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omments1.xml" ContentType="application/vnd.openxmlformats-officedocument.spreadsheetml.comments+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80" windowWidth="28035" windowHeight="12045"/>
  </bookViews>
  <sheets>
    <sheet name="작성방법" sheetId="13" r:id="rId1"/>
    <sheet name="호주" sheetId="1" r:id="rId2"/>
    <sheet name="라오스" sheetId="2" r:id="rId3"/>
    <sheet name="말레이시아" sheetId="3" r:id="rId4"/>
    <sheet name="미얀마" sheetId="4" r:id="rId5"/>
    <sheet name="베트남" sheetId="5" r:id="rId6"/>
    <sheet name="브루나이" sheetId="6" r:id="rId7"/>
    <sheet name="인도네시아" sheetId="7" r:id="rId8"/>
    <sheet name="태국" sheetId="10" r:id="rId9"/>
    <sheet name="중국" sheetId="8" r:id="rId10"/>
    <sheet name="캄보디아" sheetId="9" r:id="rId11"/>
    <sheet name="필리핀" sheetId="11" r:id="rId12"/>
    <sheet name="ind_cat" sheetId="12" state="hidden" r:id="rId13"/>
    <sheet name="Sheet3" sheetId="15" r:id="rId14"/>
    <sheet name="Sheet4" sheetId="16" r:id="rId15"/>
    <sheet name="Sheet5" sheetId="17" r:id="rId16"/>
    <sheet name="Sheet6" sheetId="18" r:id="rId17"/>
    <sheet name="Sheet7" sheetId="19" r:id="rId18"/>
    <sheet name="Sheet8" sheetId="20" r:id="rId19"/>
    <sheet name="Sheet9" sheetId="21" r:id="rId20"/>
    <sheet name="Sheet10" sheetId="22" r:id="rId21"/>
    <sheet name="Sheet11" sheetId="23" r:id="rId22"/>
  </sheets>
  <definedNames>
    <definedName name="ind_cat">ind_cat!$A$1:$I$689</definedName>
  </definedNames>
  <calcPr calcId="145621"/>
</workbook>
</file>

<file path=xl/calcChain.xml><?xml version="1.0" encoding="utf-8"?>
<calcChain xmlns="http://schemas.openxmlformats.org/spreadsheetml/2006/main">
  <c r="L4" i="11" l="1"/>
  <c r="L5" i="11"/>
  <c r="L6" i="11"/>
  <c r="L7" i="11"/>
  <c r="L8" i="11"/>
  <c r="L9" i="11"/>
  <c r="L10" i="11"/>
  <c r="L11" i="11"/>
  <c r="L12" i="11"/>
  <c r="L13" i="11"/>
  <c r="L14" i="11"/>
  <c r="L15" i="11"/>
  <c r="L16" i="11"/>
  <c r="L17" i="11"/>
  <c r="L18" i="11"/>
  <c r="L19" i="11"/>
  <c r="L20" i="11"/>
  <c r="L21" i="11"/>
  <c r="L22" i="11"/>
  <c r="L23" i="11"/>
  <c r="L24" i="11"/>
  <c r="L25" i="11"/>
  <c r="L26" i="11"/>
  <c r="L27" i="11"/>
  <c r="L28" i="11"/>
  <c r="L29" i="11"/>
  <c r="L30" i="11"/>
  <c r="L31" i="11"/>
  <c r="L32" i="11"/>
  <c r="L33" i="11"/>
  <c r="L34" i="11"/>
  <c r="L35" i="11"/>
  <c r="L36" i="11"/>
  <c r="L37" i="11"/>
  <c r="L38" i="11"/>
  <c r="L39" i="11"/>
  <c r="L40" i="11"/>
  <c r="L41" i="11"/>
  <c r="L42" i="11"/>
  <c r="L43" i="11"/>
  <c r="L44" i="11"/>
  <c r="L45" i="11"/>
  <c r="L46" i="11"/>
  <c r="L47" i="11"/>
  <c r="L48" i="11"/>
  <c r="L49" i="11"/>
  <c r="L50" i="11"/>
  <c r="L51" i="11"/>
  <c r="L52" i="11"/>
  <c r="L53" i="11"/>
  <c r="L54" i="11"/>
  <c r="L55" i="11"/>
  <c r="L56" i="11"/>
  <c r="L57" i="11"/>
  <c r="L58" i="11"/>
  <c r="L59" i="11"/>
  <c r="L60" i="11"/>
  <c r="L61" i="11"/>
  <c r="L62" i="11"/>
  <c r="L63" i="11"/>
  <c r="L64" i="11"/>
  <c r="L65" i="11"/>
  <c r="L66" i="11"/>
  <c r="L67" i="11"/>
  <c r="L68" i="11"/>
  <c r="L69" i="11"/>
  <c r="L70" i="11"/>
  <c r="L71" i="11"/>
  <c r="L72" i="11"/>
  <c r="L73" i="11"/>
  <c r="L74" i="11"/>
  <c r="L75" i="11"/>
  <c r="L76" i="11"/>
  <c r="L77" i="11"/>
  <c r="L78" i="11"/>
  <c r="L79" i="11"/>
  <c r="L80" i="11"/>
  <c r="L81" i="11"/>
  <c r="L82" i="11"/>
  <c r="L83" i="11"/>
  <c r="L84" i="11"/>
  <c r="L85" i="11"/>
  <c r="L86" i="11"/>
  <c r="L87" i="11"/>
  <c r="L88" i="11"/>
  <c r="L89" i="11"/>
  <c r="L90" i="11"/>
  <c r="L91" i="11"/>
  <c r="L92" i="11"/>
  <c r="L93" i="11"/>
  <c r="L94" i="11"/>
  <c r="L95" i="11"/>
  <c r="L96" i="11"/>
  <c r="L97" i="11"/>
  <c r="L98" i="11"/>
  <c r="L99" i="11"/>
  <c r="L100" i="11"/>
  <c r="L101" i="11"/>
  <c r="L102" i="11"/>
  <c r="L103" i="11"/>
  <c r="L104" i="11"/>
  <c r="L105" i="11"/>
  <c r="L106" i="11"/>
  <c r="L107" i="11"/>
  <c r="L108" i="11"/>
  <c r="L109" i="11"/>
  <c r="L110" i="11"/>
  <c r="L111" i="11"/>
  <c r="L112" i="11"/>
  <c r="L113" i="11"/>
  <c r="L114" i="11"/>
  <c r="L115" i="11"/>
  <c r="L116" i="11"/>
  <c r="L117" i="11"/>
  <c r="L118" i="11"/>
  <c r="L119" i="11"/>
  <c r="L120" i="11"/>
  <c r="L121" i="11"/>
  <c r="L122" i="11"/>
  <c r="L123" i="11"/>
  <c r="L124" i="11"/>
  <c r="L125" i="11"/>
  <c r="L126" i="11"/>
  <c r="L127" i="11"/>
  <c r="L128" i="11"/>
  <c r="L129" i="11"/>
  <c r="L130" i="11"/>
  <c r="L131" i="11"/>
  <c r="L132" i="11"/>
  <c r="L133" i="11"/>
  <c r="L134" i="11"/>
  <c r="L135" i="11"/>
  <c r="L136" i="11"/>
  <c r="L137" i="11"/>
  <c r="L138" i="11"/>
  <c r="L139" i="11"/>
  <c r="L140" i="11"/>
  <c r="L141" i="11"/>
  <c r="L142" i="11"/>
  <c r="L143" i="11"/>
  <c r="L144" i="11"/>
  <c r="L145" i="11"/>
  <c r="L146" i="11"/>
  <c r="L147" i="11"/>
  <c r="L148" i="11"/>
  <c r="L149" i="11"/>
  <c r="L150" i="11"/>
  <c r="L151" i="11"/>
  <c r="L152" i="11"/>
  <c r="L153" i="11"/>
  <c r="L154" i="11"/>
  <c r="L155" i="11"/>
  <c r="L156" i="11"/>
  <c r="L157" i="11"/>
  <c r="L158" i="11"/>
  <c r="L159" i="11"/>
  <c r="L160" i="11"/>
  <c r="L161" i="11"/>
  <c r="L162" i="11"/>
  <c r="L163" i="11"/>
  <c r="L164" i="11"/>
  <c r="L165" i="11"/>
  <c r="L166" i="11"/>
  <c r="L167" i="11"/>
  <c r="L168" i="11"/>
  <c r="L169" i="11"/>
  <c r="L170" i="11"/>
  <c r="L171" i="11"/>
  <c r="L172" i="11"/>
  <c r="L173" i="11"/>
  <c r="L174" i="11"/>
  <c r="L175" i="11"/>
  <c r="L176" i="11"/>
  <c r="L177" i="11"/>
  <c r="L178" i="11"/>
  <c r="L179" i="11"/>
  <c r="L180" i="11"/>
  <c r="L181" i="11"/>
  <c r="L182" i="11"/>
  <c r="L183" i="11"/>
  <c r="L184" i="11"/>
  <c r="L185" i="11"/>
  <c r="L186" i="11"/>
  <c r="L187" i="11"/>
  <c r="L188" i="11"/>
  <c r="L189" i="11"/>
  <c r="L190" i="11"/>
  <c r="L191" i="11"/>
  <c r="L192" i="11"/>
  <c r="L193" i="11"/>
  <c r="L194" i="11"/>
  <c r="L195" i="11"/>
  <c r="L196" i="11"/>
  <c r="L197" i="11"/>
  <c r="L198" i="11"/>
  <c r="L199" i="11"/>
  <c r="L200" i="11"/>
  <c r="L201" i="11"/>
  <c r="L202" i="11"/>
  <c r="L203" i="11"/>
  <c r="L204" i="11"/>
  <c r="L205" i="11"/>
  <c r="L206" i="11"/>
  <c r="L207" i="11"/>
  <c r="L208" i="11"/>
  <c r="L209" i="11"/>
  <c r="L210" i="11"/>
  <c r="L211" i="11"/>
  <c r="L212" i="11"/>
  <c r="L213" i="11"/>
  <c r="L214" i="11"/>
  <c r="L215" i="11"/>
  <c r="L216" i="11"/>
  <c r="L217" i="11"/>
  <c r="L218" i="11"/>
  <c r="L219" i="11"/>
  <c r="L220" i="11"/>
  <c r="L221" i="11"/>
  <c r="L222" i="11"/>
  <c r="L223" i="11"/>
  <c r="L224" i="11"/>
  <c r="L225" i="11"/>
  <c r="L226" i="11"/>
  <c r="L227" i="11"/>
  <c r="L228" i="11"/>
  <c r="L229" i="11"/>
  <c r="L230" i="11"/>
  <c r="L231" i="11"/>
  <c r="L232" i="11"/>
  <c r="L233" i="11"/>
  <c r="L234" i="11"/>
  <c r="L235" i="11"/>
  <c r="L236" i="11"/>
  <c r="L237" i="11"/>
  <c r="L238" i="11"/>
  <c r="L239" i="11"/>
  <c r="L240" i="11"/>
  <c r="L241" i="11"/>
  <c r="L242" i="11"/>
  <c r="L243" i="11"/>
  <c r="L244" i="11"/>
  <c r="L245" i="11"/>
  <c r="L246" i="11"/>
  <c r="L247" i="11"/>
  <c r="L248" i="11"/>
  <c r="L249" i="11"/>
  <c r="L250" i="11"/>
  <c r="L251" i="11"/>
  <c r="L252" i="11"/>
  <c r="L253" i="11"/>
  <c r="L254" i="11"/>
  <c r="L255" i="11"/>
  <c r="L256" i="11"/>
  <c r="L257" i="11"/>
  <c r="L258" i="11"/>
  <c r="L259" i="11"/>
  <c r="L260" i="11"/>
  <c r="L261" i="11"/>
  <c r="L262" i="11"/>
  <c r="L263" i="11"/>
  <c r="L264" i="11"/>
  <c r="L265" i="11"/>
  <c r="L266" i="11"/>
  <c r="L267" i="11"/>
  <c r="L268" i="11"/>
  <c r="L269" i="11"/>
  <c r="L270" i="11"/>
  <c r="L271" i="11"/>
  <c r="L272" i="11"/>
  <c r="L273" i="11"/>
  <c r="L274" i="11"/>
  <c r="L275" i="11"/>
  <c r="L276" i="11"/>
  <c r="L277" i="11"/>
  <c r="L278" i="11"/>
  <c r="L279" i="11"/>
  <c r="L280" i="11"/>
  <c r="L281" i="11"/>
  <c r="L282" i="11"/>
  <c r="L283" i="11"/>
  <c r="L284" i="11"/>
  <c r="L285" i="11"/>
  <c r="L286" i="11"/>
  <c r="L287" i="11"/>
  <c r="L288" i="11"/>
  <c r="L289" i="11"/>
  <c r="L290" i="11"/>
  <c r="L291" i="11"/>
  <c r="L292" i="11"/>
  <c r="L293" i="11"/>
  <c r="L294" i="11"/>
  <c r="L295" i="11"/>
  <c r="L296" i="11"/>
  <c r="L297" i="11"/>
  <c r="L298" i="11"/>
  <c r="L299" i="11"/>
  <c r="L300" i="11"/>
  <c r="L301" i="11"/>
  <c r="L302" i="11"/>
  <c r="L303" i="11"/>
  <c r="L304" i="11"/>
  <c r="L305" i="11"/>
  <c r="L306" i="11"/>
  <c r="L307" i="11"/>
  <c r="L308" i="11"/>
  <c r="L309" i="11"/>
  <c r="L310" i="11"/>
  <c r="L311" i="11"/>
  <c r="L312" i="11"/>
  <c r="L313" i="11"/>
  <c r="L314" i="11"/>
  <c r="L315" i="11"/>
  <c r="L316" i="11"/>
  <c r="L317" i="11"/>
  <c r="L318" i="11"/>
  <c r="L319" i="11"/>
  <c r="L320" i="11"/>
  <c r="L321" i="11"/>
  <c r="L322" i="11"/>
  <c r="L323" i="11"/>
  <c r="L324" i="11"/>
  <c r="L325" i="11"/>
  <c r="L326" i="11"/>
  <c r="L327" i="11"/>
  <c r="L328" i="11"/>
  <c r="L329" i="11"/>
  <c r="L330" i="11"/>
  <c r="L331" i="11"/>
  <c r="L332" i="11"/>
  <c r="L333" i="11"/>
  <c r="L334" i="11"/>
  <c r="L335" i="11"/>
  <c r="L336" i="11"/>
  <c r="L337" i="11"/>
  <c r="L338" i="11"/>
  <c r="L339" i="11"/>
  <c r="L340" i="11"/>
  <c r="L341" i="11"/>
  <c r="L342" i="11"/>
  <c r="L343" i="11"/>
  <c r="L344" i="11"/>
  <c r="L345" i="11"/>
  <c r="L346" i="11"/>
  <c r="L347" i="11"/>
  <c r="L348" i="11"/>
  <c r="L349" i="11"/>
  <c r="L350" i="11"/>
  <c r="L351" i="11"/>
  <c r="L352" i="11"/>
  <c r="L353" i="11"/>
  <c r="L354" i="11"/>
  <c r="L355" i="11"/>
  <c r="L356" i="11"/>
  <c r="L357" i="11"/>
  <c r="L358" i="11"/>
  <c r="L359" i="11"/>
  <c r="L360" i="11"/>
  <c r="L361" i="11"/>
  <c r="L362" i="11"/>
  <c r="L363" i="11"/>
  <c r="L364" i="11"/>
  <c r="L365" i="11"/>
  <c r="L366" i="11"/>
  <c r="L367" i="11"/>
  <c r="L368" i="11"/>
  <c r="L369" i="11"/>
  <c r="L370" i="11"/>
  <c r="L371" i="11"/>
  <c r="L372" i="11"/>
  <c r="L373" i="11"/>
  <c r="L374" i="11"/>
  <c r="L375" i="11"/>
  <c r="L376" i="11"/>
  <c r="L377" i="11"/>
  <c r="L378" i="11"/>
  <c r="L379" i="11"/>
  <c r="L380" i="11"/>
  <c r="L381" i="11"/>
  <c r="L382" i="11"/>
  <c r="L383" i="11"/>
  <c r="L384" i="11"/>
  <c r="L385" i="11"/>
  <c r="L386" i="11"/>
  <c r="L387" i="11"/>
  <c r="L388" i="11"/>
  <c r="L389" i="11"/>
  <c r="L390" i="11"/>
  <c r="L391" i="11"/>
  <c r="L392" i="11"/>
  <c r="L393" i="11"/>
  <c r="L394" i="11"/>
  <c r="L395" i="11"/>
  <c r="L396" i="11"/>
  <c r="L397" i="11"/>
  <c r="L398" i="11"/>
  <c r="L399" i="11"/>
  <c r="L400" i="11"/>
  <c r="L401" i="11"/>
  <c r="L402" i="11"/>
  <c r="L403" i="11"/>
  <c r="L404" i="11"/>
  <c r="L405" i="11"/>
  <c r="L406" i="11"/>
  <c r="L407" i="11"/>
  <c r="L408" i="11"/>
  <c r="L409" i="11"/>
  <c r="L410" i="11"/>
  <c r="L411" i="11"/>
  <c r="L412" i="11"/>
  <c r="L413" i="11"/>
  <c r="L414" i="11"/>
  <c r="L415" i="11"/>
  <c r="L416" i="11"/>
  <c r="L417" i="11"/>
  <c r="L418" i="11"/>
  <c r="L419" i="11"/>
  <c r="L420" i="11"/>
  <c r="L421" i="11"/>
  <c r="L422" i="11"/>
  <c r="L423" i="11"/>
  <c r="L424" i="11"/>
  <c r="L425" i="11"/>
  <c r="L426" i="11"/>
  <c r="L427" i="11"/>
  <c r="L428" i="11"/>
  <c r="L429" i="11"/>
  <c r="L430" i="11"/>
  <c r="L431" i="11"/>
  <c r="L432" i="11"/>
  <c r="L433" i="11"/>
  <c r="L434" i="11"/>
  <c r="L435" i="11"/>
  <c r="L436" i="11"/>
  <c r="L437" i="11"/>
  <c r="L438" i="11"/>
  <c r="L439" i="11"/>
  <c r="L440" i="11"/>
  <c r="L441" i="11"/>
  <c r="L442" i="11"/>
  <c r="L443" i="11"/>
  <c r="L444" i="11"/>
  <c r="L445" i="11"/>
  <c r="L446" i="11"/>
  <c r="L447" i="11"/>
  <c r="L448" i="11"/>
  <c r="L449" i="11"/>
  <c r="L450" i="11"/>
  <c r="L451" i="11"/>
  <c r="L452" i="11"/>
  <c r="L453" i="11"/>
  <c r="L454" i="11"/>
  <c r="L455" i="11"/>
  <c r="L456" i="11"/>
  <c r="L457" i="11"/>
  <c r="L458" i="11"/>
  <c r="L459" i="11"/>
  <c r="L460" i="11"/>
  <c r="L461" i="11"/>
  <c r="L462" i="11"/>
  <c r="L463" i="11"/>
  <c r="L464" i="11"/>
  <c r="L465" i="11"/>
  <c r="L466" i="11"/>
  <c r="L467" i="11"/>
  <c r="L468" i="11"/>
  <c r="L469" i="11"/>
  <c r="L470" i="11"/>
  <c r="L471" i="11"/>
  <c r="L472" i="11"/>
  <c r="L473" i="11"/>
  <c r="L474" i="11"/>
  <c r="L475" i="11"/>
  <c r="L476" i="11"/>
  <c r="L477" i="11"/>
  <c r="L478" i="11"/>
  <c r="L479" i="11"/>
  <c r="L480" i="11"/>
  <c r="L481" i="11"/>
  <c r="L482" i="11"/>
  <c r="L483" i="11"/>
  <c r="L484" i="11"/>
  <c r="L485" i="11"/>
  <c r="L486" i="11"/>
  <c r="L487" i="11"/>
  <c r="L488" i="11"/>
  <c r="L489" i="11"/>
  <c r="L490" i="11"/>
  <c r="L491" i="11"/>
  <c r="L492" i="11"/>
  <c r="L493" i="11"/>
  <c r="L494" i="11"/>
  <c r="L495" i="11"/>
  <c r="L496" i="11"/>
  <c r="L497" i="11"/>
  <c r="L498" i="11"/>
  <c r="L499" i="11"/>
  <c r="L500" i="11"/>
  <c r="L501" i="11"/>
  <c r="L502" i="11"/>
  <c r="L503" i="11"/>
  <c r="L504" i="11"/>
  <c r="L505" i="11"/>
  <c r="L506" i="11"/>
  <c r="L507" i="11"/>
  <c r="L508" i="11"/>
  <c r="L509" i="11"/>
  <c r="L510" i="11"/>
  <c r="L511" i="11"/>
  <c r="L512" i="11"/>
  <c r="L513" i="11"/>
  <c r="L514" i="11"/>
  <c r="L515" i="11"/>
  <c r="L516" i="11"/>
  <c r="L517" i="11"/>
  <c r="L518" i="11"/>
  <c r="L519" i="11"/>
  <c r="L520" i="11"/>
  <c r="L521" i="11"/>
  <c r="L522" i="11"/>
  <c r="L523" i="11"/>
  <c r="L524" i="11"/>
  <c r="L525" i="11"/>
  <c r="L526" i="11"/>
  <c r="L3" i="11"/>
  <c r="N4" i="10"/>
  <c r="N5" i="10"/>
  <c r="N6" i="10"/>
  <c r="N7" i="10"/>
  <c r="N8" i="10"/>
  <c r="N9" i="10"/>
  <c r="N10" i="10"/>
  <c r="N11" i="10"/>
  <c r="N12" i="10"/>
  <c r="N13" i="10"/>
  <c r="N14" i="10"/>
  <c r="N15" i="10"/>
  <c r="N16" i="10"/>
  <c r="N17" i="10"/>
  <c r="N18" i="10"/>
  <c r="N19" i="10"/>
  <c r="N20" i="10"/>
  <c r="N21" i="10"/>
  <c r="N22" i="10"/>
  <c r="N23" i="10"/>
  <c r="N24" i="10"/>
  <c r="N25" i="10"/>
  <c r="N26" i="10"/>
  <c r="N27" i="10"/>
  <c r="N28" i="10"/>
  <c r="N29" i="10"/>
  <c r="N30" i="10"/>
  <c r="N31" i="10"/>
  <c r="N32" i="10"/>
  <c r="N33" i="10"/>
  <c r="N34" i="10"/>
  <c r="N35" i="10"/>
  <c r="N36" i="10"/>
  <c r="N37" i="10"/>
  <c r="N38" i="10"/>
  <c r="N39" i="10"/>
  <c r="N40" i="10"/>
  <c r="N41" i="10"/>
  <c r="N42" i="10"/>
  <c r="N43" i="10"/>
  <c r="N44" i="10"/>
  <c r="N45" i="10"/>
  <c r="N46" i="10"/>
  <c r="N47" i="10"/>
  <c r="N48" i="10"/>
  <c r="N49" i="10"/>
  <c r="N50" i="10"/>
  <c r="N51" i="10"/>
  <c r="N52" i="10"/>
  <c r="N53" i="10"/>
  <c r="N54" i="10"/>
  <c r="N55" i="10"/>
  <c r="N56" i="10"/>
  <c r="N57" i="10"/>
  <c r="N58" i="10"/>
  <c r="N59" i="10"/>
  <c r="N60" i="10"/>
  <c r="N61" i="10"/>
  <c r="N62" i="10"/>
  <c r="N63" i="10"/>
  <c r="N64" i="10"/>
  <c r="N65" i="10"/>
  <c r="N66" i="10"/>
  <c r="N67" i="10"/>
  <c r="N68" i="10"/>
  <c r="N69" i="10"/>
  <c r="N70" i="10"/>
  <c r="N71" i="10"/>
  <c r="N72" i="10"/>
  <c r="N73" i="10"/>
  <c r="N74" i="10"/>
  <c r="N75" i="10"/>
  <c r="N76" i="10"/>
  <c r="N77" i="10"/>
  <c r="N78" i="10"/>
  <c r="N79" i="10"/>
  <c r="N80" i="10"/>
  <c r="N81" i="10"/>
  <c r="N82" i="10"/>
  <c r="N83" i="10"/>
  <c r="N84" i="10"/>
  <c r="N85" i="10"/>
  <c r="N86" i="10"/>
  <c r="N87" i="10"/>
  <c r="N88" i="10"/>
  <c r="N89" i="10"/>
  <c r="N90" i="10"/>
  <c r="N91" i="10"/>
  <c r="N92" i="10"/>
  <c r="N93" i="10"/>
  <c r="N94" i="10"/>
  <c r="N95" i="10"/>
  <c r="N96" i="10"/>
  <c r="N97" i="10"/>
  <c r="N98" i="10"/>
  <c r="N99" i="10"/>
  <c r="N100" i="10"/>
  <c r="N101" i="10"/>
  <c r="N102" i="10"/>
  <c r="N103" i="10"/>
  <c r="N104" i="10"/>
  <c r="N105" i="10"/>
  <c r="N106" i="10"/>
  <c r="N107" i="10"/>
  <c r="N108" i="10"/>
  <c r="N109" i="10"/>
  <c r="N110" i="10"/>
  <c r="N111" i="10"/>
  <c r="N112" i="10"/>
  <c r="N113" i="10"/>
  <c r="N114" i="10"/>
  <c r="N115" i="10"/>
  <c r="N116" i="10"/>
  <c r="N117" i="10"/>
  <c r="N118" i="10"/>
  <c r="N119" i="10"/>
  <c r="N120" i="10"/>
  <c r="N121" i="10"/>
  <c r="N122" i="10"/>
  <c r="N123" i="10"/>
  <c r="N124" i="10"/>
  <c r="N125" i="10"/>
  <c r="N126" i="10"/>
  <c r="N127" i="10"/>
  <c r="N128" i="10"/>
  <c r="N129" i="10"/>
  <c r="N130" i="10"/>
  <c r="N131" i="10"/>
  <c r="N132" i="10"/>
  <c r="N133" i="10"/>
  <c r="N134" i="10"/>
  <c r="N135" i="10"/>
  <c r="N136" i="10"/>
  <c r="N137" i="10"/>
  <c r="N138" i="10"/>
  <c r="N139" i="10"/>
  <c r="N140" i="10"/>
  <c r="N141" i="10"/>
  <c r="N142" i="10"/>
  <c r="N143" i="10"/>
  <c r="N144" i="10"/>
  <c r="N145" i="10"/>
  <c r="N146" i="10"/>
  <c r="N147" i="10"/>
  <c r="N148" i="10"/>
  <c r="N149" i="10"/>
  <c r="N150" i="10"/>
  <c r="N151" i="10"/>
  <c r="N152" i="10"/>
  <c r="N153" i="10"/>
  <c r="N154" i="10"/>
  <c r="N155" i="10"/>
  <c r="N156" i="10"/>
  <c r="N157" i="10"/>
  <c r="N158" i="10"/>
  <c r="N159" i="10"/>
  <c r="N160" i="10"/>
  <c r="N161" i="10"/>
  <c r="N162" i="10"/>
  <c r="N163" i="10"/>
  <c r="N164" i="10"/>
  <c r="N165" i="10"/>
  <c r="N166" i="10"/>
  <c r="N167" i="10"/>
  <c r="N168" i="10"/>
  <c r="N169" i="10"/>
  <c r="N170" i="10"/>
  <c r="N171" i="10"/>
  <c r="N172" i="10"/>
  <c r="N173" i="10"/>
  <c r="N174" i="10"/>
  <c r="N175" i="10"/>
  <c r="N176" i="10"/>
  <c r="N177" i="10"/>
  <c r="N178" i="10"/>
  <c r="N179" i="10"/>
  <c r="N180" i="10"/>
  <c r="N181" i="10"/>
  <c r="N182" i="10"/>
  <c r="N183" i="10"/>
  <c r="N184" i="10"/>
  <c r="N185" i="10"/>
  <c r="N186" i="10"/>
  <c r="N187" i="10"/>
  <c r="N188" i="10"/>
  <c r="N189" i="10"/>
  <c r="N190" i="10"/>
  <c r="N191" i="10"/>
  <c r="N192" i="10"/>
  <c r="N193" i="10"/>
  <c r="N194" i="10"/>
  <c r="N195" i="10"/>
  <c r="N196" i="10"/>
  <c r="N197" i="10"/>
  <c r="N198" i="10"/>
  <c r="N199" i="10"/>
  <c r="N200" i="10"/>
  <c r="N201" i="10"/>
  <c r="N202" i="10"/>
  <c r="N203" i="10"/>
  <c r="N204" i="10"/>
  <c r="N205" i="10"/>
  <c r="N206" i="10"/>
  <c r="N207" i="10"/>
  <c r="N208" i="10"/>
  <c r="N209" i="10"/>
  <c r="N210" i="10"/>
  <c r="N211" i="10"/>
  <c r="N212" i="10"/>
  <c r="N213" i="10"/>
  <c r="N214" i="10"/>
  <c r="N215" i="10"/>
  <c r="N216" i="10"/>
  <c r="N217" i="10"/>
  <c r="N218" i="10"/>
  <c r="N219" i="10"/>
  <c r="N220" i="10"/>
  <c r="N221" i="10"/>
  <c r="N222" i="10"/>
  <c r="N223" i="10"/>
  <c r="N224" i="10"/>
  <c r="N225" i="10"/>
  <c r="N226" i="10"/>
  <c r="N227" i="10"/>
  <c r="N228" i="10"/>
  <c r="N229" i="10"/>
  <c r="N230" i="10"/>
  <c r="N231" i="10"/>
  <c r="N232" i="10"/>
  <c r="N233" i="10"/>
  <c r="N234" i="10"/>
  <c r="N235" i="10"/>
  <c r="N236" i="10"/>
  <c r="N237" i="10"/>
  <c r="N238" i="10"/>
  <c r="N239" i="10"/>
  <c r="N240" i="10"/>
  <c r="N241" i="10"/>
  <c r="N242" i="10"/>
  <c r="N243" i="10"/>
  <c r="N244" i="10"/>
  <c r="N245" i="10"/>
  <c r="N246" i="10"/>
  <c r="N247" i="10"/>
  <c r="N248" i="10"/>
  <c r="N249" i="10"/>
  <c r="N250" i="10"/>
  <c r="N251" i="10"/>
  <c r="N252" i="10"/>
  <c r="N253" i="10"/>
  <c r="N254" i="10"/>
  <c r="N255" i="10"/>
  <c r="N256" i="10"/>
  <c r="N257" i="10"/>
  <c r="N258" i="10"/>
  <c r="N259" i="10"/>
  <c r="N260" i="10"/>
  <c r="N261" i="10"/>
  <c r="N262" i="10"/>
  <c r="N263" i="10"/>
  <c r="N264" i="10"/>
  <c r="N265" i="10"/>
  <c r="N266" i="10"/>
  <c r="N267" i="10"/>
  <c r="N268" i="10"/>
  <c r="N269" i="10"/>
  <c r="N270" i="10"/>
  <c r="N271" i="10"/>
  <c r="N272" i="10"/>
  <c r="N273" i="10"/>
  <c r="N274" i="10"/>
  <c r="N275" i="10"/>
  <c r="N276" i="10"/>
  <c r="N277" i="10"/>
  <c r="N278" i="10"/>
  <c r="N279" i="10"/>
  <c r="N280" i="10"/>
  <c r="N281" i="10"/>
  <c r="N282" i="10"/>
  <c r="N283" i="10"/>
  <c r="N284" i="10"/>
  <c r="N285" i="10"/>
  <c r="N286" i="10"/>
  <c r="N287" i="10"/>
  <c r="N288" i="10"/>
  <c r="N289" i="10"/>
  <c r="N290" i="10"/>
  <c r="N291" i="10"/>
  <c r="N292" i="10"/>
  <c r="N293" i="10"/>
  <c r="N294" i="10"/>
  <c r="N295" i="10"/>
  <c r="N296" i="10"/>
  <c r="N297" i="10"/>
  <c r="N298" i="10"/>
  <c r="N299" i="10"/>
  <c r="N300" i="10"/>
  <c r="N301" i="10"/>
  <c r="N302" i="10"/>
  <c r="N303" i="10"/>
  <c r="N304" i="10"/>
  <c r="N305" i="10"/>
  <c r="N306" i="10"/>
  <c r="N307" i="10"/>
  <c r="N308" i="10"/>
  <c r="N309" i="10"/>
  <c r="N310" i="10"/>
  <c r="N311" i="10"/>
  <c r="N312" i="10"/>
  <c r="N313" i="10"/>
  <c r="N314" i="10"/>
  <c r="N315" i="10"/>
  <c r="N316" i="10"/>
  <c r="N317" i="10"/>
  <c r="N318" i="10"/>
  <c r="N319" i="10"/>
  <c r="N320" i="10"/>
  <c r="N321" i="10"/>
  <c r="N322" i="10"/>
  <c r="N323" i="10"/>
  <c r="N324" i="10"/>
  <c r="N325" i="10"/>
  <c r="N326" i="10"/>
  <c r="N327" i="10"/>
  <c r="N328" i="10"/>
  <c r="N329" i="10"/>
  <c r="N330" i="10"/>
  <c r="N331" i="10"/>
  <c r="N332" i="10"/>
  <c r="N333" i="10"/>
  <c r="N334" i="10"/>
  <c r="N335" i="10"/>
  <c r="N336" i="10"/>
  <c r="N337" i="10"/>
  <c r="N338" i="10"/>
  <c r="N339" i="10"/>
  <c r="N340" i="10"/>
  <c r="N341" i="10"/>
  <c r="N342" i="10"/>
  <c r="N343" i="10"/>
  <c r="N344" i="10"/>
  <c r="N345" i="10"/>
  <c r="N346" i="10"/>
  <c r="N347" i="10"/>
  <c r="N348" i="10"/>
  <c r="N349" i="10"/>
  <c r="N350" i="10"/>
  <c r="N351" i="10"/>
  <c r="N352" i="10"/>
  <c r="N353" i="10"/>
  <c r="N354" i="10"/>
  <c r="N355" i="10"/>
  <c r="N356" i="10"/>
  <c r="N357" i="10"/>
  <c r="N358" i="10"/>
  <c r="N359" i="10"/>
  <c r="N360" i="10"/>
  <c r="N361" i="10"/>
  <c r="N362" i="10"/>
  <c r="N363" i="10"/>
  <c r="N364" i="10"/>
  <c r="N365" i="10"/>
  <c r="N366" i="10"/>
  <c r="N367" i="10"/>
  <c r="N368" i="10"/>
  <c r="N369" i="10"/>
  <c r="N370" i="10"/>
  <c r="N371" i="10"/>
  <c r="N372" i="10"/>
  <c r="N373" i="10"/>
  <c r="N374" i="10"/>
  <c r="N375" i="10"/>
  <c r="N376" i="10"/>
  <c r="N377" i="10"/>
  <c r="N378" i="10"/>
  <c r="N379" i="10"/>
  <c r="N380" i="10"/>
  <c r="N381" i="10"/>
  <c r="N382" i="10"/>
  <c r="N383" i="10"/>
  <c r="N384" i="10"/>
  <c r="N385" i="10"/>
  <c r="N386" i="10"/>
  <c r="N387" i="10"/>
  <c r="N388" i="10"/>
  <c r="N389" i="10"/>
  <c r="N390" i="10"/>
  <c r="N391" i="10"/>
  <c r="N392" i="10"/>
  <c r="N393" i="10"/>
  <c r="N394" i="10"/>
  <c r="N395" i="10"/>
  <c r="N396" i="10"/>
  <c r="N397" i="10"/>
  <c r="N398" i="10"/>
  <c r="N399" i="10"/>
  <c r="N400" i="10"/>
  <c r="N401" i="10"/>
  <c r="N402" i="10"/>
  <c r="N403" i="10"/>
  <c r="N404" i="10"/>
  <c r="N405" i="10"/>
  <c r="N406" i="10"/>
  <c r="N407" i="10"/>
  <c r="N408" i="10"/>
  <c r="N409" i="10"/>
  <c r="N410" i="10"/>
  <c r="N411" i="10"/>
  <c r="N412" i="10"/>
  <c r="N413" i="10"/>
  <c r="N414" i="10"/>
  <c r="N415" i="10"/>
  <c r="N416" i="10"/>
  <c r="N417" i="10"/>
  <c r="N418" i="10"/>
  <c r="N419" i="10"/>
  <c r="N420" i="10"/>
  <c r="N421" i="10"/>
  <c r="N422" i="10"/>
  <c r="N423" i="10"/>
  <c r="N424" i="10"/>
  <c r="N425" i="10"/>
  <c r="N426" i="10"/>
  <c r="N427" i="10"/>
  <c r="N428" i="10"/>
  <c r="N429" i="10"/>
  <c r="N430" i="10"/>
  <c r="N431" i="10"/>
  <c r="N432" i="10"/>
  <c r="N433" i="10"/>
  <c r="N434" i="10"/>
  <c r="N435" i="10"/>
  <c r="N436" i="10"/>
  <c r="N437" i="10"/>
  <c r="N438" i="10"/>
  <c r="N439" i="10"/>
  <c r="N440" i="10"/>
  <c r="N441" i="10"/>
  <c r="N442" i="10"/>
  <c r="N443" i="10"/>
  <c r="N444" i="10"/>
  <c r="N445" i="10"/>
  <c r="N446" i="10"/>
  <c r="N447" i="10"/>
  <c r="N448" i="10"/>
  <c r="N449" i="10"/>
  <c r="N450" i="10"/>
  <c r="N451" i="10"/>
  <c r="N452" i="10"/>
  <c r="N453" i="10"/>
  <c r="N454" i="10"/>
  <c r="N455" i="10"/>
  <c r="N456" i="10"/>
  <c r="N457" i="10"/>
  <c r="N458" i="10"/>
  <c r="N459" i="10"/>
  <c r="N460" i="10"/>
  <c r="N461" i="10"/>
  <c r="N462" i="10"/>
  <c r="N463" i="10"/>
  <c r="N464" i="10"/>
  <c r="N465" i="10"/>
  <c r="N466" i="10"/>
  <c r="N467" i="10"/>
  <c r="N468" i="10"/>
  <c r="N469" i="10"/>
  <c r="N470" i="10"/>
  <c r="N471" i="10"/>
  <c r="N472" i="10"/>
  <c r="N473" i="10"/>
  <c r="N474" i="10"/>
  <c r="N475" i="10"/>
  <c r="N476" i="10"/>
  <c r="N477" i="10"/>
  <c r="N478" i="10"/>
  <c r="N479" i="10"/>
  <c r="N480" i="10"/>
  <c r="N481" i="10"/>
  <c r="N482" i="10"/>
  <c r="N483" i="10"/>
  <c r="N484" i="10"/>
  <c r="N485" i="10"/>
  <c r="N486" i="10"/>
  <c r="N487" i="10"/>
  <c r="N488" i="10"/>
  <c r="N489" i="10"/>
  <c r="N490" i="10"/>
  <c r="N491" i="10"/>
  <c r="N492" i="10"/>
  <c r="N493" i="10"/>
  <c r="N494" i="10"/>
  <c r="N495" i="10"/>
  <c r="N496" i="10"/>
  <c r="N497" i="10"/>
  <c r="N498" i="10"/>
  <c r="N499" i="10"/>
  <c r="N500" i="10"/>
  <c r="N501" i="10"/>
  <c r="N502" i="10"/>
  <c r="N503" i="10"/>
  <c r="N504" i="10"/>
  <c r="N505" i="10"/>
  <c r="N506" i="10"/>
  <c r="N507" i="10"/>
  <c r="N508" i="10"/>
  <c r="N509" i="10"/>
  <c r="N510" i="10"/>
  <c r="N511" i="10"/>
  <c r="N512" i="10"/>
  <c r="N513" i="10"/>
  <c r="N514" i="10"/>
  <c r="N3" i="10"/>
  <c r="L4" i="9"/>
  <c r="L5" i="9"/>
  <c r="L6" i="9"/>
  <c r="L7" i="9"/>
  <c r="L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L96" i="9"/>
  <c r="L97" i="9"/>
  <c r="L98" i="9"/>
  <c r="L99" i="9"/>
  <c r="L100" i="9"/>
  <c r="L101" i="9"/>
  <c r="L102" i="9"/>
  <c r="L103" i="9"/>
  <c r="L104" i="9"/>
  <c r="L105" i="9"/>
  <c r="L106" i="9"/>
  <c r="L107" i="9"/>
  <c r="L108" i="9"/>
  <c r="L109" i="9"/>
  <c r="L110" i="9"/>
  <c r="L111" i="9"/>
  <c r="L112" i="9"/>
  <c r="L113" i="9"/>
  <c r="L114" i="9"/>
  <c r="L115" i="9"/>
  <c r="L116" i="9"/>
  <c r="L117" i="9"/>
  <c r="L118" i="9"/>
  <c r="L119" i="9"/>
  <c r="L120" i="9"/>
  <c r="L121" i="9"/>
  <c r="L122" i="9"/>
  <c r="L123" i="9"/>
  <c r="L124" i="9"/>
  <c r="L125" i="9"/>
  <c r="L126" i="9"/>
  <c r="L127" i="9"/>
  <c r="L128" i="9"/>
  <c r="L129" i="9"/>
  <c r="L130" i="9"/>
  <c r="L131" i="9"/>
  <c r="L132" i="9"/>
  <c r="L133" i="9"/>
  <c r="L134" i="9"/>
  <c r="L135" i="9"/>
  <c r="L136" i="9"/>
  <c r="L137" i="9"/>
  <c r="L138" i="9"/>
  <c r="L139" i="9"/>
  <c r="L140" i="9"/>
  <c r="L141" i="9"/>
  <c r="L142" i="9"/>
  <c r="L143" i="9"/>
  <c r="L144" i="9"/>
  <c r="L145" i="9"/>
  <c r="L146" i="9"/>
  <c r="L147" i="9"/>
  <c r="L148" i="9"/>
  <c r="L149" i="9"/>
  <c r="L150" i="9"/>
  <c r="L151" i="9"/>
  <c r="L152" i="9"/>
  <c r="L153" i="9"/>
  <c r="L154" i="9"/>
  <c r="L155" i="9"/>
  <c r="L156" i="9"/>
  <c r="L157" i="9"/>
  <c r="L158" i="9"/>
  <c r="L159" i="9"/>
  <c r="L160" i="9"/>
  <c r="L161" i="9"/>
  <c r="L162" i="9"/>
  <c r="L163" i="9"/>
  <c r="L164" i="9"/>
  <c r="L165" i="9"/>
  <c r="L166" i="9"/>
  <c r="L167" i="9"/>
  <c r="L168" i="9"/>
  <c r="L169" i="9"/>
  <c r="L170" i="9"/>
  <c r="L171" i="9"/>
  <c r="L172" i="9"/>
  <c r="L173" i="9"/>
  <c r="L174" i="9"/>
  <c r="L175" i="9"/>
  <c r="L176" i="9"/>
  <c r="L177" i="9"/>
  <c r="L178" i="9"/>
  <c r="L179" i="9"/>
  <c r="L180" i="9"/>
  <c r="L181" i="9"/>
  <c r="L182" i="9"/>
  <c r="L183" i="9"/>
  <c r="L184" i="9"/>
  <c r="L185" i="9"/>
  <c r="L186" i="9"/>
  <c r="L187" i="9"/>
  <c r="L188" i="9"/>
  <c r="L189" i="9"/>
  <c r="L190" i="9"/>
  <c r="L191" i="9"/>
  <c r="L192" i="9"/>
  <c r="L193" i="9"/>
  <c r="L194" i="9"/>
  <c r="L195" i="9"/>
  <c r="L196" i="9"/>
  <c r="L197" i="9"/>
  <c r="L198" i="9"/>
  <c r="L199" i="9"/>
  <c r="L200" i="9"/>
  <c r="L201" i="9"/>
  <c r="L202" i="9"/>
  <c r="L203" i="9"/>
  <c r="L204" i="9"/>
  <c r="L205" i="9"/>
  <c r="L206" i="9"/>
  <c r="L207" i="9"/>
  <c r="L208" i="9"/>
  <c r="L209" i="9"/>
  <c r="L210" i="9"/>
  <c r="L211" i="9"/>
  <c r="L212" i="9"/>
  <c r="L213" i="9"/>
  <c r="L214" i="9"/>
  <c r="L215" i="9"/>
  <c r="L216" i="9"/>
  <c r="L217" i="9"/>
  <c r="L218" i="9"/>
  <c r="L219" i="9"/>
  <c r="L220" i="9"/>
  <c r="L221" i="9"/>
  <c r="L222" i="9"/>
  <c r="L223" i="9"/>
  <c r="L224" i="9"/>
  <c r="L225" i="9"/>
  <c r="L226" i="9"/>
  <c r="L227" i="9"/>
  <c r="L228" i="9"/>
  <c r="L229" i="9"/>
  <c r="L230" i="9"/>
  <c r="L231" i="9"/>
  <c r="L232" i="9"/>
  <c r="L233" i="9"/>
  <c r="L234" i="9"/>
  <c r="L235" i="9"/>
  <c r="L236" i="9"/>
  <c r="L237" i="9"/>
  <c r="L238" i="9"/>
  <c r="L239" i="9"/>
  <c r="L240" i="9"/>
  <c r="L241" i="9"/>
  <c r="L242" i="9"/>
  <c r="L243" i="9"/>
  <c r="L244" i="9"/>
  <c r="L245" i="9"/>
  <c r="L246" i="9"/>
  <c r="L247" i="9"/>
  <c r="L248" i="9"/>
  <c r="L249" i="9"/>
  <c r="L250" i="9"/>
  <c r="L251" i="9"/>
  <c r="L252" i="9"/>
  <c r="L253" i="9"/>
  <c r="L254" i="9"/>
  <c r="L255" i="9"/>
  <c r="L256" i="9"/>
  <c r="L257" i="9"/>
  <c r="L258" i="9"/>
  <c r="L259" i="9"/>
  <c r="L260" i="9"/>
  <c r="L261" i="9"/>
  <c r="L262" i="9"/>
  <c r="L263" i="9"/>
  <c r="L264" i="9"/>
  <c r="L265" i="9"/>
  <c r="L266" i="9"/>
  <c r="L267" i="9"/>
  <c r="L268" i="9"/>
  <c r="L269" i="9"/>
  <c r="L270" i="9"/>
  <c r="L271" i="9"/>
  <c r="L272" i="9"/>
  <c r="L273" i="9"/>
  <c r="L274" i="9"/>
  <c r="L275" i="9"/>
  <c r="L276" i="9"/>
  <c r="L277" i="9"/>
  <c r="L278" i="9"/>
  <c r="L279" i="9"/>
  <c r="L280" i="9"/>
  <c r="L281" i="9"/>
  <c r="L282" i="9"/>
  <c r="L283" i="9"/>
  <c r="L284" i="9"/>
  <c r="L285" i="9"/>
  <c r="L286" i="9"/>
  <c r="L287" i="9"/>
  <c r="L288" i="9"/>
  <c r="L289" i="9"/>
  <c r="L290" i="9"/>
  <c r="L291" i="9"/>
  <c r="L292" i="9"/>
  <c r="L293" i="9"/>
  <c r="L294" i="9"/>
  <c r="L295" i="9"/>
  <c r="L296" i="9"/>
  <c r="L297" i="9"/>
  <c r="L298" i="9"/>
  <c r="L299" i="9"/>
  <c r="L300" i="9"/>
  <c r="L301" i="9"/>
  <c r="L302" i="9"/>
  <c r="L303" i="9"/>
  <c r="L304" i="9"/>
  <c r="L305" i="9"/>
  <c r="L306" i="9"/>
  <c r="L307" i="9"/>
  <c r="L308" i="9"/>
  <c r="L309" i="9"/>
  <c r="L310" i="9"/>
  <c r="L311" i="9"/>
  <c r="L312" i="9"/>
  <c r="L313" i="9"/>
  <c r="L314" i="9"/>
  <c r="L315" i="9"/>
  <c r="L316" i="9"/>
  <c r="L317" i="9"/>
  <c r="L318" i="9"/>
  <c r="L319" i="9"/>
  <c r="L320" i="9"/>
  <c r="L321" i="9"/>
  <c r="L322" i="9"/>
  <c r="L323" i="9"/>
  <c r="L324" i="9"/>
  <c r="L325" i="9"/>
  <c r="L326" i="9"/>
  <c r="L327" i="9"/>
  <c r="L328" i="9"/>
  <c r="L329" i="9"/>
  <c r="L330" i="9"/>
  <c r="L331" i="9"/>
  <c r="L332" i="9"/>
  <c r="L333" i="9"/>
  <c r="L334" i="9"/>
  <c r="L335" i="9"/>
  <c r="L336" i="9"/>
  <c r="L337" i="9"/>
  <c r="L338" i="9"/>
  <c r="L339" i="9"/>
  <c r="L340" i="9"/>
  <c r="L341" i="9"/>
  <c r="L342" i="9"/>
  <c r="L343" i="9"/>
  <c r="L344" i="9"/>
  <c r="L345" i="9"/>
  <c r="L346" i="9"/>
  <c r="L347" i="9"/>
  <c r="L348" i="9"/>
  <c r="L349" i="9"/>
  <c r="L350" i="9"/>
  <c r="L351" i="9"/>
  <c r="L352" i="9"/>
  <c r="L353" i="9"/>
  <c r="L354" i="9"/>
  <c r="L355" i="9"/>
  <c r="L356" i="9"/>
  <c r="L357" i="9"/>
  <c r="L358" i="9"/>
  <c r="L359" i="9"/>
  <c r="L360" i="9"/>
  <c r="L361" i="9"/>
  <c r="L362" i="9"/>
  <c r="L363" i="9"/>
  <c r="L364" i="9"/>
  <c r="L365" i="9"/>
  <c r="L366" i="9"/>
  <c r="L367" i="9"/>
  <c r="L368" i="9"/>
  <c r="L369" i="9"/>
  <c r="L370" i="9"/>
  <c r="L371" i="9"/>
  <c r="L372" i="9"/>
  <c r="L373" i="9"/>
  <c r="L374" i="9"/>
  <c r="L375" i="9"/>
  <c r="L376" i="9"/>
  <c r="L377" i="9"/>
  <c r="L378" i="9"/>
  <c r="L379" i="9"/>
  <c r="L380" i="9"/>
  <c r="L381" i="9"/>
  <c r="L382" i="9"/>
  <c r="L383" i="9"/>
  <c r="L384" i="9"/>
  <c r="L385" i="9"/>
  <c r="L386" i="9"/>
  <c r="L387" i="9"/>
  <c r="L388" i="9"/>
  <c r="L389" i="9"/>
  <c r="L390" i="9"/>
  <c r="L391" i="9"/>
  <c r="L392" i="9"/>
  <c r="L393" i="9"/>
  <c r="L394" i="9"/>
  <c r="L395" i="9"/>
  <c r="L396" i="9"/>
  <c r="L397" i="9"/>
  <c r="L398" i="9"/>
  <c r="L399" i="9"/>
  <c r="L400" i="9"/>
  <c r="L401" i="9"/>
  <c r="L402" i="9"/>
  <c r="L403" i="9"/>
  <c r="L404" i="9"/>
  <c r="L405" i="9"/>
  <c r="L406" i="9"/>
  <c r="L407" i="9"/>
  <c r="L408" i="9"/>
  <c r="L409" i="9"/>
  <c r="L410" i="9"/>
  <c r="L411" i="9"/>
  <c r="L412" i="9"/>
  <c r="L413" i="9"/>
  <c r="L414" i="9"/>
  <c r="L415" i="9"/>
  <c r="L416" i="9"/>
  <c r="L417" i="9"/>
  <c r="L418" i="9"/>
  <c r="L419" i="9"/>
  <c r="L420" i="9"/>
  <c r="L421" i="9"/>
  <c r="L422" i="9"/>
  <c r="L423" i="9"/>
  <c r="L424" i="9"/>
  <c r="L425" i="9"/>
  <c r="L426" i="9"/>
  <c r="L427" i="9"/>
  <c r="L428" i="9"/>
  <c r="L429" i="9"/>
  <c r="L430" i="9"/>
  <c r="L431" i="9"/>
  <c r="L432" i="9"/>
  <c r="L433" i="9"/>
  <c r="L434" i="9"/>
  <c r="L435" i="9"/>
  <c r="L436" i="9"/>
  <c r="L437" i="9"/>
  <c r="L438" i="9"/>
  <c r="L439" i="9"/>
  <c r="L440" i="9"/>
  <c r="L441" i="9"/>
  <c r="L442" i="9"/>
  <c r="L443" i="9"/>
  <c r="L444" i="9"/>
  <c r="L445" i="9"/>
  <c r="L446" i="9"/>
  <c r="L447" i="9"/>
  <c r="L448" i="9"/>
  <c r="L449" i="9"/>
  <c r="L450" i="9"/>
  <c r="L451" i="9"/>
  <c r="L452" i="9"/>
  <c r="L453" i="9"/>
  <c r="L454" i="9"/>
  <c r="L455" i="9"/>
  <c r="L456" i="9"/>
  <c r="L457" i="9"/>
  <c r="L458" i="9"/>
  <c r="L459" i="9"/>
  <c r="L460" i="9"/>
  <c r="L461" i="9"/>
  <c r="L462" i="9"/>
  <c r="L463" i="9"/>
  <c r="L464" i="9"/>
  <c r="L465" i="9"/>
  <c r="L466" i="9"/>
  <c r="L467" i="9"/>
  <c r="L468" i="9"/>
  <c r="L469" i="9"/>
  <c r="L470" i="9"/>
  <c r="L471" i="9"/>
  <c r="L472" i="9"/>
  <c r="L473" i="9"/>
  <c r="L474" i="9"/>
  <c r="L475" i="9"/>
  <c r="L476" i="9"/>
  <c r="L477" i="9"/>
  <c r="L478" i="9"/>
  <c r="L479" i="9"/>
  <c r="L480" i="9"/>
  <c r="L481" i="9"/>
  <c r="L482" i="9"/>
  <c r="L483" i="9"/>
  <c r="L484" i="9"/>
  <c r="L485" i="9"/>
  <c r="L486" i="9"/>
  <c r="L487" i="9"/>
  <c r="L488" i="9"/>
  <c r="L489" i="9"/>
  <c r="L490" i="9"/>
  <c r="L491" i="9"/>
  <c r="L492" i="9"/>
  <c r="L493" i="9"/>
  <c r="L494" i="9"/>
  <c r="L495" i="9"/>
  <c r="L496" i="9"/>
  <c r="L497" i="9"/>
  <c r="L498" i="9"/>
  <c r="L499" i="9"/>
  <c r="L500" i="9"/>
  <c r="L501" i="9"/>
  <c r="L502" i="9"/>
  <c r="L503" i="9"/>
  <c r="L504" i="9"/>
  <c r="L505" i="9"/>
  <c r="L506" i="9"/>
  <c r="L507" i="9"/>
  <c r="L508" i="9"/>
  <c r="L509" i="9"/>
  <c r="L510" i="9"/>
  <c r="L511" i="9"/>
  <c r="L512" i="9"/>
  <c r="L513" i="9"/>
  <c r="L514" i="9"/>
  <c r="L3" i="9"/>
  <c r="P4" i="8"/>
  <c r="P5" i="8"/>
  <c r="P6" i="8"/>
  <c r="P7" i="8"/>
  <c r="P8" i="8"/>
  <c r="P9" i="8"/>
  <c r="P10" i="8"/>
  <c r="P11" i="8"/>
  <c r="P12" i="8"/>
  <c r="P13" i="8"/>
  <c r="P14" i="8"/>
  <c r="P15" i="8"/>
  <c r="P16" i="8"/>
  <c r="P17" i="8"/>
  <c r="P18" i="8"/>
  <c r="P19" i="8"/>
  <c r="P20" i="8"/>
  <c r="P21" i="8"/>
  <c r="P22" i="8"/>
  <c r="P23" i="8"/>
  <c r="P24" i="8"/>
  <c r="P25" i="8"/>
  <c r="P26" i="8"/>
  <c r="P27" i="8"/>
  <c r="P28" i="8"/>
  <c r="P29" i="8"/>
  <c r="P30" i="8"/>
  <c r="P31" i="8"/>
  <c r="P32" i="8"/>
  <c r="P33" i="8"/>
  <c r="P34" i="8"/>
  <c r="P35" i="8"/>
  <c r="P3" i="8"/>
  <c r="L4" i="7"/>
  <c r="L5" i="7"/>
  <c r="L6" i="7"/>
  <c r="L7" i="7"/>
  <c r="L8" i="7"/>
  <c r="L9" i="7"/>
  <c r="L10" i="7"/>
  <c r="L11" i="7"/>
  <c r="L12" i="7"/>
  <c r="L13" i="7"/>
  <c r="L14" i="7"/>
  <c r="L15" i="7"/>
  <c r="L16" i="7"/>
  <c r="L17" i="7"/>
  <c r="L18" i="7"/>
  <c r="L19" i="7"/>
  <c r="L20" i="7"/>
  <c r="L21" i="7"/>
  <c r="L22" i="7"/>
  <c r="L23" i="7"/>
  <c r="L24" i="7"/>
  <c r="L25" i="7"/>
  <c r="L26" i="7"/>
  <c r="L27" i="7"/>
  <c r="L28" i="7"/>
  <c r="L29" i="7"/>
  <c r="L30" i="7"/>
  <c r="L31" i="7"/>
  <c r="L32" i="7"/>
  <c r="L33" i="7"/>
  <c r="L34" i="7"/>
  <c r="L35" i="7"/>
  <c r="L36" i="7"/>
  <c r="L37" i="7"/>
  <c r="L38" i="7"/>
  <c r="L39" i="7"/>
  <c r="L40" i="7"/>
  <c r="L41" i="7"/>
  <c r="L42" i="7"/>
  <c r="L43" i="7"/>
  <c r="L44" i="7"/>
  <c r="L45" i="7"/>
  <c r="L46" i="7"/>
  <c r="L47" i="7"/>
  <c r="L48" i="7"/>
  <c r="L49" i="7"/>
  <c r="L50" i="7"/>
  <c r="L51" i="7"/>
  <c r="L52" i="7"/>
  <c r="L53" i="7"/>
  <c r="L54" i="7"/>
  <c r="L55" i="7"/>
  <c r="L56" i="7"/>
  <c r="L57" i="7"/>
  <c r="L58" i="7"/>
  <c r="L59" i="7"/>
  <c r="L60" i="7"/>
  <c r="L61" i="7"/>
  <c r="L62" i="7"/>
  <c r="L63" i="7"/>
  <c r="L64" i="7"/>
  <c r="L65" i="7"/>
  <c r="L66" i="7"/>
  <c r="L67" i="7"/>
  <c r="L68" i="7"/>
  <c r="L69" i="7"/>
  <c r="L70" i="7"/>
  <c r="L71" i="7"/>
  <c r="L72" i="7"/>
  <c r="L73" i="7"/>
  <c r="L74" i="7"/>
  <c r="L75" i="7"/>
  <c r="L76" i="7"/>
  <c r="L77" i="7"/>
  <c r="L78" i="7"/>
  <c r="L79" i="7"/>
  <c r="L80" i="7"/>
  <c r="L81" i="7"/>
  <c r="L82" i="7"/>
  <c r="L83" i="7"/>
  <c r="L84" i="7"/>
  <c r="L85" i="7"/>
  <c r="L86" i="7"/>
  <c r="L87" i="7"/>
  <c r="L88" i="7"/>
  <c r="L89" i="7"/>
  <c r="L90" i="7"/>
  <c r="L91" i="7"/>
  <c r="L92" i="7"/>
  <c r="L93" i="7"/>
  <c r="L94" i="7"/>
  <c r="L95" i="7"/>
  <c r="L96" i="7"/>
  <c r="L97" i="7"/>
  <c r="L98" i="7"/>
  <c r="L99" i="7"/>
  <c r="L100" i="7"/>
  <c r="L101" i="7"/>
  <c r="L102" i="7"/>
  <c r="L103" i="7"/>
  <c r="L104" i="7"/>
  <c r="L105" i="7"/>
  <c r="L106" i="7"/>
  <c r="L107" i="7"/>
  <c r="L108" i="7"/>
  <c r="L109" i="7"/>
  <c r="L110" i="7"/>
  <c r="L111" i="7"/>
  <c r="L112" i="7"/>
  <c r="L113" i="7"/>
  <c r="L114" i="7"/>
  <c r="L115" i="7"/>
  <c r="L116" i="7"/>
  <c r="L117" i="7"/>
  <c r="L118" i="7"/>
  <c r="L119" i="7"/>
  <c r="L120" i="7"/>
  <c r="L121" i="7"/>
  <c r="L122" i="7"/>
  <c r="L123" i="7"/>
  <c r="L124" i="7"/>
  <c r="L125" i="7"/>
  <c r="L126" i="7"/>
  <c r="L127" i="7"/>
  <c r="L128" i="7"/>
  <c r="L129" i="7"/>
  <c r="L130" i="7"/>
  <c r="L131" i="7"/>
  <c r="L132" i="7"/>
  <c r="L133" i="7"/>
  <c r="L134" i="7"/>
  <c r="L135" i="7"/>
  <c r="L136" i="7"/>
  <c r="L137" i="7"/>
  <c r="L138" i="7"/>
  <c r="L139" i="7"/>
  <c r="L140" i="7"/>
  <c r="L141" i="7"/>
  <c r="L142" i="7"/>
  <c r="L143" i="7"/>
  <c r="L144" i="7"/>
  <c r="L145" i="7"/>
  <c r="L146" i="7"/>
  <c r="L147" i="7"/>
  <c r="L148" i="7"/>
  <c r="L149" i="7"/>
  <c r="L150" i="7"/>
  <c r="L151" i="7"/>
  <c r="L152" i="7"/>
  <c r="L153" i="7"/>
  <c r="L154" i="7"/>
  <c r="L155" i="7"/>
  <c r="L156" i="7"/>
  <c r="L157" i="7"/>
  <c r="L158" i="7"/>
  <c r="L159" i="7"/>
  <c r="L160" i="7"/>
  <c r="L161" i="7"/>
  <c r="L162" i="7"/>
  <c r="L163" i="7"/>
  <c r="L164" i="7"/>
  <c r="L165" i="7"/>
  <c r="L166" i="7"/>
  <c r="L167" i="7"/>
  <c r="L168" i="7"/>
  <c r="L169" i="7"/>
  <c r="L170" i="7"/>
  <c r="L171" i="7"/>
  <c r="L172" i="7"/>
  <c r="L173" i="7"/>
  <c r="L174" i="7"/>
  <c r="L175" i="7"/>
  <c r="L176" i="7"/>
  <c r="L177" i="7"/>
  <c r="L178" i="7"/>
  <c r="L179" i="7"/>
  <c r="L180" i="7"/>
  <c r="L181" i="7"/>
  <c r="L182" i="7"/>
  <c r="L183" i="7"/>
  <c r="L184" i="7"/>
  <c r="L185" i="7"/>
  <c r="L186" i="7"/>
  <c r="L187" i="7"/>
  <c r="L188" i="7"/>
  <c r="L189" i="7"/>
  <c r="L190" i="7"/>
  <c r="L191" i="7"/>
  <c r="L192" i="7"/>
  <c r="L193" i="7"/>
  <c r="L194" i="7"/>
  <c r="L195" i="7"/>
  <c r="L196" i="7"/>
  <c r="L197" i="7"/>
  <c r="L198" i="7"/>
  <c r="L199" i="7"/>
  <c r="L200" i="7"/>
  <c r="L201" i="7"/>
  <c r="L202" i="7"/>
  <c r="L203" i="7"/>
  <c r="L204" i="7"/>
  <c r="L205" i="7"/>
  <c r="L206" i="7"/>
  <c r="L207" i="7"/>
  <c r="L208" i="7"/>
  <c r="L209" i="7"/>
  <c r="L210" i="7"/>
  <c r="L211" i="7"/>
  <c r="L212" i="7"/>
  <c r="L213" i="7"/>
  <c r="L214" i="7"/>
  <c r="L215" i="7"/>
  <c r="L216" i="7"/>
  <c r="L217" i="7"/>
  <c r="L218" i="7"/>
  <c r="L219" i="7"/>
  <c r="L220" i="7"/>
  <c r="L221" i="7"/>
  <c r="L222" i="7"/>
  <c r="L223" i="7"/>
  <c r="L224" i="7"/>
  <c r="L225" i="7"/>
  <c r="L226" i="7"/>
  <c r="L227" i="7"/>
  <c r="L228" i="7"/>
  <c r="L229" i="7"/>
  <c r="L230" i="7"/>
  <c r="L231" i="7"/>
  <c r="L232" i="7"/>
  <c r="L233" i="7"/>
  <c r="L234" i="7"/>
  <c r="L235" i="7"/>
  <c r="L236" i="7"/>
  <c r="L237" i="7"/>
  <c r="L238" i="7"/>
  <c r="L239" i="7"/>
  <c r="L240" i="7"/>
  <c r="L241" i="7"/>
  <c r="L242" i="7"/>
  <c r="L243" i="7"/>
  <c r="L244" i="7"/>
  <c r="L245" i="7"/>
  <c r="L246" i="7"/>
  <c r="L247" i="7"/>
  <c r="L248" i="7"/>
  <c r="L249" i="7"/>
  <c r="L250" i="7"/>
  <c r="L251" i="7"/>
  <c r="L252" i="7"/>
  <c r="L253" i="7"/>
  <c r="L254" i="7"/>
  <c r="L255" i="7"/>
  <c r="L256" i="7"/>
  <c r="L257" i="7"/>
  <c r="L258" i="7"/>
  <c r="L259" i="7"/>
  <c r="L260" i="7"/>
  <c r="L261" i="7"/>
  <c r="L262" i="7"/>
  <c r="L263" i="7"/>
  <c r="L264" i="7"/>
  <c r="L265" i="7"/>
  <c r="L266" i="7"/>
  <c r="L267" i="7"/>
  <c r="L268" i="7"/>
  <c r="L269" i="7"/>
  <c r="L270" i="7"/>
  <c r="L271" i="7"/>
  <c r="L272" i="7"/>
  <c r="L273" i="7"/>
  <c r="L274" i="7"/>
  <c r="L275" i="7"/>
  <c r="L276" i="7"/>
  <c r="L277" i="7"/>
  <c r="L278" i="7"/>
  <c r="L279" i="7"/>
  <c r="L280" i="7"/>
  <c r="L281" i="7"/>
  <c r="L282" i="7"/>
  <c r="L283" i="7"/>
  <c r="L284" i="7"/>
  <c r="L285" i="7"/>
  <c r="L286" i="7"/>
  <c r="L287" i="7"/>
  <c r="L288" i="7"/>
  <c r="L289" i="7"/>
  <c r="L290" i="7"/>
  <c r="L291" i="7"/>
  <c r="L292" i="7"/>
  <c r="L293" i="7"/>
  <c r="L294" i="7"/>
  <c r="L295" i="7"/>
  <c r="L296" i="7"/>
  <c r="L297" i="7"/>
  <c r="L298" i="7"/>
  <c r="L299" i="7"/>
  <c r="L300" i="7"/>
  <c r="L301" i="7"/>
  <c r="L302" i="7"/>
  <c r="L303" i="7"/>
  <c r="L304" i="7"/>
  <c r="L305" i="7"/>
  <c r="L306" i="7"/>
  <c r="L307" i="7"/>
  <c r="L308" i="7"/>
  <c r="L309" i="7"/>
  <c r="L310" i="7"/>
  <c r="L311" i="7"/>
  <c r="L312" i="7"/>
  <c r="L313" i="7"/>
  <c r="L314" i="7"/>
  <c r="L315" i="7"/>
  <c r="L316" i="7"/>
  <c r="L317" i="7"/>
  <c r="L318" i="7"/>
  <c r="L319" i="7"/>
  <c r="L320" i="7"/>
  <c r="L321" i="7"/>
  <c r="L322" i="7"/>
  <c r="L323" i="7"/>
  <c r="L324" i="7"/>
  <c r="L325" i="7"/>
  <c r="L326" i="7"/>
  <c r="L327" i="7"/>
  <c r="L328" i="7"/>
  <c r="L329" i="7"/>
  <c r="L330" i="7"/>
  <c r="L331" i="7"/>
  <c r="L332" i="7"/>
  <c r="L333" i="7"/>
  <c r="L334" i="7"/>
  <c r="L335" i="7"/>
  <c r="L336" i="7"/>
  <c r="L337" i="7"/>
  <c r="L338" i="7"/>
  <c r="L339" i="7"/>
  <c r="L340" i="7"/>
  <c r="L341" i="7"/>
  <c r="L342" i="7"/>
  <c r="L343" i="7"/>
  <c r="L344" i="7"/>
  <c r="L345" i="7"/>
  <c r="L346" i="7"/>
  <c r="L347" i="7"/>
  <c r="L348" i="7"/>
  <c r="L349" i="7"/>
  <c r="L350" i="7"/>
  <c r="L351" i="7"/>
  <c r="L352" i="7"/>
  <c r="L353" i="7"/>
  <c r="L354" i="7"/>
  <c r="L355" i="7"/>
  <c r="L356" i="7"/>
  <c r="L357" i="7"/>
  <c r="L358" i="7"/>
  <c r="L359" i="7"/>
  <c r="L360" i="7"/>
  <c r="L361" i="7"/>
  <c r="L362" i="7"/>
  <c r="L363" i="7"/>
  <c r="L364" i="7"/>
  <c r="L365" i="7"/>
  <c r="L366" i="7"/>
  <c r="L367" i="7"/>
  <c r="L368" i="7"/>
  <c r="L369" i="7"/>
  <c r="L370" i="7"/>
  <c r="L371" i="7"/>
  <c r="L372" i="7"/>
  <c r="L373" i="7"/>
  <c r="L374" i="7"/>
  <c r="L375" i="7"/>
  <c r="L376" i="7"/>
  <c r="L377" i="7"/>
  <c r="L378" i="7"/>
  <c r="L379" i="7"/>
  <c r="L380" i="7"/>
  <c r="L381" i="7"/>
  <c r="L382" i="7"/>
  <c r="L383" i="7"/>
  <c r="L384" i="7"/>
  <c r="L385" i="7"/>
  <c r="L386" i="7"/>
  <c r="L387" i="7"/>
  <c r="L388" i="7"/>
  <c r="L389" i="7"/>
  <c r="L390" i="7"/>
  <c r="L391" i="7"/>
  <c r="L392" i="7"/>
  <c r="L393" i="7"/>
  <c r="L394" i="7"/>
  <c r="L395" i="7"/>
  <c r="L396" i="7"/>
  <c r="L397" i="7"/>
  <c r="L398" i="7"/>
  <c r="L399" i="7"/>
  <c r="L400" i="7"/>
  <c r="L401" i="7"/>
  <c r="L402" i="7"/>
  <c r="L403" i="7"/>
  <c r="L404" i="7"/>
  <c r="L405" i="7"/>
  <c r="L406" i="7"/>
  <c r="L407" i="7"/>
  <c r="L408" i="7"/>
  <c r="L409" i="7"/>
  <c r="L410" i="7"/>
  <c r="L411" i="7"/>
  <c r="L412" i="7"/>
  <c r="L413" i="7"/>
  <c r="L414" i="7"/>
  <c r="L415" i="7"/>
  <c r="L416" i="7"/>
  <c r="L417" i="7"/>
  <c r="L418" i="7"/>
  <c r="L419" i="7"/>
  <c r="L420" i="7"/>
  <c r="L421" i="7"/>
  <c r="L422" i="7"/>
  <c r="L423" i="7"/>
  <c r="L424" i="7"/>
  <c r="L425" i="7"/>
  <c r="L426" i="7"/>
  <c r="L427" i="7"/>
  <c r="L428" i="7"/>
  <c r="L429" i="7"/>
  <c r="L430" i="7"/>
  <c r="L431" i="7"/>
  <c r="L432" i="7"/>
  <c r="L433" i="7"/>
  <c r="L434" i="7"/>
  <c r="L435" i="7"/>
  <c r="L436" i="7"/>
  <c r="L437" i="7"/>
  <c r="L438" i="7"/>
  <c r="L439" i="7"/>
  <c r="L440" i="7"/>
  <c r="L441" i="7"/>
  <c r="L442" i="7"/>
  <c r="L443" i="7"/>
  <c r="L444" i="7"/>
  <c r="L445" i="7"/>
  <c r="L446" i="7"/>
  <c r="L447" i="7"/>
  <c r="L448" i="7"/>
  <c r="L449" i="7"/>
  <c r="L450" i="7"/>
  <c r="L451" i="7"/>
  <c r="L452" i="7"/>
  <c r="L453" i="7"/>
  <c r="L454" i="7"/>
  <c r="L455" i="7"/>
  <c r="L456" i="7"/>
  <c r="L457" i="7"/>
  <c r="L458" i="7"/>
  <c r="L459" i="7"/>
  <c r="L460" i="7"/>
  <c r="L461" i="7"/>
  <c r="L462" i="7"/>
  <c r="L463" i="7"/>
  <c r="L464" i="7"/>
  <c r="L465" i="7"/>
  <c r="L466" i="7"/>
  <c r="L467" i="7"/>
  <c r="L468" i="7"/>
  <c r="L469" i="7"/>
  <c r="L470" i="7"/>
  <c r="L471" i="7"/>
  <c r="L472" i="7"/>
  <c r="L473" i="7"/>
  <c r="L474" i="7"/>
  <c r="L475" i="7"/>
  <c r="L476" i="7"/>
  <c r="L477" i="7"/>
  <c r="L478" i="7"/>
  <c r="L479" i="7"/>
  <c r="L480" i="7"/>
  <c r="L481" i="7"/>
  <c r="L482" i="7"/>
  <c r="L483" i="7"/>
  <c r="L484" i="7"/>
  <c r="L485" i="7"/>
  <c r="L486" i="7"/>
  <c r="L487" i="7"/>
  <c r="L488" i="7"/>
  <c r="L489" i="7"/>
  <c r="L490" i="7"/>
  <c r="L491" i="7"/>
  <c r="L492" i="7"/>
  <c r="L493" i="7"/>
  <c r="L494" i="7"/>
  <c r="L495" i="7"/>
  <c r="L496" i="7"/>
  <c r="L497" i="7"/>
  <c r="L498" i="7"/>
  <c r="L499" i="7"/>
  <c r="L500" i="7"/>
  <c r="L501" i="7"/>
  <c r="L502" i="7"/>
  <c r="L503" i="7"/>
  <c r="L504" i="7"/>
  <c r="L505" i="7"/>
  <c r="L506" i="7"/>
  <c r="L507" i="7"/>
  <c r="L508" i="7"/>
  <c r="L509" i="7"/>
  <c r="L510" i="7"/>
  <c r="L511" i="7"/>
  <c r="L512" i="7"/>
  <c r="L513" i="7"/>
  <c r="L514" i="7"/>
  <c r="L515" i="7"/>
  <c r="L516" i="7"/>
  <c r="L517" i="7"/>
  <c r="L518" i="7"/>
  <c r="L519" i="7"/>
  <c r="L520" i="7"/>
  <c r="L521" i="7"/>
  <c r="L522" i="7"/>
  <c r="L523" i="7"/>
  <c r="L524" i="7"/>
  <c r="L525" i="7"/>
  <c r="L3" i="7"/>
  <c r="L4" i="6"/>
  <c r="L5" i="6"/>
  <c r="L6" i="6"/>
  <c r="L7" i="6"/>
  <c r="L8" i="6"/>
  <c r="L9" i="6"/>
  <c r="L10" i="6"/>
  <c r="L11" i="6"/>
  <c r="L12" i="6"/>
  <c r="L13" i="6"/>
  <c r="L14" i="6"/>
  <c r="L15" i="6"/>
  <c r="L16" i="6"/>
  <c r="L17" i="6"/>
  <c r="L18" i="6"/>
  <c r="L19" i="6"/>
  <c r="L20" i="6"/>
  <c r="L21" i="6"/>
  <c r="L22" i="6"/>
  <c r="L23" i="6"/>
  <c r="L24" i="6"/>
  <c r="L25" i="6"/>
  <c r="L26" i="6"/>
  <c r="L27" i="6"/>
  <c r="L28" i="6"/>
  <c r="L29" i="6"/>
  <c r="L30" i="6"/>
  <c r="L31" i="6"/>
  <c r="L32" i="6"/>
  <c r="L33" i="6"/>
  <c r="L34" i="6"/>
  <c r="L35" i="6"/>
  <c r="L36" i="6"/>
  <c r="L37" i="6"/>
  <c r="L38" i="6"/>
  <c r="L39" i="6"/>
  <c r="L40" i="6"/>
  <c r="L41" i="6"/>
  <c r="L42" i="6"/>
  <c r="L43" i="6"/>
  <c r="L44" i="6"/>
  <c r="L45" i="6"/>
  <c r="L46" i="6"/>
  <c r="L47" i="6"/>
  <c r="L48" i="6"/>
  <c r="L49" i="6"/>
  <c r="L50" i="6"/>
  <c r="L51" i="6"/>
  <c r="L52" i="6"/>
  <c r="L53" i="6"/>
  <c r="L54" i="6"/>
  <c r="L55" i="6"/>
  <c r="L56" i="6"/>
  <c r="L57" i="6"/>
  <c r="L58" i="6"/>
  <c r="L59" i="6"/>
  <c r="L60" i="6"/>
  <c r="L61" i="6"/>
  <c r="L62" i="6"/>
  <c r="L63" i="6"/>
  <c r="L64" i="6"/>
  <c r="L65" i="6"/>
  <c r="L66" i="6"/>
  <c r="L67" i="6"/>
  <c r="L68" i="6"/>
  <c r="L69" i="6"/>
  <c r="L70" i="6"/>
  <c r="L71" i="6"/>
  <c r="L72" i="6"/>
  <c r="L73" i="6"/>
  <c r="L74" i="6"/>
  <c r="L75" i="6"/>
  <c r="L76" i="6"/>
  <c r="L77" i="6"/>
  <c r="L78" i="6"/>
  <c r="L79" i="6"/>
  <c r="L80" i="6"/>
  <c r="L81" i="6"/>
  <c r="L82" i="6"/>
  <c r="L83" i="6"/>
  <c r="L84" i="6"/>
  <c r="L85" i="6"/>
  <c r="L86" i="6"/>
  <c r="L87" i="6"/>
  <c r="L88" i="6"/>
  <c r="L89" i="6"/>
  <c r="L90" i="6"/>
  <c r="L91" i="6"/>
  <c r="L92" i="6"/>
  <c r="L93" i="6"/>
  <c r="L94" i="6"/>
  <c r="L95" i="6"/>
  <c r="L96" i="6"/>
  <c r="L97" i="6"/>
  <c r="L98" i="6"/>
  <c r="L99" i="6"/>
  <c r="L100" i="6"/>
  <c r="L101" i="6"/>
  <c r="L102" i="6"/>
  <c r="L103" i="6"/>
  <c r="L104" i="6"/>
  <c r="L105" i="6"/>
  <c r="L106" i="6"/>
  <c r="L107" i="6"/>
  <c r="L108" i="6"/>
  <c r="L109" i="6"/>
  <c r="L110" i="6"/>
  <c r="L111" i="6"/>
  <c r="L112" i="6"/>
  <c r="L113" i="6"/>
  <c r="L114" i="6"/>
  <c r="L115" i="6"/>
  <c r="L116" i="6"/>
  <c r="L117" i="6"/>
  <c r="L118" i="6"/>
  <c r="L119" i="6"/>
  <c r="L120" i="6"/>
  <c r="L121" i="6"/>
  <c r="L122" i="6"/>
  <c r="L123" i="6"/>
  <c r="L124" i="6"/>
  <c r="L125" i="6"/>
  <c r="L126" i="6"/>
  <c r="L127" i="6"/>
  <c r="L128" i="6"/>
  <c r="L129" i="6"/>
  <c r="L130" i="6"/>
  <c r="L131" i="6"/>
  <c r="L132" i="6"/>
  <c r="L133" i="6"/>
  <c r="L134" i="6"/>
  <c r="L135" i="6"/>
  <c r="L136" i="6"/>
  <c r="L137" i="6"/>
  <c r="L138" i="6"/>
  <c r="L139" i="6"/>
  <c r="L140" i="6"/>
  <c r="L141" i="6"/>
  <c r="L142" i="6"/>
  <c r="L143" i="6"/>
  <c r="L144" i="6"/>
  <c r="L145" i="6"/>
  <c r="L146" i="6"/>
  <c r="L147" i="6"/>
  <c r="L148" i="6"/>
  <c r="L149" i="6"/>
  <c r="L150" i="6"/>
  <c r="L151" i="6"/>
  <c r="L152" i="6"/>
  <c r="L153" i="6"/>
  <c r="L154" i="6"/>
  <c r="L155" i="6"/>
  <c r="L156" i="6"/>
  <c r="L157" i="6"/>
  <c r="L158" i="6"/>
  <c r="L159" i="6"/>
  <c r="L160" i="6"/>
  <c r="L161" i="6"/>
  <c r="L162" i="6"/>
  <c r="L163" i="6"/>
  <c r="L164" i="6"/>
  <c r="L165" i="6"/>
  <c r="L166" i="6"/>
  <c r="L167" i="6"/>
  <c r="L168" i="6"/>
  <c r="L169" i="6"/>
  <c r="L170" i="6"/>
  <c r="L171" i="6"/>
  <c r="L172" i="6"/>
  <c r="L173" i="6"/>
  <c r="L174" i="6"/>
  <c r="L175" i="6"/>
  <c r="L176" i="6"/>
  <c r="L177" i="6"/>
  <c r="L178" i="6"/>
  <c r="L179" i="6"/>
  <c r="L180" i="6"/>
  <c r="L181" i="6"/>
  <c r="L182" i="6"/>
  <c r="L183" i="6"/>
  <c r="L184" i="6"/>
  <c r="L185" i="6"/>
  <c r="L186" i="6"/>
  <c r="L187" i="6"/>
  <c r="L188" i="6"/>
  <c r="L189" i="6"/>
  <c r="L190" i="6"/>
  <c r="L191" i="6"/>
  <c r="L192" i="6"/>
  <c r="L193" i="6"/>
  <c r="L194" i="6"/>
  <c r="L195" i="6"/>
  <c r="L196" i="6"/>
  <c r="L197" i="6"/>
  <c r="L198" i="6"/>
  <c r="L199" i="6"/>
  <c r="L200" i="6"/>
  <c r="L201" i="6"/>
  <c r="L202" i="6"/>
  <c r="L203" i="6"/>
  <c r="L204" i="6"/>
  <c r="L205" i="6"/>
  <c r="L206" i="6"/>
  <c r="L207" i="6"/>
  <c r="L208" i="6"/>
  <c r="L209" i="6"/>
  <c r="L210" i="6"/>
  <c r="L211" i="6"/>
  <c r="L212" i="6"/>
  <c r="L213" i="6"/>
  <c r="L214" i="6"/>
  <c r="L215" i="6"/>
  <c r="L216" i="6"/>
  <c r="L217" i="6"/>
  <c r="L218" i="6"/>
  <c r="L219" i="6"/>
  <c r="L220" i="6"/>
  <c r="L221" i="6"/>
  <c r="L222" i="6"/>
  <c r="L223" i="6"/>
  <c r="L224" i="6"/>
  <c r="L225" i="6"/>
  <c r="L226" i="6"/>
  <c r="L227" i="6"/>
  <c r="L228" i="6"/>
  <c r="L229" i="6"/>
  <c r="L230" i="6"/>
  <c r="L231" i="6"/>
  <c r="L232" i="6"/>
  <c r="L233" i="6"/>
  <c r="L234" i="6"/>
  <c r="L235" i="6"/>
  <c r="L236" i="6"/>
  <c r="L237" i="6"/>
  <c r="L238" i="6"/>
  <c r="L239" i="6"/>
  <c r="L240" i="6"/>
  <c r="L241" i="6"/>
  <c r="L242" i="6"/>
  <c r="L243" i="6"/>
  <c r="L244" i="6"/>
  <c r="L245" i="6"/>
  <c r="L246" i="6"/>
  <c r="L247" i="6"/>
  <c r="L248" i="6"/>
  <c r="L249" i="6"/>
  <c r="L250" i="6"/>
  <c r="L251" i="6"/>
  <c r="L252" i="6"/>
  <c r="L253" i="6"/>
  <c r="L254" i="6"/>
  <c r="L255" i="6"/>
  <c r="L256" i="6"/>
  <c r="L257" i="6"/>
  <c r="L258" i="6"/>
  <c r="L259" i="6"/>
  <c r="L260" i="6"/>
  <c r="L261" i="6"/>
  <c r="L262" i="6"/>
  <c r="L263" i="6"/>
  <c r="L264" i="6"/>
  <c r="L265" i="6"/>
  <c r="L266" i="6"/>
  <c r="L267" i="6"/>
  <c r="L268" i="6"/>
  <c r="L269" i="6"/>
  <c r="L270" i="6"/>
  <c r="L271" i="6"/>
  <c r="L272" i="6"/>
  <c r="L273" i="6"/>
  <c r="L274" i="6"/>
  <c r="L275" i="6"/>
  <c r="L276" i="6"/>
  <c r="L277" i="6"/>
  <c r="L278" i="6"/>
  <c r="L279" i="6"/>
  <c r="L280" i="6"/>
  <c r="L281" i="6"/>
  <c r="L282" i="6"/>
  <c r="L283" i="6"/>
  <c r="L284" i="6"/>
  <c r="L285" i="6"/>
  <c r="L286" i="6"/>
  <c r="L287" i="6"/>
  <c r="L288" i="6"/>
  <c r="L289" i="6"/>
  <c r="L290" i="6"/>
  <c r="L291" i="6"/>
  <c r="L292" i="6"/>
  <c r="L293" i="6"/>
  <c r="L294" i="6"/>
  <c r="L295" i="6"/>
  <c r="L296" i="6"/>
  <c r="L297" i="6"/>
  <c r="L298" i="6"/>
  <c r="L299" i="6"/>
  <c r="L300" i="6"/>
  <c r="L301" i="6"/>
  <c r="L302" i="6"/>
  <c r="L303" i="6"/>
  <c r="L304" i="6"/>
  <c r="L305" i="6"/>
  <c r="L306" i="6"/>
  <c r="L307" i="6"/>
  <c r="L308" i="6"/>
  <c r="L309" i="6"/>
  <c r="L310" i="6"/>
  <c r="L311" i="6"/>
  <c r="L312" i="6"/>
  <c r="L313" i="6"/>
  <c r="L314" i="6"/>
  <c r="L315" i="6"/>
  <c r="L316" i="6"/>
  <c r="L317" i="6"/>
  <c r="L318" i="6"/>
  <c r="L319" i="6"/>
  <c r="L320" i="6"/>
  <c r="L321" i="6"/>
  <c r="L322" i="6"/>
  <c r="L323" i="6"/>
  <c r="L324" i="6"/>
  <c r="L325" i="6"/>
  <c r="L326" i="6"/>
  <c r="L327" i="6"/>
  <c r="L328" i="6"/>
  <c r="L329" i="6"/>
  <c r="L330" i="6"/>
  <c r="L331" i="6"/>
  <c r="L332" i="6"/>
  <c r="L333" i="6"/>
  <c r="L334" i="6"/>
  <c r="L335" i="6"/>
  <c r="L336" i="6"/>
  <c r="L337" i="6"/>
  <c r="L338" i="6"/>
  <c r="L339" i="6"/>
  <c r="L340" i="6"/>
  <c r="L341" i="6"/>
  <c r="L342" i="6"/>
  <c r="L343" i="6"/>
  <c r="L344" i="6"/>
  <c r="L345" i="6"/>
  <c r="L346" i="6"/>
  <c r="L347" i="6"/>
  <c r="L348" i="6"/>
  <c r="L349" i="6"/>
  <c r="L350" i="6"/>
  <c r="L351" i="6"/>
  <c r="L352" i="6"/>
  <c r="L353" i="6"/>
  <c r="L354" i="6"/>
  <c r="L355" i="6"/>
  <c r="L356" i="6"/>
  <c r="L357" i="6"/>
  <c r="L358" i="6"/>
  <c r="L359" i="6"/>
  <c r="L360" i="6"/>
  <c r="L361" i="6"/>
  <c r="L362" i="6"/>
  <c r="L363" i="6"/>
  <c r="L364" i="6"/>
  <c r="L365" i="6"/>
  <c r="L366" i="6"/>
  <c r="L367" i="6"/>
  <c r="L368" i="6"/>
  <c r="L369" i="6"/>
  <c r="L370" i="6"/>
  <c r="L371" i="6"/>
  <c r="L372" i="6"/>
  <c r="L373" i="6"/>
  <c r="L374" i="6"/>
  <c r="L375" i="6"/>
  <c r="L376" i="6"/>
  <c r="L377" i="6"/>
  <c r="L378" i="6"/>
  <c r="L379" i="6"/>
  <c r="L380" i="6"/>
  <c r="L381" i="6"/>
  <c r="L382" i="6"/>
  <c r="L383" i="6"/>
  <c r="L384" i="6"/>
  <c r="L385" i="6"/>
  <c r="L386" i="6"/>
  <c r="L387" i="6"/>
  <c r="L388" i="6"/>
  <c r="L389" i="6"/>
  <c r="L390" i="6"/>
  <c r="L391" i="6"/>
  <c r="L392" i="6"/>
  <c r="L393" i="6"/>
  <c r="L394" i="6"/>
  <c r="L395" i="6"/>
  <c r="L396" i="6"/>
  <c r="L397" i="6"/>
  <c r="L398" i="6"/>
  <c r="L399" i="6"/>
  <c r="L400" i="6"/>
  <c r="L401" i="6"/>
  <c r="L402" i="6"/>
  <c r="L403" i="6"/>
  <c r="L404" i="6"/>
  <c r="L405" i="6"/>
  <c r="L406" i="6"/>
  <c r="L407" i="6"/>
  <c r="L408" i="6"/>
  <c r="L409" i="6"/>
  <c r="L410" i="6"/>
  <c r="L411" i="6"/>
  <c r="L412" i="6"/>
  <c r="L413" i="6"/>
  <c r="L414" i="6"/>
  <c r="L415" i="6"/>
  <c r="L416" i="6"/>
  <c r="L417" i="6"/>
  <c r="L418" i="6"/>
  <c r="L419" i="6"/>
  <c r="L420" i="6"/>
  <c r="L421" i="6"/>
  <c r="L422" i="6"/>
  <c r="L423" i="6"/>
  <c r="L424" i="6"/>
  <c r="L425" i="6"/>
  <c r="L426" i="6"/>
  <c r="L427" i="6"/>
  <c r="L428" i="6"/>
  <c r="L429" i="6"/>
  <c r="L430" i="6"/>
  <c r="L431" i="6"/>
  <c r="L432" i="6"/>
  <c r="L433" i="6"/>
  <c r="L434" i="6"/>
  <c r="L435" i="6"/>
  <c r="L436" i="6"/>
  <c r="L437" i="6"/>
  <c r="L438" i="6"/>
  <c r="L439" i="6"/>
  <c r="L440" i="6"/>
  <c r="L441" i="6"/>
  <c r="L442" i="6"/>
  <c r="L443" i="6"/>
  <c r="L444" i="6"/>
  <c r="L445" i="6"/>
  <c r="L446" i="6"/>
  <c r="L447" i="6"/>
  <c r="L448" i="6"/>
  <c r="L449" i="6"/>
  <c r="L450" i="6"/>
  <c r="L451" i="6"/>
  <c r="L452" i="6"/>
  <c r="L453" i="6"/>
  <c r="L454" i="6"/>
  <c r="L455" i="6"/>
  <c r="L456" i="6"/>
  <c r="L457" i="6"/>
  <c r="L458" i="6"/>
  <c r="L459" i="6"/>
  <c r="L460" i="6"/>
  <c r="L461" i="6"/>
  <c r="L462" i="6"/>
  <c r="L463" i="6"/>
  <c r="L464" i="6"/>
  <c r="L465" i="6"/>
  <c r="L466" i="6"/>
  <c r="L467" i="6"/>
  <c r="L468" i="6"/>
  <c r="L469" i="6"/>
  <c r="L470" i="6"/>
  <c r="L471" i="6"/>
  <c r="L472" i="6"/>
  <c r="L473" i="6"/>
  <c r="L474" i="6"/>
  <c r="L475" i="6"/>
  <c r="L476" i="6"/>
  <c r="L477" i="6"/>
  <c r="L478" i="6"/>
  <c r="L479" i="6"/>
  <c r="L480" i="6"/>
  <c r="L481" i="6"/>
  <c r="L482" i="6"/>
  <c r="L483" i="6"/>
  <c r="L484" i="6"/>
  <c r="L485" i="6"/>
  <c r="L486" i="6"/>
  <c r="L487" i="6"/>
  <c r="L488" i="6"/>
  <c r="L489" i="6"/>
  <c r="L490" i="6"/>
  <c r="L491" i="6"/>
  <c r="L492" i="6"/>
  <c r="L493" i="6"/>
  <c r="L494" i="6"/>
  <c r="L495" i="6"/>
  <c r="L496" i="6"/>
  <c r="L497" i="6"/>
  <c r="L498" i="6"/>
  <c r="L499" i="6"/>
  <c r="L500" i="6"/>
  <c r="L501" i="6"/>
  <c r="L502" i="6"/>
  <c r="L503" i="6"/>
  <c r="L504" i="6"/>
  <c r="L505" i="6"/>
  <c r="L506" i="6"/>
  <c r="L507" i="6"/>
  <c r="L508" i="6"/>
  <c r="L509" i="6"/>
  <c r="L510" i="6"/>
  <c r="L511" i="6"/>
  <c r="L512" i="6"/>
  <c r="L513" i="6"/>
  <c r="L514" i="6"/>
  <c r="L3" i="6"/>
  <c r="Q4" i="5"/>
  <c r="Q5" i="5"/>
  <c r="Q6" i="5"/>
  <c r="Q7" i="5"/>
  <c r="Q8" i="5"/>
  <c r="Q9" i="5"/>
  <c r="Q10" i="5"/>
  <c r="Q11" i="5"/>
  <c r="Q12" i="5"/>
  <c r="Q13" i="5"/>
  <c r="Q14" i="5"/>
  <c r="Q15" i="5"/>
  <c r="Q16" i="5"/>
  <c r="Q17" i="5"/>
  <c r="Q18" i="5"/>
  <c r="Q19" i="5"/>
  <c r="Q20" i="5"/>
  <c r="Q21" i="5"/>
  <c r="Q22" i="5"/>
  <c r="Q23" i="5"/>
  <c r="Q24" i="5"/>
  <c r="Q25" i="5"/>
  <c r="Q26" i="5"/>
  <c r="Q27" i="5"/>
  <c r="Q28" i="5"/>
  <c r="Q29" i="5"/>
  <c r="Q30" i="5"/>
  <c r="Q31" i="5"/>
  <c r="Q32" i="5"/>
  <c r="Q33" i="5"/>
  <c r="Q34" i="5"/>
  <c r="Q35" i="5"/>
  <c r="Q36" i="5"/>
  <c r="Q37" i="5"/>
  <c r="Q38" i="5"/>
  <c r="Q39" i="5"/>
  <c r="Q40" i="5"/>
  <c r="Q41" i="5"/>
  <c r="Q42" i="5"/>
  <c r="Q43" i="5"/>
  <c r="Q44" i="5"/>
  <c r="Q45" i="5"/>
  <c r="Q46" i="5"/>
  <c r="Q47" i="5"/>
  <c r="Q48" i="5"/>
  <c r="Q49" i="5"/>
  <c r="Q50" i="5"/>
  <c r="Q51" i="5"/>
  <c r="Q52" i="5"/>
  <c r="Q53" i="5"/>
  <c r="Q54" i="5"/>
  <c r="Q55" i="5"/>
  <c r="Q56" i="5"/>
  <c r="Q57" i="5"/>
  <c r="Q58" i="5"/>
  <c r="Q59" i="5"/>
  <c r="Q60" i="5"/>
  <c r="Q61" i="5"/>
  <c r="Q62" i="5"/>
  <c r="Q63" i="5"/>
  <c r="Q64" i="5"/>
  <c r="Q65" i="5"/>
  <c r="Q66" i="5"/>
  <c r="Q67" i="5"/>
  <c r="Q68" i="5"/>
  <c r="Q69" i="5"/>
  <c r="Q70" i="5"/>
  <c r="Q71" i="5"/>
  <c r="Q72" i="5"/>
  <c r="Q73" i="5"/>
  <c r="Q74" i="5"/>
  <c r="Q75" i="5"/>
  <c r="Q76" i="5"/>
  <c r="Q77" i="5"/>
  <c r="Q78" i="5"/>
  <c r="Q79" i="5"/>
  <c r="Q80" i="5"/>
  <c r="Q81" i="5"/>
  <c r="Q82" i="5"/>
  <c r="Q83" i="5"/>
  <c r="Q84" i="5"/>
  <c r="Q85" i="5"/>
  <c r="Q86" i="5"/>
  <c r="Q87" i="5"/>
  <c r="Q88" i="5"/>
  <c r="Q89" i="5"/>
  <c r="Q90" i="5"/>
  <c r="Q91" i="5"/>
  <c r="Q92" i="5"/>
  <c r="Q93" i="5"/>
  <c r="Q94" i="5"/>
  <c r="Q95" i="5"/>
  <c r="Q96" i="5"/>
  <c r="Q97" i="5"/>
  <c r="Q98" i="5"/>
  <c r="Q99" i="5"/>
  <c r="Q100" i="5"/>
  <c r="Q101" i="5"/>
  <c r="Q102" i="5"/>
  <c r="Q103" i="5"/>
  <c r="Q104" i="5"/>
  <c r="Q105" i="5"/>
  <c r="Q106" i="5"/>
  <c r="Q107" i="5"/>
  <c r="Q108" i="5"/>
  <c r="Q109" i="5"/>
  <c r="Q110" i="5"/>
  <c r="Q111" i="5"/>
  <c r="Q112" i="5"/>
  <c r="Q113" i="5"/>
  <c r="Q114" i="5"/>
  <c r="Q115" i="5"/>
  <c r="Q116" i="5"/>
  <c r="Q117" i="5"/>
  <c r="Q118" i="5"/>
  <c r="Q119" i="5"/>
  <c r="Q120" i="5"/>
  <c r="Q121" i="5"/>
  <c r="Q122" i="5"/>
  <c r="Q123" i="5"/>
  <c r="Q124" i="5"/>
  <c r="Q125" i="5"/>
  <c r="Q126" i="5"/>
  <c r="Q127" i="5"/>
  <c r="Q128" i="5"/>
  <c r="Q129" i="5"/>
  <c r="Q130" i="5"/>
  <c r="Q131" i="5"/>
  <c r="Q132" i="5"/>
  <c r="Q133" i="5"/>
  <c r="Q134" i="5"/>
  <c r="Q135" i="5"/>
  <c r="Q136" i="5"/>
  <c r="Q137" i="5"/>
  <c r="Q138" i="5"/>
  <c r="Q139" i="5"/>
  <c r="Q140" i="5"/>
  <c r="Q141" i="5"/>
  <c r="Q142" i="5"/>
  <c r="Q143" i="5"/>
  <c r="Q144" i="5"/>
  <c r="Q145" i="5"/>
  <c r="Q146" i="5"/>
  <c r="Q147" i="5"/>
  <c r="Q148" i="5"/>
  <c r="Q149" i="5"/>
  <c r="Q150" i="5"/>
  <c r="Q151" i="5"/>
  <c r="Q152" i="5"/>
  <c r="Q153" i="5"/>
  <c r="Q154" i="5"/>
  <c r="Q155" i="5"/>
  <c r="Q156" i="5"/>
  <c r="Q157" i="5"/>
  <c r="Q158" i="5"/>
  <c r="Q159" i="5"/>
  <c r="Q160" i="5"/>
  <c r="Q161" i="5"/>
  <c r="Q162" i="5"/>
  <c r="Q163" i="5"/>
  <c r="Q164" i="5"/>
  <c r="Q165" i="5"/>
  <c r="Q166" i="5"/>
  <c r="Q167" i="5"/>
  <c r="Q168" i="5"/>
  <c r="Q169" i="5"/>
  <c r="Q170" i="5"/>
  <c r="Q171" i="5"/>
  <c r="Q172" i="5"/>
  <c r="Q173" i="5"/>
  <c r="Q174" i="5"/>
  <c r="Q175" i="5"/>
  <c r="Q176" i="5"/>
  <c r="Q177" i="5"/>
  <c r="Q178" i="5"/>
  <c r="Q179" i="5"/>
  <c r="Q180" i="5"/>
  <c r="Q181" i="5"/>
  <c r="Q182" i="5"/>
  <c r="Q183" i="5"/>
  <c r="Q184" i="5"/>
  <c r="Q185" i="5"/>
  <c r="Q186" i="5"/>
  <c r="Q187" i="5"/>
  <c r="Q188" i="5"/>
  <c r="Q189" i="5"/>
  <c r="Q190" i="5"/>
  <c r="Q191" i="5"/>
  <c r="Q192" i="5"/>
  <c r="Q193" i="5"/>
  <c r="Q194" i="5"/>
  <c r="Q195" i="5"/>
  <c r="Q196" i="5"/>
  <c r="Q197" i="5"/>
  <c r="Q198" i="5"/>
  <c r="Q199" i="5"/>
  <c r="Q200" i="5"/>
  <c r="Q201" i="5"/>
  <c r="Q202" i="5"/>
  <c r="Q203" i="5"/>
  <c r="Q204" i="5"/>
  <c r="Q205" i="5"/>
  <c r="Q206" i="5"/>
  <c r="Q207" i="5"/>
  <c r="Q208" i="5"/>
  <c r="Q209" i="5"/>
  <c r="Q210" i="5"/>
  <c r="Q211" i="5"/>
  <c r="Q212" i="5"/>
  <c r="Q213" i="5"/>
  <c r="Q214" i="5"/>
  <c r="Q215" i="5"/>
  <c r="Q216" i="5"/>
  <c r="Q217" i="5"/>
  <c r="Q218" i="5"/>
  <c r="Q219" i="5"/>
  <c r="Q220" i="5"/>
  <c r="Q221" i="5"/>
  <c r="Q222" i="5"/>
  <c r="Q223" i="5"/>
  <c r="Q224" i="5"/>
  <c r="Q225" i="5"/>
  <c r="Q226" i="5"/>
  <c r="Q227" i="5"/>
  <c r="Q228" i="5"/>
  <c r="Q229" i="5"/>
  <c r="Q230" i="5"/>
  <c r="Q231" i="5"/>
  <c r="Q232" i="5"/>
  <c r="Q233" i="5"/>
  <c r="Q234" i="5"/>
  <c r="Q235" i="5"/>
  <c r="Q236" i="5"/>
  <c r="Q237" i="5"/>
  <c r="Q238" i="5"/>
  <c r="Q239" i="5"/>
  <c r="Q240" i="5"/>
  <c r="Q241" i="5"/>
  <c r="Q242" i="5"/>
  <c r="Q243" i="5"/>
  <c r="Q244" i="5"/>
  <c r="Q245" i="5"/>
  <c r="Q246" i="5"/>
  <c r="Q247" i="5"/>
  <c r="Q248" i="5"/>
  <c r="Q249" i="5"/>
  <c r="Q250" i="5"/>
  <c r="Q251" i="5"/>
  <c r="Q252" i="5"/>
  <c r="Q253" i="5"/>
  <c r="Q254" i="5"/>
  <c r="Q255" i="5"/>
  <c r="Q256" i="5"/>
  <c r="Q257" i="5"/>
  <c r="Q258" i="5"/>
  <c r="Q259" i="5"/>
  <c r="Q260" i="5"/>
  <c r="Q261" i="5"/>
  <c r="Q262" i="5"/>
  <c r="Q263" i="5"/>
  <c r="Q264" i="5"/>
  <c r="Q265" i="5"/>
  <c r="Q266" i="5"/>
  <c r="Q267" i="5"/>
  <c r="Q268" i="5"/>
  <c r="Q269" i="5"/>
  <c r="Q270" i="5"/>
  <c r="Q271" i="5"/>
  <c r="Q272" i="5"/>
  <c r="Q273" i="5"/>
  <c r="Q274" i="5"/>
  <c r="Q275" i="5"/>
  <c r="Q276" i="5"/>
  <c r="Q277" i="5"/>
  <c r="Q278" i="5"/>
  <c r="Q279" i="5"/>
  <c r="Q280" i="5"/>
  <c r="Q281" i="5"/>
  <c r="Q282" i="5"/>
  <c r="Q283" i="5"/>
  <c r="Q284" i="5"/>
  <c r="Q285" i="5"/>
  <c r="Q286" i="5"/>
  <c r="Q287" i="5"/>
  <c r="Q288" i="5"/>
  <c r="Q289" i="5"/>
  <c r="Q290" i="5"/>
  <c r="Q291" i="5"/>
  <c r="Q292" i="5"/>
  <c r="Q293" i="5"/>
  <c r="Q294" i="5"/>
  <c r="Q295" i="5"/>
  <c r="Q296" i="5"/>
  <c r="Q297" i="5"/>
  <c r="Q298" i="5"/>
  <c r="Q299" i="5"/>
  <c r="Q300" i="5"/>
  <c r="Q301" i="5"/>
  <c r="Q302" i="5"/>
  <c r="Q303" i="5"/>
  <c r="Q304" i="5"/>
  <c r="Q305" i="5"/>
  <c r="Q306" i="5"/>
  <c r="Q307" i="5"/>
  <c r="Q308" i="5"/>
  <c r="Q309" i="5"/>
  <c r="Q310" i="5"/>
  <c r="Q311" i="5"/>
  <c r="Q312" i="5"/>
  <c r="Q313" i="5"/>
  <c r="Q314" i="5"/>
  <c r="Q315" i="5"/>
  <c r="Q316" i="5"/>
  <c r="Q317" i="5"/>
  <c r="Q318" i="5"/>
  <c r="Q319" i="5"/>
  <c r="Q320" i="5"/>
  <c r="Q321" i="5"/>
  <c r="Q322" i="5"/>
  <c r="Q323" i="5"/>
  <c r="Q324" i="5"/>
  <c r="Q325" i="5"/>
  <c r="Q326" i="5"/>
  <c r="Q327" i="5"/>
  <c r="Q328" i="5"/>
  <c r="Q329" i="5"/>
  <c r="Q330" i="5"/>
  <c r="Q331" i="5"/>
  <c r="Q332" i="5"/>
  <c r="Q333" i="5"/>
  <c r="Q334" i="5"/>
  <c r="Q335" i="5"/>
  <c r="Q336" i="5"/>
  <c r="Q337" i="5"/>
  <c r="Q338" i="5"/>
  <c r="Q339" i="5"/>
  <c r="Q340" i="5"/>
  <c r="Q341" i="5"/>
  <c r="Q342" i="5"/>
  <c r="Q343" i="5"/>
  <c r="Q344" i="5"/>
  <c r="Q345" i="5"/>
  <c r="Q346" i="5"/>
  <c r="Q347" i="5"/>
  <c r="Q348" i="5"/>
  <c r="Q349" i="5"/>
  <c r="Q350" i="5"/>
  <c r="Q351" i="5"/>
  <c r="Q352" i="5"/>
  <c r="Q353" i="5"/>
  <c r="Q354" i="5"/>
  <c r="Q355" i="5"/>
  <c r="Q356" i="5"/>
  <c r="Q357" i="5"/>
  <c r="Q358" i="5"/>
  <c r="Q359" i="5"/>
  <c r="Q360" i="5"/>
  <c r="Q361" i="5"/>
  <c r="Q362" i="5"/>
  <c r="Q363" i="5"/>
  <c r="Q364" i="5"/>
  <c r="Q365" i="5"/>
  <c r="Q366" i="5"/>
  <c r="Q367" i="5"/>
  <c r="Q368" i="5"/>
  <c r="Q369" i="5"/>
  <c r="Q370" i="5"/>
  <c r="Q371" i="5"/>
  <c r="Q372" i="5"/>
  <c r="Q373" i="5"/>
  <c r="Q374" i="5"/>
  <c r="Q375" i="5"/>
  <c r="Q376" i="5"/>
  <c r="Q377" i="5"/>
  <c r="Q378" i="5"/>
  <c r="Q379" i="5"/>
  <c r="Q380" i="5"/>
  <c r="Q381" i="5"/>
  <c r="Q382" i="5"/>
  <c r="Q383" i="5"/>
  <c r="Q384" i="5"/>
  <c r="Q385" i="5"/>
  <c r="Q386" i="5"/>
  <c r="Q387" i="5"/>
  <c r="Q388" i="5"/>
  <c r="Q389" i="5"/>
  <c r="Q390" i="5"/>
  <c r="Q391" i="5"/>
  <c r="Q392" i="5"/>
  <c r="Q393" i="5"/>
  <c r="Q394" i="5"/>
  <c r="Q395" i="5"/>
  <c r="Q396" i="5"/>
  <c r="Q397" i="5"/>
  <c r="Q398" i="5"/>
  <c r="Q399" i="5"/>
  <c r="Q400" i="5"/>
  <c r="Q401" i="5"/>
  <c r="Q402" i="5"/>
  <c r="Q403" i="5"/>
  <c r="Q404" i="5"/>
  <c r="Q405" i="5"/>
  <c r="Q406" i="5"/>
  <c r="Q407" i="5"/>
  <c r="Q408" i="5"/>
  <c r="Q409" i="5"/>
  <c r="Q410" i="5"/>
  <c r="Q411" i="5"/>
  <c r="Q412" i="5"/>
  <c r="Q413" i="5"/>
  <c r="Q414" i="5"/>
  <c r="Q415" i="5"/>
  <c r="Q416" i="5"/>
  <c r="Q417" i="5"/>
  <c r="Q418" i="5"/>
  <c r="Q419" i="5"/>
  <c r="Q420" i="5"/>
  <c r="Q421" i="5"/>
  <c r="Q422" i="5"/>
  <c r="Q423" i="5"/>
  <c r="Q424" i="5"/>
  <c r="Q425" i="5"/>
  <c r="Q426" i="5"/>
  <c r="Q427" i="5"/>
  <c r="Q428" i="5"/>
  <c r="Q429" i="5"/>
  <c r="Q430" i="5"/>
  <c r="Q431" i="5"/>
  <c r="Q432" i="5"/>
  <c r="Q433" i="5"/>
  <c r="Q434" i="5"/>
  <c r="Q435" i="5"/>
  <c r="Q436" i="5"/>
  <c r="Q437" i="5"/>
  <c r="Q438" i="5"/>
  <c r="Q439" i="5"/>
  <c r="Q440" i="5"/>
  <c r="Q441" i="5"/>
  <c r="Q442" i="5"/>
  <c r="Q443" i="5"/>
  <c r="Q444" i="5"/>
  <c r="Q445" i="5"/>
  <c r="Q446" i="5"/>
  <c r="Q447" i="5"/>
  <c r="Q448" i="5"/>
  <c r="Q449" i="5"/>
  <c r="Q450" i="5"/>
  <c r="Q451" i="5"/>
  <c r="Q452" i="5"/>
  <c r="Q453" i="5"/>
  <c r="Q454" i="5"/>
  <c r="Q455" i="5"/>
  <c r="Q456" i="5"/>
  <c r="Q457" i="5"/>
  <c r="Q458" i="5"/>
  <c r="Q459" i="5"/>
  <c r="Q460" i="5"/>
  <c r="Q461" i="5"/>
  <c r="Q462" i="5"/>
  <c r="Q463" i="5"/>
  <c r="Q464" i="5"/>
  <c r="Q465" i="5"/>
  <c r="Q466" i="5"/>
  <c r="Q467" i="5"/>
  <c r="Q468" i="5"/>
  <c r="Q469" i="5"/>
  <c r="Q470" i="5"/>
  <c r="Q471" i="5"/>
  <c r="Q472" i="5"/>
  <c r="Q473" i="5"/>
  <c r="Q474" i="5"/>
  <c r="Q475" i="5"/>
  <c r="Q476" i="5"/>
  <c r="Q477" i="5"/>
  <c r="Q478" i="5"/>
  <c r="Q479" i="5"/>
  <c r="Q480" i="5"/>
  <c r="Q481" i="5"/>
  <c r="Q482" i="5"/>
  <c r="Q483" i="5"/>
  <c r="Q484" i="5"/>
  <c r="Q485" i="5"/>
  <c r="Q486" i="5"/>
  <c r="Q487" i="5"/>
  <c r="Q488" i="5"/>
  <c r="Q489" i="5"/>
  <c r="Q490" i="5"/>
  <c r="Q491" i="5"/>
  <c r="Q492" i="5"/>
  <c r="Q493" i="5"/>
  <c r="Q494" i="5"/>
  <c r="Q495" i="5"/>
  <c r="Q496" i="5"/>
  <c r="Q497" i="5"/>
  <c r="Q498" i="5"/>
  <c r="Q499" i="5"/>
  <c r="Q500" i="5"/>
  <c r="Q501" i="5"/>
  <c r="Q502" i="5"/>
  <c r="Q503" i="5"/>
  <c r="Q504" i="5"/>
  <c r="Q505" i="5"/>
  <c r="Q506" i="5"/>
  <c r="Q507" i="5"/>
  <c r="Q508" i="5"/>
  <c r="Q509" i="5"/>
  <c r="Q510" i="5"/>
  <c r="Q511" i="5"/>
  <c r="Q512" i="5"/>
  <c r="Q513" i="5"/>
  <c r="Q514" i="5"/>
  <c r="Q3" i="5"/>
  <c r="L4" i="4"/>
  <c r="L5" i="4"/>
  <c r="L6" i="4"/>
  <c r="L7" i="4"/>
  <c r="L8" i="4"/>
  <c r="L9" i="4"/>
  <c r="L10" i="4"/>
  <c r="L11" i="4"/>
  <c r="L12" i="4"/>
  <c r="L13" i="4"/>
  <c r="L14" i="4"/>
  <c r="L15" i="4"/>
  <c r="L16" i="4"/>
  <c r="L17" i="4"/>
  <c r="L18" i="4"/>
  <c r="L19" i="4"/>
  <c r="L20" i="4"/>
  <c r="L21" i="4"/>
  <c r="L22" i="4"/>
  <c r="L23" i="4"/>
  <c r="L24" i="4"/>
  <c r="L25" i="4"/>
  <c r="L26" i="4"/>
  <c r="L27" i="4"/>
  <c r="L28" i="4"/>
  <c r="L29" i="4"/>
  <c r="L30" i="4"/>
  <c r="L31"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L140" i="4"/>
  <c r="L141" i="4"/>
  <c r="L142" i="4"/>
  <c r="L143" i="4"/>
  <c r="L144" i="4"/>
  <c r="L145" i="4"/>
  <c r="L146" i="4"/>
  <c r="L147" i="4"/>
  <c r="L148" i="4"/>
  <c r="L149" i="4"/>
  <c r="L150" i="4"/>
  <c r="L151" i="4"/>
  <c r="L152" i="4"/>
  <c r="L153" i="4"/>
  <c r="L154" i="4"/>
  <c r="L155" i="4"/>
  <c r="L156" i="4"/>
  <c r="L157" i="4"/>
  <c r="L158" i="4"/>
  <c r="L159" i="4"/>
  <c r="L160" i="4"/>
  <c r="L161" i="4"/>
  <c r="L162" i="4"/>
  <c r="L163" i="4"/>
  <c r="L164" i="4"/>
  <c r="L165" i="4"/>
  <c r="L166" i="4"/>
  <c r="L167" i="4"/>
  <c r="L168" i="4"/>
  <c r="L169" i="4"/>
  <c r="L170" i="4"/>
  <c r="L171" i="4"/>
  <c r="L172" i="4"/>
  <c r="L173" i="4"/>
  <c r="L174" i="4"/>
  <c r="L175" i="4"/>
  <c r="L176" i="4"/>
  <c r="L177" i="4"/>
  <c r="L178" i="4"/>
  <c r="L179" i="4"/>
  <c r="L180" i="4"/>
  <c r="L181" i="4"/>
  <c r="L182" i="4"/>
  <c r="L183" i="4"/>
  <c r="L184" i="4"/>
  <c r="L185" i="4"/>
  <c r="L186" i="4"/>
  <c r="L187" i="4"/>
  <c r="L188" i="4"/>
  <c r="L189" i="4"/>
  <c r="L190" i="4"/>
  <c r="L191" i="4"/>
  <c r="L192" i="4"/>
  <c r="L193" i="4"/>
  <c r="L194" i="4"/>
  <c r="L195" i="4"/>
  <c r="L196" i="4"/>
  <c r="L197" i="4"/>
  <c r="L198" i="4"/>
  <c r="L199" i="4"/>
  <c r="L200" i="4"/>
  <c r="L201" i="4"/>
  <c r="L202" i="4"/>
  <c r="L203" i="4"/>
  <c r="L204" i="4"/>
  <c r="L205" i="4"/>
  <c r="L206" i="4"/>
  <c r="L207" i="4"/>
  <c r="L208" i="4"/>
  <c r="L209" i="4"/>
  <c r="L210" i="4"/>
  <c r="L211" i="4"/>
  <c r="L212" i="4"/>
  <c r="L213" i="4"/>
  <c r="L214" i="4"/>
  <c r="L215" i="4"/>
  <c r="L216" i="4"/>
  <c r="L217" i="4"/>
  <c r="L218" i="4"/>
  <c r="L219" i="4"/>
  <c r="L220" i="4"/>
  <c r="L221" i="4"/>
  <c r="L222" i="4"/>
  <c r="L223" i="4"/>
  <c r="L224" i="4"/>
  <c r="L225" i="4"/>
  <c r="L226" i="4"/>
  <c r="L227" i="4"/>
  <c r="L228" i="4"/>
  <c r="L229" i="4"/>
  <c r="L230" i="4"/>
  <c r="L231" i="4"/>
  <c r="L232" i="4"/>
  <c r="L233" i="4"/>
  <c r="L234" i="4"/>
  <c r="L235" i="4"/>
  <c r="L236" i="4"/>
  <c r="L237" i="4"/>
  <c r="L238" i="4"/>
  <c r="L239" i="4"/>
  <c r="L240" i="4"/>
  <c r="L241" i="4"/>
  <c r="L242" i="4"/>
  <c r="L243" i="4"/>
  <c r="L244" i="4"/>
  <c r="L245" i="4"/>
  <c r="L246" i="4"/>
  <c r="L247" i="4"/>
  <c r="L248" i="4"/>
  <c r="L249" i="4"/>
  <c r="L250" i="4"/>
  <c r="L251" i="4"/>
  <c r="L252" i="4"/>
  <c r="L253" i="4"/>
  <c r="L254" i="4"/>
  <c r="L255" i="4"/>
  <c r="L256" i="4"/>
  <c r="L257" i="4"/>
  <c r="L258" i="4"/>
  <c r="L259" i="4"/>
  <c r="L260" i="4"/>
  <c r="L261" i="4"/>
  <c r="L262" i="4"/>
  <c r="L263" i="4"/>
  <c r="L264" i="4"/>
  <c r="L265" i="4"/>
  <c r="L266" i="4"/>
  <c r="L267" i="4"/>
  <c r="L268" i="4"/>
  <c r="L269" i="4"/>
  <c r="L270" i="4"/>
  <c r="L271" i="4"/>
  <c r="L272" i="4"/>
  <c r="L273" i="4"/>
  <c r="L274" i="4"/>
  <c r="L275" i="4"/>
  <c r="L276" i="4"/>
  <c r="L277" i="4"/>
  <c r="L278" i="4"/>
  <c r="L279" i="4"/>
  <c r="L280" i="4"/>
  <c r="L281" i="4"/>
  <c r="L282" i="4"/>
  <c r="L283" i="4"/>
  <c r="L284" i="4"/>
  <c r="L285" i="4"/>
  <c r="L286" i="4"/>
  <c r="L287" i="4"/>
  <c r="L288" i="4"/>
  <c r="L289" i="4"/>
  <c r="L290" i="4"/>
  <c r="L291" i="4"/>
  <c r="L292" i="4"/>
  <c r="L293" i="4"/>
  <c r="L294" i="4"/>
  <c r="L295" i="4"/>
  <c r="L296" i="4"/>
  <c r="L297" i="4"/>
  <c r="L298" i="4"/>
  <c r="L299" i="4"/>
  <c r="L300" i="4"/>
  <c r="L301" i="4"/>
  <c r="L302" i="4"/>
  <c r="L303" i="4"/>
  <c r="L304" i="4"/>
  <c r="L305" i="4"/>
  <c r="L306" i="4"/>
  <c r="L307" i="4"/>
  <c r="L308" i="4"/>
  <c r="L309" i="4"/>
  <c r="L310" i="4"/>
  <c r="L311" i="4"/>
  <c r="L312" i="4"/>
  <c r="L313" i="4"/>
  <c r="L314" i="4"/>
  <c r="L315" i="4"/>
  <c r="L316" i="4"/>
  <c r="L317" i="4"/>
  <c r="L318" i="4"/>
  <c r="L319" i="4"/>
  <c r="L320" i="4"/>
  <c r="L321" i="4"/>
  <c r="L322" i="4"/>
  <c r="L323" i="4"/>
  <c r="L324" i="4"/>
  <c r="L325" i="4"/>
  <c r="L326" i="4"/>
  <c r="L327" i="4"/>
  <c r="L328" i="4"/>
  <c r="L329" i="4"/>
  <c r="L330" i="4"/>
  <c r="L331" i="4"/>
  <c r="L332" i="4"/>
  <c r="L333" i="4"/>
  <c r="L334" i="4"/>
  <c r="L335" i="4"/>
  <c r="L336" i="4"/>
  <c r="L337" i="4"/>
  <c r="L338" i="4"/>
  <c r="L339" i="4"/>
  <c r="L340" i="4"/>
  <c r="L341" i="4"/>
  <c r="L342" i="4"/>
  <c r="L343" i="4"/>
  <c r="L344" i="4"/>
  <c r="L345" i="4"/>
  <c r="L346" i="4"/>
  <c r="L347" i="4"/>
  <c r="L348" i="4"/>
  <c r="L349" i="4"/>
  <c r="L350" i="4"/>
  <c r="L351" i="4"/>
  <c r="L352" i="4"/>
  <c r="L353" i="4"/>
  <c r="L354" i="4"/>
  <c r="L355" i="4"/>
  <c r="L356" i="4"/>
  <c r="L357" i="4"/>
  <c r="L358" i="4"/>
  <c r="L359" i="4"/>
  <c r="L360" i="4"/>
  <c r="L361" i="4"/>
  <c r="L362" i="4"/>
  <c r="L363" i="4"/>
  <c r="L364" i="4"/>
  <c r="L365" i="4"/>
  <c r="L366" i="4"/>
  <c r="L367" i="4"/>
  <c r="L368" i="4"/>
  <c r="L369" i="4"/>
  <c r="L370" i="4"/>
  <c r="L371" i="4"/>
  <c r="L372" i="4"/>
  <c r="L373" i="4"/>
  <c r="L374" i="4"/>
  <c r="L375" i="4"/>
  <c r="L376" i="4"/>
  <c r="L377" i="4"/>
  <c r="L378" i="4"/>
  <c r="L379" i="4"/>
  <c r="L380" i="4"/>
  <c r="L381" i="4"/>
  <c r="L382" i="4"/>
  <c r="L383" i="4"/>
  <c r="L384" i="4"/>
  <c r="L385" i="4"/>
  <c r="L386" i="4"/>
  <c r="L387" i="4"/>
  <c r="L388" i="4"/>
  <c r="L389" i="4"/>
  <c r="L390" i="4"/>
  <c r="L391" i="4"/>
  <c r="L392" i="4"/>
  <c r="L393" i="4"/>
  <c r="L394" i="4"/>
  <c r="L395" i="4"/>
  <c r="L396" i="4"/>
  <c r="L397" i="4"/>
  <c r="L398" i="4"/>
  <c r="L399" i="4"/>
  <c r="L400" i="4"/>
  <c r="L401" i="4"/>
  <c r="L402" i="4"/>
  <c r="L403" i="4"/>
  <c r="L404" i="4"/>
  <c r="L405" i="4"/>
  <c r="L406" i="4"/>
  <c r="L407" i="4"/>
  <c r="L408" i="4"/>
  <c r="L409" i="4"/>
  <c r="L410" i="4"/>
  <c r="L411" i="4"/>
  <c r="L412" i="4"/>
  <c r="L413" i="4"/>
  <c r="L414" i="4"/>
  <c r="L415" i="4"/>
  <c r="L416" i="4"/>
  <c r="L417" i="4"/>
  <c r="L418" i="4"/>
  <c r="L419" i="4"/>
  <c r="L420" i="4"/>
  <c r="L421" i="4"/>
  <c r="L422" i="4"/>
  <c r="L423" i="4"/>
  <c r="L424" i="4"/>
  <c r="L425" i="4"/>
  <c r="L426" i="4"/>
  <c r="L427" i="4"/>
  <c r="L428" i="4"/>
  <c r="L429" i="4"/>
  <c r="L430" i="4"/>
  <c r="L431" i="4"/>
  <c r="L432" i="4"/>
  <c r="L433" i="4"/>
  <c r="L434" i="4"/>
  <c r="L435" i="4"/>
  <c r="L436" i="4"/>
  <c r="L437" i="4"/>
  <c r="L438" i="4"/>
  <c r="L439" i="4"/>
  <c r="L440" i="4"/>
  <c r="L441" i="4"/>
  <c r="L442" i="4"/>
  <c r="L443" i="4"/>
  <c r="L444" i="4"/>
  <c r="L445" i="4"/>
  <c r="L446" i="4"/>
  <c r="L447" i="4"/>
  <c r="L448" i="4"/>
  <c r="L449" i="4"/>
  <c r="L450" i="4"/>
  <c r="L451" i="4"/>
  <c r="L452" i="4"/>
  <c r="L453" i="4"/>
  <c r="L454" i="4"/>
  <c r="L455" i="4"/>
  <c r="L456" i="4"/>
  <c r="L457" i="4"/>
  <c r="L458" i="4"/>
  <c r="L459" i="4"/>
  <c r="L460" i="4"/>
  <c r="L461" i="4"/>
  <c r="L462" i="4"/>
  <c r="L463" i="4"/>
  <c r="L464" i="4"/>
  <c r="L465" i="4"/>
  <c r="L466" i="4"/>
  <c r="L467" i="4"/>
  <c r="L468" i="4"/>
  <c r="L469" i="4"/>
  <c r="L470" i="4"/>
  <c r="L471" i="4"/>
  <c r="L472" i="4"/>
  <c r="L473" i="4"/>
  <c r="L474" i="4"/>
  <c r="L475" i="4"/>
  <c r="L476" i="4"/>
  <c r="L477" i="4"/>
  <c r="L478" i="4"/>
  <c r="L479" i="4"/>
  <c r="L480" i="4"/>
  <c r="L481" i="4"/>
  <c r="L482" i="4"/>
  <c r="L483" i="4"/>
  <c r="L484" i="4"/>
  <c r="L485" i="4"/>
  <c r="L486" i="4"/>
  <c r="L487" i="4"/>
  <c r="L488" i="4"/>
  <c r="L489" i="4"/>
  <c r="L490" i="4"/>
  <c r="L491" i="4"/>
  <c r="L492" i="4"/>
  <c r="L493" i="4"/>
  <c r="L494" i="4"/>
  <c r="L495" i="4"/>
  <c r="L496" i="4"/>
  <c r="L497" i="4"/>
  <c r="L498" i="4"/>
  <c r="L499" i="4"/>
  <c r="L500" i="4"/>
  <c r="L501" i="4"/>
  <c r="L502" i="4"/>
  <c r="L503" i="4"/>
  <c r="L504" i="4"/>
  <c r="L505" i="4"/>
  <c r="L506" i="4"/>
  <c r="L507" i="4"/>
  <c r="L508" i="4"/>
  <c r="L509" i="4"/>
  <c r="L510" i="4"/>
  <c r="L511" i="4"/>
  <c r="L512" i="4"/>
  <c r="L513" i="4"/>
  <c r="L514" i="4"/>
  <c r="L515" i="4"/>
  <c r="L516" i="4"/>
  <c r="L517" i="4"/>
  <c r="L518" i="4"/>
  <c r="L519" i="4"/>
  <c r="L520" i="4"/>
  <c r="L521" i="4"/>
  <c r="L522" i="4"/>
  <c r="L523" i="4"/>
  <c r="L524" i="4"/>
  <c r="L525" i="4"/>
  <c r="L526" i="4"/>
  <c r="L527" i="4"/>
  <c r="L3" i="4"/>
  <c r="O4" i="3"/>
  <c r="O5" i="3"/>
  <c r="O6" i="3"/>
  <c r="O7" i="3"/>
  <c r="O8" i="3"/>
  <c r="O9" i="3"/>
  <c r="O10" i="3"/>
  <c r="O11" i="3"/>
  <c r="O12" i="3"/>
  <c r="O13" i="3"/>
  <c r="O14" i="3"/>
  <c r="O15" i="3"/>
  <c r="O16" i="3"/>
  <c r="O17" i="3"/>
  <c r="O18" i="3"/>
  <c r="O19" i="3"/>
  <c r="O20" i="3"/>
  <c r="O21" i="3"/>
  <c r="O22" i="3"/>
  <c r="O23" i="3"/>
  <c r="O24" i="3"/>
  <c r="O25" i="3"/>
  <c r="O26" i="3"/>
  <c r="O27" i="3"/>
  <c r="O28" i="3"/>
  <c r="O29" i="3"/>
  <c r="O30" i="3"/>
  <c r="O31" i="3"/>
  <c r="O32" i="3"/>
  <c r="O33" i="3"/>
  <c r="O34" i="3"/>
  <c r="O35" i="3"/>
  <c r="O36" i="3"/>
  <c r="O37" i="3"/>
  <c r="O38" i="3"/>
  <c r="O39" i="3"/>
  <c r="O40" i="3"/>
  <c r="O41" i="3"/>
  <c r="O42" i="3"/>
  <c r="O43" i="3"/>
  <c r="O44" i="3"/>
  <c r="O45" i="3"/>
  <c r="O46" i="3"/>
  <c r="O47" i="3"/>
  <c r="O48" i="3"/>
  <c r="O49" i="3"/>
  <c r="O50" i="3"/>
  <c r="O51" i="3"/>
  <c r="O52" i="3"/>
  <c r="O53" i="3"/>
  <c r="O54" i="3"/>
  <c r="O55" i="3"/>
  <c r="O56" i="3"/>
  <c r="O57" i="3"/>
  <c r="O58" i="3"/>
  <c r="O59" i="3"/>
  <c r="O60" i="3"/>
  <c r="O61" i="3"/>
  <c r="O62" i="3"/>
  <c r="O63" i="3"/>
  <c r="O64" i="3"/>
  <c r="O65" i="3"/>
  <c r="O66" i="3"/>
  <c r="O67" i="3"/>
  <c r="O68" i="3"/>
  <c r="O69" i="3"/>
  <c r="O70" i="3"/>
  <c r="O71" i="3"/>
  <c r="O72" i="3"/>
  <c r="O73" i="3"/>
  <c r="O74" i="3"/>
  <c r="O75" i="3"/>
  <c r="O76" i="3"/>
  <c r="O77" i="3"/>
  <c r="O78" i="3"/>
  <c r="O79" i="3"/>
  <c r="O80" i="3"/>
  <c r="O81" i="3"/>
  <c r="O82" i="3"/>
  <c r="O83" i="3"/>
  <c r="O84" i="3"/>
  <c r="O85" i="3"/>
  <c r="O86" i="3"/>
  <c r="O87" i="3"/>
  <c r="O88" i="3"/>
  <c r="O89" i="3"/>
  <c r="O90" i="3"/>
  <c r="O91" i="3"/>
  <c r="O92" i="3"/>
  <c r="O93" i="3"/>
  <c r="O94" i="3"/>
  <c r="O95" i="3"/>
  <c r="O96" i="3"/>
  <c r="O97" i="3"/>
  <c r="O98" i="3"/>
  <c r="O99" i="3"/>
  <c r="O100" i="3"/>
  <c r="O101" i="3"/>
  <c r="O102" i="3"/>
  <c r="O103" i="3"/>
  <c r="O104" i="3"/>
  <c r="O105" i="3"/>
  <c r="O106" i="3"/>
  <c r="O107" i="3"/>
  <c r="O108" i="3"/>
  <c r="O109" i="3"/>
  <c r="O110" i="3"/>
  <c r="O111" i="3"/>
  <c r="O112" i="3"/>
  <c r="O113" i="3"/>
  <c r="O114" i="3"/>
  <c r="O115" i="3"/>
  <c r="O116" i="3"/>
  <c r="O117" i="3"/>
  <c r="O118" i="3"/>
  <c r="O119" i="3"/>
  <c r="O120" i="3"/>
  <c r="O121" i="3"/>
  <c r="O122" i="3"/>
  <c r="O123" i="3"/>
  <c r="O124" i="3"/>
  <c r="O125" i="3"/>
  <c r="O126" i="3"/>
  <c r="O127" i="3"/>
  <c r="O128" i="3"/>
  <c r="O129" i="3"/>
  <c r="O130" i="3"/>
  <c r="O131" i="3"/>
  <c r="O132" i="3"/>
  <c r="O133" i="3"/>
  <c r="O134" i="3"/>
  <c r="O135" i="3"/>
  <c r="O136" i="3"/>
  <c r="O137" i="3"/>
  <c r="O138" i="3"/>
  <c r="O139" i="3"/>
  <c r="O140" i="3"/>
  <c r="O141" i="3"/>
  <c r="O142" i="3"/>
  <c r="O143" i="3"/>
  <c r="O144" i="3"/>
  <c r="O145" i="3"/>
  <c r="O146" i="3"/>
  <c r="O147" i="3"/>
  <c r="O148" i="3"/>
  <c r="O149" i="3"/>
  <c r="O150" i="3"/>
  <c r="O151" i="3"/>
  <c r="O152" i="3"/>
  <c r="O153" i="3"/>
  <c r="O154" i="3"/>
  <c r="O155" i="3"/>
  <c r="O156" i="3"/>
  <c r="O157" i="3"/>
  <c r="O158" i="3"/>
  <c r="O159" i="3"/>
  <c r="O160" i="3"/>
  <c r="O161" i="3"/>
  <c r="O162" i="3"/>
  <c r="O163" i="3"/>
  <c r="O164" i="3"/>
  <c r="O165" i="3"/>
  <c r="O166" i="3"/>
  <c r="O167" i="3"/>
  <c r="O168" i="3"/>
  <c r="O169" i="3"/>
  <c r="O170" i="3"/>
  <c r="O171" i="3"/>
  <c r="O172" i="3"/>
  <c r="O173" i="3"/>
  <c r="O174" i="3"/>
  <c r="O175" i="3"/>
  <c r="O176" i="3"/>
  <c r="O177" i="3"/>
  <c r="O178" i="3"/>
  <c r="O179" i="3"/>
  <c r="O180" i="3"/>
  <c r="O181" i="3"/>
  <c r="O182" i="3"/>
  <c r="O183" i="3"/>
  <c r="O184" i="3"/>
  <c r="O185" i="3"/>
  <c r="O186" i="3"/>
  <c r="O187" i="3"/>
  <c r="O188" i="3"/>
  <c r="O189" i="3"/>
  <c r="O190" i="3"/>
  <c r="O191" i="3"/>
  <c r="O192" i="3"/>
  <c r="O193" i="3"/>
  <c r="O194" i="3"/>
  <c r="O195" i="3"/>
  <c r="O196" i="3"/>
  <c r="O197" i="3"/>
  <c r="O198" i="3"/>
  <c r="O199" i="3"/>
  <c r="O200" i="3"/>
  <c r="O201" i="3"/>
  <c r="O202" i="3"/>
  <c r="O203" i="3"/>
  <c r="O204" i="3"/>
  <c r="O205" i="3"/>
  <c r="O206" i="3"/>
  <c r="O207" i="3"/>
  <c r="O208" i="3"/>
  <c r="O209" i="3"/>
  <c r="O210" i="3"/>
  <c r="O211" i="3"/>
  <c r="O212" i="3"/>
  <c r="O213" i="3"/>
  <c r="O214" i="3"/>
  <c r="O215" i="3"/>
  <c r="O216" i="3"/>
  <c r="O217" i="3"/>
  <c r="O218" i="3"/>
  <c r="O219" i="3"/>
  <c r="O220" i="3"/>
  <c r="O221" i="3"/>
  <c r="O222" i="3"/>
  <c r="O223" i="3"/>
  <c r="O224" i="3"/>
  <c r="O225" i="3"/>
  <c r="O226" i="3"/>
  <c r="O227" i="3"/>
  <c r="O228" i="3"/>
  <c r="O229" i="3"/>
  <c r="O230" i="3"/>
  <c r="O231" i="3"/>
  <c r="O232" i="3"/>
  <c r="O233" i="3"/>
  <c r="O234" i="3"/>
  <c r="O235" i="3"/>
  <c r="O236" i="3"/>
  <c r="O237" i="3"/>
  <c r="O238" i="3"/>
  <c r="O239" i="3"/>
  <c r="O240" i="3"/>
  <c r="O241" i="3"/>
  <c r="O242" i="3"/>
  <c r="O243" i="3"/>
  <c r="O244" i="3"/>
  <c r="O245" i="3"/>
  <c r="O246" i="3"/>
  <c r="O247" i="3"/>
  <c r="O248" i="3"/>
  <c r="O249" i="3"/>
  <c r="O250" i="3"/>
  <c r="O251" i="3"/>
  <c r="O252" i="3"/>
  <c r="O253" i="3"/>
  <c r="O254" i="3"/>
  <c r="O255" i="3"/>
  <c r="O256" i="3"/>
  <c r="O257" i="3"/>
  <c r="O258" i="3"/>
  <c r="O259" i="3"/>
  <c r="O260" i="3"/>
  <c r="O261" i="3"/>
  <c r="O262" i="3"/>
  <c r="O263" i="3"/>
  <c r="O264" i="3"/>
  <c r="O265" i="3"/>
  <c r="O266" i="3"/>
  <c r="O267" i="3"/>
  <c r="O268" i="3"/>
  <c r="O269" i="3"/>
  <c r="O270" i="3"/>
  <c r="O271" i="3"/>
  <c r="O272" i="3"/>
  <c r="O273" i="3"/>
  <c r="O274" i="3"/>
  <c r="O275" i="3"/>
  <c r="O276" i="3"/>
  <c r="O277" i="3"/>
  <c r="O278" i="3"/>
  <c r="O279" i="3"/>
  <c r="O280" i="3"/>
  <c r="O281" i="3"/>
  <c r="O282" i="3"/>
  <c r="O283" i="3"/>
  <c r="O284" i="3"/>
  <c r="O285" i="3"/>
  <c r="O286" i="3"/>
  <c r="O287" i="3"/>
  <c r="O288" i="3"/>
  <c r="O289" i="3"/>
  <c r="O290" i="3"/>
  <c r="O291" i="3"/>
  <c r="O292" i="3"/>
  <c r="O293" i="3"/>
  <c r="O294" i="3"/>
  <c r="O295" i="3"/>
  <c r="O296" i="3"/>
  <c r="O297" i="3"/>
  <c r="O298" i="3"/>
  <c r="O299" i="3"/>
  <c r="O300" i="3"/>
  <c r="O301" i="3"/>
  <c r="O302" i="3"/>
  <c r="O303" i="3"/>
  <c r="O304" i="3"/>
  <c r="O305" i="3"/>
  <c r="O306" i="3"/>
  <c r="O307" i="3"/>
  <c r="O308" i="3"/>
  <c r="O309" i="3"/>
  <c r="O310" i="3"/>
  <c r="O311" i="3"/>
  <c r="O312" i="3"/>
  <c r="O313" i="3"/>
  <c r="O314" i="3"/>
  <c r="O315" i="3"/>
  <c r="O316" i="3"/>
  <c r="O317" i="3"/>
  <c r="O318" i="3"/>
  <c r="O319" i="3"/>
  <c r="O320" i="3"/>
  <c r="O321" i="3"/>
  <c r="O322" i="3"/>
  <c r="O323" i="3"/>
  <c r="O324" i="3"/>
  <c r="O325" i="3"/>
  <c r="O326" i="3"/>
  <c r="O327" i="3"/>
  <c r="O328" i="3"/>
  <c r="O329" i="3"/>
  <c r="O330" i="3"/>
  <c r="O331" i="3"/>
  <c r="O332" i="3"/>
  <c r="O333" i="3"/>
  <c r="O334" i="3"/>
  <c r="O335" i="3"/>
  <c r="O336" i="3"/>
  <c r="O337" i="3"/>
  <c r="O338" i="3"/>
  <c r="O339" i="3"/>
  <c r="O340" i="3"/>
  <c r="O341" i="3"/>
  <c r="O342" i="3"/>
  <c r="O343" i="3"/>
  <c r="O344" i="3"/>
  <c r="O345" i="3"/>
  <c r="O346" i="3"/>
  <c r="O347" i="3"/>
  <c r="O348" i="3"/>
  <c r="O349" i="3"/>
  <c r="O350" i="3"/>
  <c r="O351" i="3"/>
  <c r="O352" i="3"/>
  <c r="O353" i="3"/>
  <c r="O354" i="3"/>
  <c r="O355" i="3"/>
  <c r="O356" i="3"/>
  <c r="O357" i="3"/>
  <c r="O358" i="3"/>
  <c r="O359" i="3"/>
  <c r="O360" i="3"/>
  <c r="O361" i="3"/>
  <c r="O362" i="3"/>
  <c r="O363" i="3"/>
  <c r="O364" i="3"/>
  <c r="O365" i="3"/>
  <c r="O366" i="3"/>
  <c r="O367" i="3"/>
  <c r="O368" i="3"/>
  <c r="O369" i="3"/>
  <c r="O370" i="3"/>
  <c r="O371" i="3"/>
  <c r="O372" i="3"/>
  <c r="O373" i="3"/>
  <c r="O374" i="3"/>
  <c r="O375" i="3"/>
  <c r="O376" i="3"/>
  <c r="O377" i="3"/>
  <c r="O378" i="3"/>
  <c r="O379" i="3"/>
  <c r="O380" i="3"/>
  <c r="O381" i="3"/>
  <c r="O382" i="3"/>
  <c r="O383" i="3"/>
  <c r="O384" i="3"/>
  <c r="O385" i="3"/>
  <c r="O386" i="3"/>
  <c r="O387" i="3"/>
  <c r="O388" i="3"/>
  <c r="O389" i="3"/>
  <c r="O390" i="3"/>
  <c r="O391" i="3"/>
  <c r="O392" i="3"/>
  <c r="O393" i="3"/>
  <c r="O394" i="3"/>
  <c r="O395" i="3"/>
  <c r="O396" i="3"/>
  <c r="O397" i="3"/>
  <c r="O398" i="3"/>
  <c r="O399" i="3"/>
  <c r="O400" i="3"/>
  <c r="O401" i="3"/>
  <c r="O402" i="3"/>
  <c r="O403" i="3"/>
  <c r="O404" i="3"/>
  <c r="O405" i="3"/>
  <c r="O406" i="3"/>
  <c r="O407" i="3"/>
  <c r="O408" i="3"/>
  <c r="O409" i="3"/>
  <c r="O410" i="3"/>
  <c r="O411" i="3"/>
  <c r="O412" i="3"/>
  <c r="O413" i="3"/>
  <c r="O414" i="3"/>
  <c r="O415" i="3"/>
  <c r="O416" i="3"/>
  <c r="O417" i="3"/>
  <c r="O418" i="3"/>
  <c r="O419" i="3"/>
  <c r="O420" i="3"/>
  <c r="O421" i="3"/>
  <c r="O422" i="3"/>
  <c r="O423" i="3"/>
  <c r="O424" i="3"/>
  <c r="O425" i="3"/>
  <c r="O426" i="3"/>
  <c r="O427" i="3"/>
  <c r="O428" i="3"/>
  <c r="O429" i="3"/>
  <c r="O430" i="3"/>
  <c r="O431" i="3"/>
  <c r="O432" i="3"/>
  <c r="O433" i="3"/>
  <c r="O434" i="3"/>
  <c r="O435" i="3"/>
  <c r="O436" i="3"/>
  <c r="O437" i="3"/>
  <c r="O438" i="3"/>
  <c r="O439" i="3"/>
  <c r="O440" i="3"/>
  <c r="O441" i="3"/>
  <c r="O442" i="3"/>
  <c r="O443" i="3"/>
  <c r="O444" i="3"/>
  <c r="O445" i="3"/>
  <c r="O3" i="3"/>
  <c r="L4" i="2"/>
  <c r="L5" i="2"/>
  <c r="L6" i="2"/>
  <c r="L7" i="2"/>
  <c r="L8" i="2"/>
  <c r="L9" i="2"/>
  <c r="L10" i="2"/>
  <c r="L11" i="2"/>
  <c r="L12" i="2"/>
  <c r="L13" i="2"/>
  <c r="L14" i="2"/>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71" i="2"/>
  <c r="L72" i="2"/>
  <c r="L73" i="2"/>
  <c r="L74" i="2"/>
  <c r="L75" i="2"/>
  <c r="L76" i="2"/>
  <c r="L77" i="2"/>
  <c r="L78" i="2"/>
  <c r="L79" i="2"/>
  <c r="L80" i="2"/>
  <c r="L81" i="2"/>
  <c r="L82" i="2"/>
  <c r="L83" i="2"/>
  <c r="L84" i="2"/>
  <c r="L85" i="2"/>
  <c r="L86" i="2"/>
  <c r="L87" i="2"/>
  <c r="L88" i="2"/>
  <c r="L89" i="2"/>
  <c r="L90" i="2"/>
  <c r="L91" i="2"/>
  <c r="L92" i="2"/>
  <c r="L93" i="2"/>
  <c r="L94" i="2"/>
  <c r="L95" i="2"/>
  <c r="L96" i="2"/>
  <c r="L97" i="2"/>
  <c r="L98" i="2"/>
  <c r="L99" i="2"/>
  <c r="L100" i="2"/>
  <c r="L101" i="2"/>
  <c r="L102" i="2"/>
  <c r="L103" i="2"/>
  <c r="L104" i="2"/>
  <c r="L105" i="2"/>
  <c r="L106" i="2"/>
  <c r="L107" i="2"/>
  <c r="L108" i="2"/>
  <c r="L109" i="2"/>
  <c r="L110" i="2"/>
  <c r="L111" i="2"/>
  <c r="L112" i="2"/>
  <c r="L113" i="2"/>
  <c r="L114" i="2"/>
  <c r="L115" i="2"/>
  <c r="L116" i="2"/>
  <c r="L117" i="2"/>
  <c r="L118" i="2"/>
  <c r="L119" i="2"/>
  <c r="L120" i="2"/>
  <c r="L121" i="2"/>
  <c r="L122" i="2"/>
  <c r="L123" i="2"/>
  <c r="L124" i="2"/>
  <c r="L125" i="2"/>
  <c r="L126" i="2"/>
  <c r="L127" i="2"/>
  <c r="L128" i="2"/>
  <c r="L129" i="2"/>
  <c r="L130" i="2"/>
  <c r="L131" i="2"/>
  <c r="L132" i="2"/>
  <c r="L133" i="2"/>
  <c r="L134" i="2"/>
  <c r="L135" i="2"/>
  <c r="L136" i="2"/>
  <c r="L137" i="2"/>
  <c r="L138" i="2"/>
  <c r="L139" i="2"/>
  <c r="L140" i="2"/>
  <c r="L141" i="2"/>
  <c r="L142" i="2"/>
  <c r="L143" i="2"/>
  <c r="L144" i="2"/>
  <c r="L145" i="2"/>
  <c r="L146" i="2"/>
  <c r="L147" i="2"/>
  <c r="L148" i="2"/>
  <c r="L149" i="2"/>
  <c r="L150" i="2"/>
  <c r="L151" i="2"/>
  <c r="L152" i="2"/>
  <c r="L153" i="2"/>
  <c r="L154" i="2"/>
  <c r="L155" i="2"/>
  <c r="L156" i="2"/>
  <c r="L157" i="2"/>
  <c r="L158" i="2"/>
  <c r="L159" i="2"/>
  <c r="L160" i="2"/>
  <c r="L161" i="2"/>
  <c r="L162" i="2"/>
  <c r="L163" i="2"/>
  <c r="L164" i="2"/>
  <c r="L165" i="2"/>
  <c r="L166" i="2"/>
  <c r="L167" i="2"/>
  <c r="L168" i="2"/>
  <c r="L169" i="2"/>
  <c r="L170" i="2"/>
  <c r="L171" i="2"/>
  <c r="L172" i="2"/>
  <c r="L173" i="2"/>
  <c r="L174" i="2"/>
  <c r="L175" i="2"/>
  <c r="L176" i="2"/>
  <c r="L177" i="2"/>
  <c r="L178" i="2"/>
  <c r="L179" i="2"/>
  <c r="L180" i="2"/>
  <c r="L181" i="2"/>
  <c r="L182" i="2"/>
  <c r="L183" i="2"/>
  <c r="L184" i="2"/>
  <c r="L185" i="2"/>
  <c r="L186" i="2"/>
  <c r="L187" i="2"/>
  <c r="L188" i="2"/>
  <c r="L189" i="2"/>
  <c r="L190" i="2"/>
  <c r="L191" i="2"/>
  <c r="L192" i="2"/>
  <c r="L193" i="2"/>
  <c r="L194" i="2"/>
  <c r="L195" i="2"/>
  <c r="L196" i="2"/>
  <c r="L197" i="2"/>
  <c r="L198" i="2"/>
  <c r="L199" i="2"/>
  <c r="L200" i="2"/>
  <c r="L201" i="2"/>
  <c r="L202" i="2"/>
  <c r="L203" i="2"/>
  <c r="L204" i="2"/>
  <c r="L205" i="2"/>
  <c r="L206" i="2"/>
  <c r="L207" i="2"/>
  <c r="L208" i="2"/>
  <c r="L209" i="2"/>
  <c r="L210" i="2"/>
  <c r="L211" i="2"/>
  <c r="L212" i="2"/>
  <c r="L213" i="2"/>
  <c r="L214" i="2"/>
  <c r="L215" i="2"/>
  <c r="L216" i="2"/>
  <c r="L217" i="2"/>
  <c r="L218" i="2"/>
  <c r="L219" i="2"/>
  <c r="L220" i="2"/>
  <c r="L221" i="2"/>
  <c r="L222" i="2"/>
  <c r="L223" i="2"/>
  <c r="L224" i="2"/>
  <c r="L225" i="2"/>
  <c r="L226" i="2"/>
  <c r="L227" i="2"/>
  <c r="L228" i="2"/>
  <c r="L229" i="2"/>
  <c r="L230" i="2"/>
  <c r="L231" i="2"/>
  <c r="L232" i="2"/>
  <c r="L233" i="2"/>
  <c r="L234" i="2"/>
  <c r="L235" i="2"/>
  <c r="L236" i="2"/>
  <c r="L237" i="2"/>
  <c r="L238" i="2"/>
  <c r="L239" i="2"/>
  <c r="L240" i="2"/>
  <c r="L241" i="2"/>
  <c r="L242" i="2"/>
  <c r="L243" i="2"/>
  <c r="L244" i="2"/>
  <c r="L245" i="2"/>
  <c r="L246" i="2"/>
  <c r="L247" i="2"/>
  <c r="L248" i="2"/>
  <c r="L249" i="2"/>
  <c r="L250" i="2"/>
  <c r="L251" i="2"/>
  <c r="L252" i="2"/>
  <c r="L253" i="2"/>
  <c r="L254" i="2"/>
  <c r="L255" i="2"/>
  <c r="L256" i="2"/>
  <c r="L257" i="2"/>
  <c r="L258" i="2"/>
  <c r="L259" i="2"/>
  <c r="L260" i="2"/>
  <c r="L261" i="2"/>
  <c r="L262" i="2"/>
  <c r="L263" i="2"/>
  <c r="L264" i="2"/>
  <c r="L265" i="2"/>
  <c r="L266" i="2"/>
  <c r="L267" i="2"/>
  <c r="L268" i="2"/>
  <c r="L269" i="2"/>
  <c r="L270" i="2"/>
  <c r="L271" i="2"/>
  <c r="L272" i="2"/>
  <c r="L273" i="2"/>
  <c r="L274" i="2"/>
  <c r="L275" i="2"/>
  <c r="L276" i="2"/>
  <c r="L277" i="2"/>
  <c r="L278" i="2"/>
  <c r="L279" i="2"/>
  <c r="L280" i="2"/>
  <c r="L281" i="2"/>
  <c r="L282" i="2"/>
  <c r="L283" i="2"/>
  <c r="L284" i="2"/>
  <c r="L285" i="2"/>
  <c r="L286" i="2"/>
  <c r="L287" i="2"/>
  <c r="L288" i="2"/>
  <c r="L289" i="2"/>
  <c r="L290" i="2"/>
  <c r="L291" i="2"/>
  <c r="L292" i="2"/>
  <c r="L293" i="2"/>
  <c r="L294" i="2"/>
  <c r="L295" i="2"/>
  <c r="L296" i="2"/>
  <c r="L297" i="2"/>
  <c r="L298" i="2"/>
  <c r="L299" i="2"/>
  <c r="L300" i="2"/>
  <c r="L301" i="2"/>
  <c r="L302" i="2"/>
  <c r="L303" i="2"/>
  <c r="L304" i="2"/>
  <c r="L305" i="2"/>
  <c r="L306" i="2"/>
  <c r="L307" i="2"/>
  <c r="L308" i="2"/>
  <c r="L309" i="2"/>
  <c r="L310" i="2"/>
  <c r="L311" i="2"/>
  <c r="L312" i="2"/>
  <c r="L313" i="2"/>
  <c r="L314" i="2"/>
  <c r="L315" i="2"/>
  <c r="L316" i="2"/>
  <c r="L317" i="2"/>
  <c r="L318" i="2"/>
  <c r="L319" i="2"/>
  <c r="L320" i="2"/>
  <c r="L321" i="2"/>
  <c r="L322" i="2"/>
  <c r="L323" i="2"/>
  <c r="L324" i="2"/>
  <c r="L325" i="2"/>
  <c r="L326" i="2"/>
  <c r="L327" i="2"/>
  <c r="L328" i="2"/>
  <c r="L329" i="2"/>
  <c r="L330" i="2"/>
  <c r="L331" i="2"/>
  <c r="L332" i="2"/>
  <c r="L333" i="2"/>
  <c r="L334" i="2"/>
  <c r="L335" i="2"/>
  <c r="L336" i="2"/>
  <c r="L337" i="2"/>
  <c r="L338" i="2"/>
  <c r="L339" i="2"/>
  <c r="L340" i="2"/>
  <c r="L341" i="2"/>
  <c r="L342" i="2"/>
  <c r="L343" i="2"/>
  <c r="L344" i="2"/>
  <c r="L345" i="2"/>
  <c r="L346" i="2"/>
  <c r="L347" i="2"/>
  <c r="L348" i="2"/>
  <c r="L349" i="2"/>
  <c r="L350" i="2"/>
  <c r="L351" i="2"/>
  <c r="L352" i="2"/>
  <c r="L353" i="2"/>
  <c r="L354" i="2"/>
  <c r="L355" i="2"/>
  <c r="L356" i="2"/>
  <c r="L357" i="2"/>
  <c r="L358" i="2"/>
  <c r="L359" i="2"/>
  <c r="L360" i="2"/>
  <c r="L361" i="2"/>
  <c r="L362" i="2"/>
  <c r="L363" i="2"/>
  <c r="L364" i="2"/>
  <c r="L365" i="2"/>
  <c r="L366" i="2"/>
  <c r="L367" i="2"/>
  <c r="L368" i="2"/>
  <c r="L369" i="2"/>
  <c r="L370" i="2"/>
  <c r="L371" i="2"/>
  <c r="L372" i="2"/>
  <c r="L373" i="2"/>
  <c r="L374" i="2"/>
  <c r="L375" i="2"/>
  <c r="L376" i="2"/>
  <c r="L377" i="2"/>
  <c r="L378" i="2"/>
  <c r="L379" i="2"/>
  <c r="L380" i="2"/>
  <c r="L381" i="2"/>
  <c r="L382" i="2"/>
  <c r="L383" i="2"/>
  <c r="L384" i="2"/>
  <c r="L385" i="2"/>
  <c r="L386" i="2"/>
  <c r="L387" i="2"/>
  <c r="L388" i="2"/>
  <c r="L389" i="2"/>
  <c r="L390" i="2"/>
  <c r="L391" i="2"/>
  <c r="L392" i="2"/>
  <c r="L393" i="2"/>
  <c r="L394" i="2"/>
  <c r="L395" i="2"/>
  <c r="L396" i="2"/>
  <c r="L397" i="2"/>
  <c r="L398" i="2"/>
  <c r="L399" i="2"/>
  <c r="L400" i="2"/>
  <c r="L401" i="2"/>
  <c r="L402" i="2"/>
  <c r="L403" i="2"/>
  <c r="L404" i="2"/>
  <c r="L405" i="2"/>
  <c r="L406" i="2"/>
  <c r="L407" i="2"/>
  <c r="L408" i="2"/>
  <c r="L409" i="2"/>
  <c r="L410" i="2"/>
  <c r="L411" i="2"/>
  <c r="L412" i="2"/>
  <c r="L413" i="2"/>
  <c r="L414" i="2"/>
  <c r="L415" i="2"/>
  <c r="L416" i="2"/>
  <c r="L417" i="2"/>
  <c r="L418" i="2"/>
  <c r="L419" i="2"/>
  <c r="L420" i="2"/>
  <c r="L421" i="2"/>
  <c r="L422" i="2"/>
  <c r="L423" i="2"/>
  <c r="L424" i="2"/>
  <c r="L425" i="2"/>
  <c r="L426" i="2"/>
  <c r="L427" i="2"/>
  <c r="L428" i="2"/>
  <c r="L429" i="2"/>
  <c r="L430" i="2"/>
  <c r="L431" i="2"/>
  <c r="L432" i="2"/>
  <c r="L433" i="2"/>
  <c r="L434" i="2"/>
  <c r="L435" i="2"/>
  <c r="L436" i="2"/>
  <c r="L437" i="2"/>
  <c r="L438" i="2"/>
  <c r="L439" i="2"/>
  <c r="L440" i="2"/>
  <c r="L441" i="2"/>
  <c r="L442" i="2"/>
  <c r="L443" i="2"/>
  <c r="L444" i="2"/>
  <c r="L445" i="2"/>
  <c r="L446" i="2"/>
  <c r="L447" i="2"/>
  <c r="L448" i="2"/>
  <c r="L449" i="2"/>
  <c r="L450" i="2"/>
  <c r="L451" i="2"/>
  <c r="L452" i="2"/>
  <c r="L453" i="2"/>
  <c r="L454" i="2"/>
  <c r="L455" i="2"/>
  <c r="L456" i="2"/>
  <c r="L457" i="2"/>
  <c r="L458" i="2"/>
  <c r="L459" i="2"/>
  <c r="L460" i="2"/>
  <c r="L461" i="2"/>
  <c r="L462" i="2"/>
  <c r="L463" i="2"/>
  <c r="L464" i="2"/>
  <c r="L465" i="2"/>
  <c r="L466" i="2"/>
  <c r="L467" i="2"/>
  <c r="L468" i="2"/>
  <c r="L469" i="2"/>
  <c r="L470" i="2"/>
  <c r="L471" i="2"/>
  <c r="L472" i="2"/>
  <c r="L473" i="2"/>
  <c r="L474" i="2"/>
  <c r="L475" i="2"/>
  <c r="L476" i="2"/>
  <c r="L477" i="2"/>
  <c r="L478" i="2"/>
  <c r="L479" i="2"/>
  <c r="L480" i="2"/>
  <c r="L481" i="2"/>
  <c r="L482" i="2"/>
  <c r="L483" i="2"/>
  <c r="L484" i="2"/>
  <c r="L485" i="2"/>
  <c r="L486" i="2"/>
  <c r="L487" i="2"/>
  <c r="L488" i="2"/>
  <c r="L489" i="2"/>
  <c r="L490" i="2"/>
  <c r="L491" i="2"/>
  <c r="L492" i="2"/>
  <c r="L493" i="2"/>
  <c r="L494" i="2"/>
  <c r="L495" i="2"/>
  <c r="L496" i="2"/>
  <c r="L497" i="2"/>
  <c r="L498" i="2"/>
  <c r="L499" i="2"/>
  <c r="L500" i="2"/>
  <c r="L501" i="2"/>
  <c r="L502" i="2"/>
  <c r="L503" i="2"/>
  <c r="L504" i="2"/>
  <c r="L505" i="2"/>
  <c r="L506" i="2"/>
  <c r="L507" i="2"/>
  <c r="L508" i="2"/>
  <c r="L509" i="2"/>
  <c r="L510" i="2"/>
  <c r="L511" i="2"/>
  <c r="L512" i="2"/>
  <c r="L513" i="2"/>
  <c r="L514" i="2"/>
  <c r="L3" i="2"/>
  <c r="T3" i="1"/>
  <c r="T4" i="1"/>
  <c r="T5" i="1"/>
  <c r="T6" i="1"/>
  <c r="T7" i="1"/>
  <c r="T8" i="1"/>
  <c r="T9" i="1"/>
  <c r="T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T150" i="1"/>
  <c r="T151" i="1"/>
  <c r="T152" i="1"/>
  <c r="T153" i="1"/>
  <c r="T154" i="1"/>
  <c r="T155" i="1"/>
  <c r="T156" i="1"/>
  <c r="T157" i="1"/>
  <c r="T158" i="1"/>
  <c r="T159" i="1"/>
  <c r="T160" i="1"/>
  <c r="T161" i="1"/>
  <c r="T162" i="1"/>
  <c r="T163" i="1"/>
  <c r="T164" i="1"/>
  <c r="T165" i="1"/>
  <c r="T166" i="1"/>
  <c r="T167" i="1"/>
  <c r="T168" i="1"/>
  <c r="T169" i="1"/>
  <c r="T170" i="1"/>
  <c r="T171" i="1"/>
  <c r="T172" i="1"/>
  <c r="T173" i="1"/>
  <c r="T174" i="1"/>
  <c r="T175" i="1"/>
  <c r="T176" i="1"/>
  <c r="T177" i="1"/>
  <c r="T178" i="1"/>
  <c r="T179" i="1"/>
  <c r="T180" i="1"/>
  <c r="T181" i="1"/>
  <c r="T182" i="1"/>
  <c r="T183" i="1"/>
  <c r="T184" i="1"/>
  <c r="T185" i="1"/>
  <c r="T186" i="1"/>
  <c r="T187" i="1"/>
  <c r="T188" i="1"/>
  <c r="T189" i="1"/>
  <c r="T190" i="1"/>
  <c r="T191" i="1"/>
  <c r="T192" i="1"/>
  <c r="T193" i="1"/>
  <c r="T194" i="1"/>
  <c r="T195" i="1"/>
  <c r="T196" i="1"/>
  <c r="T197" i="1"/>
  <c r="T198" i="1"/>
  <c r="T199" i="1"/>
  <c r="T200" i="1"/>
  <c r="T201" i="1"/>
  <c r="T202" i="1"/>
  <c r="T203" i="1"/>
  <c r="T204" i="1"/>
  <c r="T205" i="1"/>
  <c r="T206" i="1"/>
  <c r="T207" i="1"/>
  <c r="T208" i="1"/>
  <c r="T209" i="1"/>
  <c r="T210" i="1"/>
  <c r="T211" i="1"/>
  <c r="T212" i="1"/>
  <c r="T213" i="1"/>
  <c r="T214" i="1"/>
  <c r="T215" i="1"/>
  <c r="T216" i="1"/>
  <c r="T217" i="1"/>
  <c r="T218" i="1"/>
  <c r="T219" i="1"/>
  <c r="T220" i="1"/>
  <c r="T221" i="1"/>
  <c r="T222" i="1"/>
  <c r="T223" i="1"/>
  <c r="T224" i="1"/>
  <c r="T225" i="1"/>
  <c r="T226" i="1"/>
  <c r="T227" i="1"/>
  <c r="T228" i="1"/>
  <c r="T229" i="1"/>
  <c r="T230" i="1"/>
  <c r="T231" i="1"/>
  <c r="T232" i="1"/>
  <c r="T233" i="1"/>
  <c r="T234" i="1"/>
  <c r="T235" i="1"/>
  <c r="T236" i="1"/>
  <c r="T237" i="1"/>
  <c r="T238" i="1"/>
  <c r="T239" i="1"/>
  <c r="T240" i="1"/>
  <c r="T241" i="1"/>
  <c r="T242" i="1"/>
  <c r="T243" i="1"/>
  <c r="T244" i="1"/>
  <c r="T245" i="1"/>
  <c r="T246" i="1"/>
  <c r="T247" i="1"/>
  <c r="T248" i="1"/>
  <c r="T249" i="1"/>
  <c r="T250" i="1"/>
  <c r="T251" i="1"/>
  <c r="T252" i="1"/>
  <c r="T253" i="1"/>
  <c r="T254" i="1"/>
  <c r="T255" i="1"/>
  <c r="T256" i="1"/>
  <c r="T257" i="1"/>
  <c r="T258" i="1"/>
  <c r="T259" i="1"/>
  <c r="T260" i="1"/>
  <c r="T261" i="1"/>
  <c r="T262" i="1"/>
  <c r="T263" i="1"/>
  <c r="T264" i="1"/>
  <c r="T265" i="1"/>
  <c r="T266" i="1"/>
  <c r="T267" i="1"/>
  <c r="T268" i="1"/>
  <c r="T269" i="1"/>
  <c r="T270" i="1"/>
  <c r="T271" i="1"/>
  <c r="T272" i="1"/>
  <c r="T273" i="1"/>
  <c r="T274" i="1"/>
  <c r="T275" i="1"/>
  <c r="T276" i="1"/>
  <c r="T277" i="1"/>
  <c r="T278" i="1"/>
  <c r="T279" i="1"/>
  <c r="T280" i="1"/>
  <c r="T281" i="1"/>
  <c r="T282" i="1"/>
  <c r="T283" i="1"/>
  <c r="T284" i="1"/>
  <c r="T285" i="1"/>
  <c r="T286" i="1"/>
  <c r="T287" i="1"/>
  <c r="T288" i="1"/>
  <c r="T289" i="1"/>
  <c r="T290" i="1"/>
  <c r="T291" i="1"/>
  <c r="T292" i="1"/>
  <c r="T293" i="1"/>
  <c r="T294" i="1"/>
  <c r="T295" i="1"/>
  <c r="T296" i="1"/>
  <c r="T297" i="1"/>
  <c r="T298" i="1"/>
  <c r="T299" i="1"/>
  <c r="T300" i="1"/>
  <c r="T301" i="1"/>
  <c r="T302" i="1"/>
  <c r="T303" i="1"/>
  <c r="T304" i="1"/>
  <c r="T305" i="1"/>
  <c r="T306" i="1"/>
  <c r="T307" i="1"/>
  <c r="T308" i="1"/>
  <c r="T309" i="1"/>
  <c r="T310" i="1"/>
  <c r="T311" i="1"/>
  <c r="T312" i="1"/>
  <c r="T313" i="1"/>
  <c r="T314" i="1"/>
  <c r="T315" i="1"/>
  <c r="T316" i="1"/>
  <c r="T317" i="1"/>
  <c r="T318" i="1"/>
  <c r="T319" i="1"/>
  <c r="T320" i="1"/>
  <c r="T321" i="1"/>
  <c r="T322" i="1"/>
  <c r="T323" i="1"/>
  <c r="T324" i="1"/>
  <c r="T325" i="1"/>
  <c r="T326" i="1"/>
  <c r="T327" i="1"/>
  <c r="T328" i="1"/>
  <c r="T329" i="1"/>
  <c r="T330" i="1"/>
  <c r="T331" i="1"/>
  <c r="T332" i="1"/>
  <c r="T333" i="1"/>
  <c r="T334" i="1"/>
  <c r="T335" i="1"/>
  <c r="T336" i="1"/>
  <c r="T337" i="1"/>
  <c r="T338" i="1"/>
  <c r="T339" i="1"/>
  <c r="T340" i="1"/>
  <c r="T341" i="1"/>
  <c r="T342" i="1"/>
  <c r="T343" i="1"/>
  <c r="T344" i="1"/>
  <c r="T345" i="1"/>
  <c r="T346" i="1"/>
  <c r="T347" i="1"/>
</calcChain>
</file>

<file path=xl/comments1.xml><?xml version="1.0" encoding="utf-8"?>
<comments xmlns="http://schemas.openxmlformats.org/spreadsheetml/2006/main">
  <authors>
    <author>user</author>
  </authors>
  <commentList>
    <comment ref="I2" authorId="0">
      <text>
        <r>
          <rPr>
            <b/>
            <sz val="9"/>
            <color indexed="81"/>
            <rFont val="Tahoma"/>
            <family val="2"/>
          </rPr>
          <t>user:</t>
        </r>
        <r>
          <rPr>
            <sz val="9"/>
            <color indexed="81"/>
            <rFont val="Tahoma"/>
            <family val="2"/>
          </rPr>
          <t xml:space="preserve">
Y-x </t>
        </r>
        <r>
          <rPr>
            <sz val="9"/>
            <color indexed="81"/>
            <rFont val="돋움"/>
            <family val="3"/>
            <charset val="129"/>
          </rPr>
          <t>즉철</t>
        </r>
        <r>
          <rPr>
            <sz val="9"/>
            <color indexed="81"/>
            <rFont val="Tahoma"/>
            <family val="2"/>
          </rPr>
          <t>~x</t>
        </r>
        <r>
          <rPr>
            <sz val="9"/>
            <color indexed="81"/>
            <rFont val="돋움"/>
            <family val="3"/>
            <charset val="129"/>
          </rPr>
          <t xml:space="preserve">년
</t>
        </r>
        <r>
          <rPr>
            <sz val="9"/>
            <color indexed="81"/>
            <rFont val="Tahoma"/>
            <family val="2"/>
          </rPr>
          <t>S-2 : '21 0~5%
S-3 ' 17 20%</t>
        </r>
        <r>
          <rPr>
            <sz val="9"/>
            <color indexed="81"/>
            <rFont val="돋움"/>
            <family val="3"/>
            <charset val="129"/>
          </rPr>
          <t>감축</t>
        </r>
        <r>
          <rPr>
            <sz val="9"/>
            <color indexed="81"/>
            <rFont val="Tahoma"/>
            <family val="2"/>
          </rPr>
          <t xml:space="preserve">+ '21 0~5%
A : '21 50% </t>
        </r>
        <r>
          <rPr>
            <sz val="9"/>
            <color indexed="81"/>
            <rFont val="돋움"/>
            <family val="3"/>
            <charset val="129"/>
          </rPr>
          <t xml:space="preserve">감축
</t>
        </r>
        <r>
          <rPr>
            <sz val="9"/>
            <color indexed="81"/>
            <rFont val="Tahoma"/>
            <family val="2"/>
          </rPr>
          <t>B-2 '21 AK</t>
        </r>
        <r>
          <rPr>
            <sz val="9"/>
            <color indexed="81"/>
            <rFont val="돋움"/>
            <family val="3"/>
            <charset val="129"/>
          </rPr>
          <t>기준세율의</t>
        </r>
        <r>
          <rPr>
            <sz val="9"/>
            <color indexed="81"/>
            <rFont val="Tahoma"/>
            <family val="2"/>
          </rPr>
          <t xml:space="preserve"> 20% </t>
        </r>
        <r>
          <rPr>
            <sz val="9"/>
            <color indexed="81"/>
            <rFont val="돋움"/>
            <family val="3"/>
            <charset val="129"/>
          </rPr>
          <t>감축</t>
        </r>
      </text>
    </comment>
    <comment ref="O2" authorId="0">
      <text>
        <r>
          <rPr>
            <b/>
            <sz val="9"/>
            <color indexed="81"/>
            <rFont val="Tahoma"/>
            <family val="2"/>
          </rPr>
          <t>user:</t>
        </r>
        <r>
          <rPr>
            <sz val="9"/>
            <color indexed="81"/>
            <rFont val="Tahoma"/>
            <family val="2"/>
          </rPr>
          <t xml:space="preserve">
Y-x </t>
        </r>
        <r>
          <rPr>
            <sz val="9"/>
            <color indexed="81"/>
            <rFont val="돋움"/>
            <family val="3"/>
            <charset val="129"/>
          </rPr>
          <t>즉철</t>
        </r>
        <r>
          <rPr>
            <sz val="9"/>
            <color indexed="81"/>
            <rFont val="Tahoma"/>
            <family val="2"/>
          </rPr>
          <t>~x</t>
        </r>
        <r>
          <rPr>
            <sz val="9"/>
            <color indexed="81"/>
            <rFont val="돋움"/>
            <family val="3"/>
            <charset val="129"/>
          </rPr>
          <t xml:space="preserve">년
</t>
        </r>
        <r>
          <rPr>
            <sz val="9"/>
            <color indexed="81"/>
            <rFont val="Tahoma"/>
            <family val="2"/>
          </rPr>
          <t>S-2 : '21 0~5%
S-3 ' 17 20%</t>
        </r>
        <r>
          <rPr>
            <sz val="9"/>
            <color indexed="81"/>
            <rFont val="돋움"/>
            <family val="3"/>
            <charset val="129"/>
          </rPr>
          <t>감축</t>
        </r>
        <r>
          <rPr>
            <sz val="9"/>
            <color indexed="81"/>
            <rFont val="Tahoma"/>
            <family val="2"/>
          </rPr>
          <t xml:space="preserve">+ '21 0~5%
A : '21 50% </t>
        </r>
        <r>
          <rPr>
            <sz val="9"/>
            <color indexed="81"/>
            <rFont val="돋움"/>
            <family val="3"/>
            <charset val="129"/>
          </rPr>
          <t xml:space="preserve">감축
</t>
        </r>
        <r>
          <rPr>
            <sz val="9"/>
            <color indexed="81"/>
            <rFont val="Tahoma"/>
            <family val="2"/>
          </rPr>
          <t>B-2 '21 AK</t>
        </r>
        <r>
          <rPr>
            <sz val="9"/>
            <color indexed="81"/>
            <rFont val="돋움"/>
            <family val="3"/>
            <charset val="129"/>
          </rPr>
          <t>기준세율의</t>
        </r>
        <r>
          <rPr>
            <sz val="9"/>
            <color indexed="81"/>
            <rFont val="Tahoma"/>
            <family val="2"/>
          </rPr>
          <t xml:space="preserve"> 20% </t>
        </r>
        <r>
          <rPr>
            <sz val="9"/>
            <color indexed="81"/>
            <rFont val="돋움"/>
            <family val="3"/>
            <charset val="129"/>
          </rPr>
          <t>감축</t>
        </r>
      </text>
    </comment>
  </commentList>
</comments>
</file>

<file path=xl/sharedStrings.xml><?xml version="1.0" encoding="utf-8"?>
<sst xmlns="http://schemas.openxmlformats.org/spreadsheetml/2006/main" count="57481" uniqueCount="5840">
  <si>
    <t>HS CODE (HS2012)</t>
  </si>
  <si>
    <t>HS Code
6184</t>
    <phoneticPr fontId="2" type="noConversion"/>
  </si>
  <si>
    <t>2단위</t>
    <phoneticPr fontId="2" type="noConversion"/>
  </si>
  <si>
    <t>2단위 설명</t>
    <phoneticPr fontId="2" type="noConversion"/>
  </si>
  <si>
    <t>4단위</t>
    <phoneticPr fontId="2" type="noConversion"/>
  </si>
  <si>
    <t>4단위 설명</t>
    <phoneticPr fontId="2" type="noConversion"/>
  </si>
  <si>
    <t>6단위</t>
    <phoneticPr fontId="2" type="noConversion"/>
  </si>
  <si>
    <t>6단위 설명</t>
    <phoneticPr fontId="2" type="noConversion"/>
  </si>
  <si>
    <t>PRODUCT DESCRIPTION</t>
  </si>
  <si>
    <t>4분류(잠정)</t>
  </si>
  <si>
    <t>소관부처(잠정)</t>
  </si>
  <si>
    <t>소관과(잠정)</t>
  </si>
  <si>
    <t>2차양허</t>
    <phoneticPr fontId="2" type="noConversion"/>
  </si>
  <si>
    <t>한-호주 FTA</t>
  </si>
  <si>
    <t xml:space="preserve">리퀘스트 </t>
    <phoneticPr fontId="2" type="noConversion"/>
  </si>
  <si>
    <t>1211.90.00</t>
  </si>
  <si>
    <t>12119000</t>
  </si>
  <si>
    <t>12</t>
  </si>
  <si>
    <t>채유용  종자 .과실 ,각종  종자 .과실 ,공업용 .의약용식물 ,짚 .사료식물</t>
  </si>
  <si>
    <t>1211</t>
  </si>
  <si>
    <t>주로 향료용ㆍ의료용ㆍ살충용ㆍ살균용 기타 이와 유사한 용도에 적합한 식물 및 그 부분(종자와 과실을 포함하고 신선한 것 또는 건조한 것에 한하며, 절단ㆍ분쇄 또는 분말상으로 한 것인지의 여부를 불문한다)</t>
  </si>
  <si>
    <t>121190</t>
  </si>
  <si>
    <t>기타</t>
  </si>
  <si>
    <t xml:space="preserve">- Other </t>
  </si>
  <si>
    <t>농산물</t>
  </si>
  <si>
    <t>농림부 / 복지부 / 산림청</t>
  </si>
  <si>
    <t>농림부</t>
  </si>
  <si>
    <t>A</t>
  </si>
  <si>
    <t>즉철</t>
  </si>
  <si>
    <t>1302.12.00</t>
  </si>
  <si>
    <t>13021200</t>
  </si>
  <si>
    <t>13</t>
  </si>
  <si>
    <t>락 ,검 ,수지 ,기타  식물성  액즙과  엑스</t>
  </si>
  <si>
    <t>1302</t>
  </si>
  <si>
    <t>식물성의 수액과 엑스, 펙틴질, 펙티닝산염과 펙틴산염, 식물성 원료에서 얻은 한천ㆍ기타의 점질물 및 디크너(변성 가공한 것인지의 여부를 불문한다)</t>
  </si>
  <si>
    <t>130212</t>
  </si>
  <si>
    <t>감초의  액즙과  엑스</t>
  </si>
  <si>
    <t xml:space="preserve">--Of liquorice                         </t>
  </si>
  <si>
    <t>농림부 / 복지부</t>
  </si>
  <si>
    <t>농림부/복지부</t>
  </si>
  <si>
    <t/>
  </si>
  <si>
    <t>2520.20.00</t>
  </si>
  <si>
    <t>25202000</t>
  </si>
  <si>
    <t>25</t>
  </si>
  <si>
    <t>소금 ,황 ,토석류 ,석고 ,석회 ,시멘트</t>
  </si>
  <si>
    <t>2520</t>
  </si>
  <si>
    <t>석고, 무수석고, 플라스터(하소한 석고 또는 황산칼슘을 원료로 한 것으로서 착색한 것인지의 여부와 촉진제 또는 지연제를 소량 첨가한 것인지의 여부를 불문한다)</t>
  </si>
  <si>
    <t>252020</t>
  </si>
  <si>
    <t>플라스터(plaster)</t>
  </si>
  <si>
    <t xml:space="preserve">-Plasters                              </t>
  </si>
  <si>
    <t>공산품</t>
  </si>
  <si>
    <t>산업부 / 복지부</t>
  </si>
  <si>
    <t>복지부/광물자원팀</t>
  </si>
  <si>
    <t>2810.00.00</t>
  </si>
  <si>
    <t>28100000</t>
  </si>
  <si>
    <t>28</t>
  </si>
  <si>
    <t>무기화학품 ,귀금속 .희토류금속 .방사성원소 .동위원소의  유기 .무기화합물</t>
  </si>
  <si>
    <t>2810</t>
  </si>
  <si>
    <t>붕소의  산화물 ,붕산</t>
  </si>
  <si>
    <t>281000</t>
  </si>
  <si>
    <t>붕소의산화물과붕산</t>
  </si>
  <si>
    <t xml:space="preserve"> OXIDES OF BORON; BORIC ACIDS           </t>
  </si>
  <si>
    <t>철강화학과</t>
  </si>
  <si>
    <t>2811.29.00</t>
  </si>
  <si>
    <t>28112900</t>
  </si>
  <si>
    <t>2811</t>
  </si>
  <si>
    <t>기타 무기산과 무기 비(非)금속 산화물</t>
  </si>
  <si>
    <t>281129</t>
  </si>
  <si>
    <t xml:space="preserve">--Other                                </t>
  </si>
  <si>
    <t>2833.29.10</t>
  </si>
  <si>
    <t>28332910</t>
  </si>
  <si>
    <t>2833</t>
  </si>
  <si>
    <t>황산염ㆍ명반과 과산화황산염(과황산염)</t>
  </si>
  <si>
    <t>283329</t>
  </si>
  <si>
    <t>---Of zinc</t>
  </si>
  <si>
    <t>2833.29.90</t>
  </si>
  <si>
    <t>28332990</t>
  </si>
  <si>
    <t>---Other</t>
  </si>
  <si>
    <t>2835.10.00</t>
  </si>
  <si>
    <t>28351000</t>
  </si>
  <si>
    <t>2835</t>
  </si>
  <si>
    <t>포스피네이트(하이포아인산염)ㆍ포스포네이트(아인산염)ㆍ인산염 및 폴리인산염(화학적으로 단일한 것인지의 여부를 불문한다)</t>
  </si>
  <si>
    <t>283510</t>
  </si>
  <si>
    <t>포스피네이트(하이포아인산염)와포스포네이트(아인산염)</t>
  </si>
  <si>
    <t>-Phosphinates (hypophosphites) and phosphonates (phosphites)</t>
  </si>
  <si>
    <t>2837.19.00</t>
  </si>
  <si>
    <t>28371900</t>
  </si>
  <si>
    <t>2837</t>
  </si>
  <si>
    <t>시안화물ㆍ산화시안화물과 시안착염</t>
  </si>
  <si>
    <t>283719</t>
  </si>
  <si>
    <t>-- Other</t>
  </si>
  <si>
    <t>2841.50.20</t>
  </si>
  <si>
    <t>28415020</t>
  </si>
  <si>
    <t>2841</t>
  </si>
  <si>
    <t>산화금속산염 또는 과산화금속산염</t>
  </si>
  <si>
    <t>284150</t>
  </si>
  <si>
    <t>그밖의크롬산염과중크롬산염,과산화크롬산염</t>
  </si>
  <si>
    <t>---Goods, as follows:
(a) chromates of zinc or of lead;
(b) potassium dichromate</t>
  </si>
  <si>
    <t>2841.50.90</t>
  </si>
  <si>
    <t>28415090</t>
  </si>
  <si>
    <t>Not in offer</t>
  </si>
  <si>
    <t>2841.90.10</t>
  </si>
  <si>
    <t>28419010</t>
  </si>
  <si>
    <t>284190</t>
  </si>
  <si>
    <t>---Aluminates</t>
  </si>
  <si>
    <t>2841.90.90</t>
  </si>
  <si>
    <t>28419090</t>
  </si>
  <si>
    <t>2842.90.00</t>
  </si>
  <si>
    <t>28429000</t>
  </si>
  <si>
    <t>2842</t>
  </si>
  <si>
    <t>기타 무기산염 또는 과산화산염(아지화물을 제외하며, 화학적으로 단일한 것인지의 여부를 불문하고 알루미노실리케이트를 포함한다)</t>
  </si>
  <si>
    <t>284290</t>
  </si>
  <si>
    <t xml:space="preserve">-Other                                 </t>
  </si>
  <si>
    <t>2852.10.10</t>
  </si>
  <si>
    <t>28521010</t>
  </si>
  <si>
    <t>2852</t>
  </si>
  <si>
    <t>무기 또는 유기의 수은화합물(아말감을 제외한다)</t>
  </si>
  <si>
    <t>285210</t>
  </si>
  <si>
    <t>화학적으로단일한것</t>
  </si>
  <si>
    <t>--- Compounds of mercury, as follows:
(a) aluminates;
(b) chromates, dichromates or peroxochromates;
(c) goods of 2931.90.10;
(d) goods of 2937.50.10;
(e) peroxoborates (perborates);
(f) salts of the carboxylic acids of 2915.70.00, 2915.90.00, 2916.15.00 or 2916.19.10 or 2918.9;
(g) salts and derivatives of the carboxylic acids of 2917.3, but not including salts of terephthalic acid;
(h) toluidine derivatives containing fluoro, nitro or propyl groups
(ij) unmixed products for photographic uses, put up in measured portions or put up for retail sale in a form ready for use</t>
  </si>
  <si>
    <t>C</t>
  </si>
  <si>
    <t>2852.10.20</t>
  </si>
  <si>
    <t>28521020</t>
  </si>
  <si>
    <t>--- Compounds of mercury, as follows:
(a) salts and derivatives of acyclic monoamines of 2921.1;
(b) salts of acetic acid;
(c) salts of triethanolamine</t>
  </si>
  <si>
    <t>2852.10.90</t>
  </si>
  <si>
    <t>28521090</t>
  </si>
  <si>
    <t>2901.29.00</t>
  </si>
  <si>
    <t>29012900</t>
  </si>
  <si>
    <t>29</t>
  </si>
  <si>
    <t>유기화학품</t>
  </si>
  <si>
    <t>2901</t>
  </si>
  <si>
    <t>비환식탄화수소</t>
  </si>
  <si>
    <t>290129</t>
  </si>
  <si>
    <t>2903.77.00</t>
  </si>
  <si>
    <t>29037700</t>
  </si>
  <si>
    <t>2903</t>
  </si>
  <si>
    <t>탄화수소의 할로겐화 유도체</t>
  </si>
  <si>
    <t>290377</t>
  </si>
  <si>
    <t>기타(불소와염소만으로퍼할로겐화한것)</t>
  </si>
  <si>
    <t>--Other, perhalogenated only with fluorine and chlorine</t>
  </si>
  <si>
    <t>2903.82.00</t>
  </si>
  <si>
    <t>29038200</t>
  </si>
  <si>
    <t>290382</t>
  </si>
  <si>
    <t>앨드린(ISO),클로르덴(ISO),헵타클로르(ISO)</t>
  </si>
  <si>
    <t>--Aldrin (ISO), chlordane (ISO) and heptachlor (ISO)</t>
  </si>
  <si>
    <t>복지부/철강화학과</t>
  </si>
  <si>
    <t>2903.89.00</t>
  </si>
  <si>
    <t>29038900</t>
  </si>
  <si>
    <t>290389</t>
  </si>
  <si>
    <t>2903.91.00</t>
  </si>
  <si>
    <t>29039100</t>
  </si>
  <si>
    <t>290391</t>
  </si>
  <si>
    <t>클로로벤젠,오르토-디클로로벤젠,파라-디클로로벤젠</t>
  </si>
  <si>
    <t>--Chlorobenzene, o-dichlorobenzene and p-dichlorobenzene</t>
  </si>
  <si>
    <t>2905.43.00</t>
  </si>
  <si>
    <t>29054300</t>
  </si>
  <si>
    <t>2905</t>
  </si>
  <si>
    <t>비환식알코올과 그들의 할로겐화유도체ㆍ술폰화유도체ㆍ니트로화유도체 또는 니트로소화유도체</t>
  </si>
  <si>
    <t>290543</t>
  </si>
  <si>
    <t>만니톨</t>
  </si>
  <si>
    <t xml:space="preserve">--Mannitol                             </t>
  </si>
  <si>
    <t>산업부 / 농림부 / 복지부</t>
  </si>
  <si>
    <t>농림부/복지부/철강화학과</t>
  </si>
  <si>
    <t>2905.45.00</t>
  </si>
  <si>
    <t>29054500</t>
  </si>
  <si>
    <t>290545</t>
  </si>
  <si>
    <t>글리세롤</t>
  </si>
  <si>
    <t xml:space="preserve">--Glycerol                             </t>
  </si>
  <si>
    <t>2905.49.00</t>
  </si>
  <si>
    <t>29054900</t>
  </si>
  <si>
    <t>290549</t>
  </si>
  <si>
    <t>기타  다가알코올</t>
  </si>
  <si>
    <t>2905.59.00</t>
  </si>
  <si>
    <t>29055900</t>
  </si>
  <si>
    <t>290559</t>
  </si>
  <si>
    <t>2906.11.00</t>
  </si>
  <si>
    <t>29061100</t>
  </si>
  <si>
    <t>2906</t>
  </si>
  <si>
    <t>환식알코올 및 그들의 할로겐화유도체ㆍ술폰화유도체ㆍ니트로화유도체 또는 니트로소화유도체</t>
  </si>
  <si>
    <t>290611</t>
  </si>
  <si>
    <t>멘톨</t>
  </si>
  <si>
    <t xml:space="preserve">--Menthol                              </t>
  </si>
  <si>
    <t>2906.13.00</t>
  </si>
  <si>
    <t>29061300</t>
  </si>
  <si>
    <t>290613</t>
  </si>
  <si>
    <t>스테롤과이노시톨</t>
  </si>
  <si>
    <t xml:space="preserve">--Sterols and inositols                </t>
  </si>
  <si>
    <t>2906.19.00</t>
  </si>
  <si>
    <t>29061900</t>
  </si>
  <si>
    <t>290619</t>
  </si>
  <si>
    <t>2907.19.00</t>
  </si>
  <si>
    <t>29071900</t>
  </si>
  <si>
    <t>2907</t>
  </si>
  <si>
    <t>페놀과 페놀알코올</t>
  </si>
  <si>
    <t>290719</t>
  </si>
  <si>
    <t>2909.49.00</t>
  </si>
  <si>
    <t>29094900</t>
  </si>
  <si>
    <t>2909</t>
  </si>
  <si>
    <t>에테르ㆍ에테르알코올ㆍ에테르페놀ㆍ에테르알코올페놀ㆍ과산화알코올ㆍ과산화에테르 및 과산화케톤(화학적으로 단일한 것인지의 여부를 불문한다)과 그들의 할로겐화유도체ㆍ술폰화유도체ㆍ니트로화유도체 또는 니트로소화유도체</t>
  </si>
  <si>
    <t>290949</t>
  </si>
  <si>
    <t>B</t>
  </si>
  <si>
    <t>2909.50.10</t>
  </si>
  <si>
    <t>29095010</t>
  </si>
  <si>
    <t>290950</t>
  </si>
  <si>
    <t xml:space="preserve">---Ethylene oxide derivatives          </t>
  </si>
  <si>
    <t>2909.50.90</t>
  </si>
  <si>
    <t>29095090</t>
  </si>
  <si>
    <t xml:space="preserve">---Other                               </t>
  </si>
  <si>
    <t>2909.60.10</t>
  </si>
  <si>
    <t>29096010</t>
  </si>
  <si>
    <t>290960</t>
  </si>
  <si>
    <t>--- Goods, as follows:
(a) ethylene oxide derivatives;
(b) di-t-butyl peroxide;
(c) ethyl methyl ketone peroxide;
(d) t-butyl hydroperoxide</t>
  </si>
  <si>
    <t>2909.60.90</t>
  </si>
  <si>
    <t>29096090</t>
  </si>
  <si>
    <t>2910.10.00</t>
  </si>
  <si>
    <t>29101000</t>
  </si>
  <si>
    <t>2910</t>
  </si>
  <si>
    <t>3원고리의 에폭시드ㆍ에폭시알코올ㆍ에폭시페놀 및 에폭시에테르와 그들의 할로겐화유도체ㆍ술폰화유도체ㆍ니트로화유도체 또는 니트로소화유도체</t>
  </si>
  <si>
    <t>291010</t>
  </si>
  <si>
    <t xml:space="preserve">-Oxirane (ethylene oxide)              </t>
  </si>
  <si>
    <t>2910.90.00</t>
  </si>
  <si>
    <t>29109000</t>
  </si>
  <si>
    <t>291090</t>
  </si>
  <si>
    <t>기타  에폭시드 .에폭시알코올 .에폭시페놀 ,그들의  할로겐화유도체  등</t>
  </si>
  <si>
    <t>2912.12.00</t>
  </si>
  <si>
    <t>29121200</t>
  </si>
  <si>
    <t>2912</t>
  </si>
  <si>
    <t>알데히드(기타 산소관능의 결합여부를 불문한다), 알데히드의 환식중합체 및 파라포름알데히드</t>
  </si>
  <si>
    <t>291212</t>
  </si>
  <si>
    <t>에탄알 (아세트알데히드 )</t>
  </si>
  <si>
    <t xml:space="preserve">--Ethanal (acetaldehyde)               </t>
  </si>
  <si>
    <t>2912.19.00</t>
  </si>
  <si>
    <t>29121900</t>
  </si>
  <si>
    <t>291219</t>
  </si>
  <si>
    <t>2912.21.00</t>
  </si>
  <si>
    <t>29122100</t>
  </si>
  <si>
    <t>291221</t>
  </si>
  <si>
    <t>벤즈알데히드</t>
  </si>
  <si>
    <t xml:space="preserve">--Benzaldehyde                         </t>
  </si>
  <si>
    <t>2912.29.00</t>
  </si>
  <si>
    <t>29122900</t>
  </si>
  <si>
    <t>291229</t>
  </si>
  <si>
    <t>2912.41.00</t>
  </si>
  <si>
    <t>29124100</t>
  </si>
  <si>
    <t>291241</t>
  </si>
  <si>
    <t>바닐린 (4-히드록시 -3-메톡시벤즈알데히드 )</t>
  </si>
  <si>
    <t>--Vanillin (4-hydroxy-3-methoxybenzaldehyde)</t>
  </si>
  <si>
    <t>2912.42.00</t>
  </si>
  <si>
    <t>29124200</t>
  </si>
  <si>
    <t>291242</t>
  </si>
  <si>
    <t>에틸바닐린 (3-에톡시 -4-히드록시벤즈알데히드 )</t>
  </si>
  <si>
    <t>--Ethylvanillin (3-ethoxy-4-hydroxybenzaldehyde)</t>
  </si>
  <si>
    <t>2912.49.00</t>
  </si>
  <si>
    <t>29124900</t>
  </si>
  <si>
    <t>291249</t>
  </si>
  <si>
    <t>2912.50.00</t>
  </si>
  <si>
    <t>29125000</t>
  </si>
  <si>
    <t>291250</t>
  </si>
  <si>
    <t xml:space="preserve">-Cyclic polymers of aldehydes          </t>
  </si>
  <si>
    <t>2914.69.00</t>
  </si>
  <si>
    <t>29146900</t>
  </si>
  <si>
    <t>2914</t>
  </si>
  <si>
    <t>케톤 및 퀴논(기타 산소관능의 결합여부를 불문한다)과 그들의 할로겐화유도체ㆍ술폰화유도체ㆍ니트로화유도체 또는 니트로소화유도체</t>
  </si>
  <si>
    <t>291469</t>
  </si>
  <si>
    <t xml:space="preserve">--Other                               </t>
  </si>
  <si>
    <t>2915.29.00</t>
  </si>
  <si>
    <t>29152900</t>
  </si>
  <si>
    <t>2915</t>
  </si>
  <si>
    <t>포화비환식모노카르복시산과 그들의 무수물ㆍ할로겐화물ㆍ과산화물ㆍ과산화산 및 그들의 할로겐화유도체ㆍ술폰화유도체ㆍ니트로화유도체 또는 니트로소화유도체</t>
  </si>
  <si>
    <t>291529</t>
  </si>
  <si>
    <t>2915.50.00</t>
  </si>
  <si>
    <t>29155000</t>
  </si>
  <si>
    <t>291550</t>
  </si>
  <si>
    <t>프로피온산 ,그  염 .에스테르</t>
  </si>
  <si>
    <t xml:space="preserve">-Propionic acid, its salts and esters </t>
  </si>
  <si>
    <t>2915.60.00</t>
  </si>
  <si>
    <t>29156000</t>
  </si>
  <si>
    <t>291560</t>
  </si>
  <si>
    <t>부티르산 .발레르산 ,그들의  염 .에스테르</t>
  </si>
  <si>
    <t>-Butanoic acids, pentanoic acids, their salts and esters</t>
  </si>
  <si>
    <t>2915.70.00</t>
  </si>
  <si>
    <t>29157000</t>
  </si>
  <si>
    <t>291570</t>
  </si>
  <si>
    <t>팔미트산ㆍ스테아르산,이들의염과에스테르</t>
  </si>
  <si>
    <t>-Palmitic acid, stearic acid, their salts and esters</t>
  </si>
  <si>
    <t>2915.90.00</t>
  </si>
  <si>
    <t>29159000</t>
  </si>
  <si>
    <t>291590</t>
  </si>
  <si>
    <t xml:space="preserve">-Other                                </t>
  </si>
  <si>
    <t>2916.11.00</t>
  </si>
  <si>
    <t>29161100</t>
  </si>
  <si>
    <t>2916</t>
  </si>
  <si>
    <t>불포화비환식모노카르복시산ㆍ환식모노카르복시산 및 그들의 무수물ㆍ할로겐화물ㆍ과산화물ㆍ과산화산과 그들의 할로겐화유도체ㆍ술폰화유도체ㆍ니트로화유도체 또는 니트로소화유도체</t>
  </si>
  <si>
    <t>291611</t>
  </si>
  <si>
    <t xml:space="preserve">--Acrylic acid and its salts          </t>
  </si>
  <si>
    <t>2916.14.00</t>
  </si>
  <si>
    <t>29161400</t>
  </si>
  <si>
    <t>291614</t>
  </si>
  <si>
    <t>메타아크릴산의에스테르</t>
  </si>
  <si>
    <t xml:space="preserve">--Esters of methacrylic acid          </t>
  </si>
  <si>
    <t>2916.15.00</t>
  </si>
  <si>
    <t>29161500</t>
  </si>
  <si>
    <t>291615</t>
  </si>
  <si>
    <t>--Oleic, linoleic or linolenic acids, their salts and esters</t>
  </si>
  <si>
    <t>2916.19.10</t>
  </si>
  <si>
    <t>29161910</t>
  </si>
  <si>
    <t>291619</t>
  </si>
  <si>
    <t>기타  불포화비환식모노카르복시산 ,그  무수물  할로겐화물 ,유도체</t>
  </si>
  <si>
    <t>---Acids containing not less than 8 and not more than 22 carbon atoms, and their salts and esters</t>
  </si>
  <si>
    <t>2916.19.90</t>
  </si>
  <si>
    <t>29161990</t>
  </si>
  <si>
    <t xml:space="preserve">---Other                              </t>
  </si>
  <si>
    <t>2916.20.00</t>
  </si>
  <si>
    <t>29162000</t>
  </si>
  <si>
    <t>291620</t>
  </si>
  <si>
    <t>포화지환식ㆍ불포화지환식ㆍ시클로테르펜모노카르복시산,이들의무수물(無水物)ㆍ할로겐화물ㆍ과산화물ㆍ과산화산,이들의유도체</t>
  </si>
  <si>
    <t>-Cyclanic, cyclenic or cycloterpenic monocarboxylic acids, their anhydrides, halides, peroxides, peroxyacids and their derivatives</t>
  </si>
  <si>
    <t>2916.31.00</t>
  </si>
  <si>
    <t>29163100</t>
  </si>
  <si>
    <t>291631</t>
  </si>
  <si>
    <t>벤조산,그염과에스테르</t>
  </si>
  <si>
    <t xml:space="preserve">--Benzoic acid, its salts and esters  </t>
  </si>
  <si>
    <t>2916.32.00</t>
  </si>
  <si>
    <t>29163200</t>
  </si>
  <si>
    <t>291632</t>
  </si>
  <si>
    <t>과산화벤조일과염화벤조일</t>
  </si>
  <si>
    <t>--Benzoyl peroxide and benzoyl chloride</t>
  </si>
  <si>
    <t>2916.39.00</t>
  </si>
  <si>
    <t>29163900</t>
  </si>
  <si>
    <t>291639</t>
  </si>
  <si>
    <t>2917.11.00</t>
  </si>
  <si>
    <t>29171100</t>
  </si>
  <si>
    <t>2917</t>
  </si>
  <si>
    <t>폴리카르복시산 및 그들의 무수물ㆍ할로겐화물ㆍ과산화물ㆍ과산화산과 그들의 할로겐화유도체ㆍ술폰화유도체ㆍ니트로화유도체 또는 니토로소화유도체</t>
  </si>
  <si>
    <t>291711</t>
  </si>
  <si>
    <t>옥살산,그염과에스테르</t>
  </si>
  <si>
    <t xml:space="preserve">--Oxalic acid, its salts and esters   </t>
  </si>
  <si>
    <t>2917.12.00</t>
  </si>
  <si>
    <t>29171200</t>
  </si>
  <si>
    <t>291712</t>
  </si>
  <si>
    <t xml:space="preserve">--Adipic acid, its salts and esters   </t>
  </si>
  <si>
    <t>2918.12.00</t>
  </si>
  <si>
    <t>29181200</t>
  </si>
  <si>
    <t>2918</t>
  </si>
  <si>
    <t>산소관능의 카르복시산 및 그들의 무수물ㆍ할로겐화물ㆍ과산화물ㆍ과산화산과 그들의 할로겐화유도체ㆍ술폰화유도체ㆍ니트로화유도체 또는 니트로소화유도체</t>
  </si>
  <si>
    <t>291812</t>
  </si>
  <si>
    <t>타르타르산</t>
  </si>
  <si>
    <t xml:space="preserve">--Tartaric acid                       </t>
  </si>
  <si>
    <t>2918.13.00</t>
  </si>
  <si>
    <t>29181300</t>
  </si>
  <si>
    <t>291813</t>
  </si>
  <si>
    <t>타르타르산의염과에스테르</t>
  </si>
  <si>
    <t xml:space="preserve">--Salts and esters of tartaric acid   </t>
  </si>
  <si>
    <t>2918.14.00</t>
  </si>
  <si>
    <t>29181400</t>
  </si>
  <si>
    <t>291814</t>
  </si>
  <si>
    <t>시트르산</t>
  </si>
  <si>
    <t xml:space="preserve">--Citric acid                         </t>
  </si>
  <si>
    <t>2918.15.00</t>
  </si>
  <si>
    <t>29181500</t>
  </si>
  <si>
    <t>291815</t>
  </si>
  <si>
    <t>시트르산의염과에스테르</t>
  </si>
  <si>
    <t xml:space="preserve">--Salts and esters of citric acid     </t>
  </si>
  <si>
    <t>2918.16.00</t>
  </si>
  <si>
    <t>29181600</t>
  </si>
  <si>
    <t>291816</t>
  </si>
  <si>
    <t>글루콘산,그염과에스테르</t>
  </si>
  <si>
    <t xml:space="preserve">--Gluconic acid, its salts and esters </t>
  </si>
  <si>
    <t>2918.19.00</t>
  </si>
  <si>
    <t>29181900</t>
  </si>
  <si>
    <t>291819</t>
  </si>
  <si>
    <t>2918.21.00</t>
  </si>
  <si>
    <t>29182100</t>
  </si>
  <si>
    <t>291821</t>
  </si>
  <si>
    <t>살리실산과그염</t>
  </si>
  <si>
    <t xml:space="preserve">--Salicylic acid and its salts        </t>
  </si>
  <si>
    <t>2918.22.00</t>
  </si>
  <si>
    <t>29182200</t>
  </si>
  <si>
    <t>291822</t>
  </si>
  <si>
    <t>오르토-아세틸살리실산,그염과에스테르</t>
  </si>
  <si>
    <t>--O-Acetylsalicylic acid, its salts and esters</t>
  </si>
  <si>
    <t>2918.23.00</t>
  </si>
  <si>
    <t>29182300</t>
  </si>
  <si>
    <t>291823</t>
  </si>
  <si>
    <t>그밖의살리실산의에스테르와이들의염</t>
  </si>
  <si>
    <t>--Other esters of salicylic acid and their salts</t>
  </si>
  <si>
    <t>2918.29.00</t>
  </si>
  <si>
    <t>29182900</t>
  </si>
  <si>
    <t>291829</t>
  </si>
  <si>
    <t>2921.11.00</t>
  </si>
  <si>
    <t>29211100</t>
  </si>
  <si>
    <t>2921</t>
  </si>
  <si>
    <t>아민관능화합물</t>
  </si>
  <si>
    <t>292111</t>
  </si>
  <si>
    <t>메틸아민ㆍ디메틸아민ㆍ트리메틸아민과이들의염</t>
  </si>
  <si>
    <t>--Methylamine, di- or trimethylamine and their salts</t>
  </si>
  <si>
    <t>2921.19.00</t>
  </si>
  <si>
    <t>29211900</t>
  </si>
  <si>
    <t>292119</t>
  </si>
  <si>
    <t>2921.46.00</t>
  </si>
  <si>
    <t>29214600</t>
  </si>
  <si>
    <t>292146</t>
  </si>
  <si>
    <t>암페타민(INN), 벤즈페타민(INN),덱스암페타민,페칠암페타민,펜캄파민,레페타민,레브암페타민,메페노렉스,펜터민 및 그들의 염</t>
  </si>
  <si>
    <t>-- Amfetamine (INN), benzfetamine (INN), dexamfetamine (INN), etilamfetamine (INN), fencamfamin (INN), lefetamine (INN), levamfetamine (INN), mefenorex (INN) and phentermine (INN); salts thereof</t>
  </si>
  <si>
    <t>2922.31.00</t>
  </si>
  <si>
    <t>29223100</t>
  </si>
  <si>
    <t>2922</t>
  </si>
  <si>
    <t>산소관능아미노화합물</t>
  </si>
  <si>
    <t>292231</t>
  </si>
  <si>
    <t>가,암페프라몬,메타돈,노르메사돈 및 그들의 염</t>
  </si>
  <si>
    <t>-- Amfepramone (INN), methadone (INN) and normethadone (INN); salts thereof</t>
  </si>
  <si>
    <t>2922.39.00</t>
  </si>
  <si>
    <t>29223900</t>
  </si>
  <si>
    <t>292239</t>
  </si>
  <si>
    <t>--Other</t>
  </si>
  <si>
    <t>2922.41.00</t>
  </si>
  <si>
    <t>29224100</t>
  </si>
  <si>
    <t>292241</t>
  </si>
  <si>
    <t>리신과그에스테르,이들의염</t>
  </si>
  <si>
    <t xml:space="preserve">--Lysine and its esters; salts thereof </t>
  </si>
  <si>
    <t>복지부</t>
  </si>
  <si>
    <t>2922.44.00</t>
  </si>
  <si>
    <t>29224400</t>
  </si>
  <si>
    <t>292244</t>
  </si>
  <si>
    <t>라.틸리딘(INN)과 그 염</t>
  </si>
  <si>
    <t>--Tilidine (INN) and its salts</t>
  </si>
  <si>
    <t>2922.49.00</t>
  </si>
  <si>
    <t>29224900</t>
  </si>
  <si>
    <t>292249</t>
  </si>
  <si>
    <t>2922.50.00</t>
  </si>
  <si>
    <t>29225000</t>
  </si>
  <si>
    <t>292250</t>
  </si>
  <si>
    <t>아미노-알코올페놀ㆍ아미노산페놀과그밖의산소관능아미노화합물</t>
  </si>
  <si>
    <t>-Amino-alcohol-phenols, amino-acid-phenols and other amino-compounds with oxygen function</t>
  </si>
  <si>
    <t>2923.10.00</t>
  </si>
  <si>
    <t>29231000</t>
  </si>
  <si>
    <t>2923</t>
  </si>
  <si>
    <t>제4암모늄염과 수산화 제4암모늄 및 레시틴과 기타 포스포아미노리피드(화학적으로 단일한 것인지의 여부를 불문한다)</t>
  </si>
  <si>
    <t>292310</t>
  </si>
  <si>
    <t>콜린과그염</t>
  </si>
  <si>
    <t xml:space="preserve">-Choline and its salts                </t>
  </si>
  <si>
    <t>2923.90.00</t>
  </si>
  <si>
    <t>29239000</t>
  </si>
  <si>
    <t>292390</t>
  </si>
  <si>
    <t>2924.11.00</t>
  </si>
  <si>
    <t>29241100</t>
  </si>
  <si>
    <t>2924</t>
  </si>
  <si>
    <t>카르복시 아미드관능화합물 및 탄산의 아미드관능화합물</t>
  </si>
  <si>
    <t>292411</t>
  </si>
  <si>
    <t>가.메프로바메이트(INN)</t>
  </si>
  <si>
    <t>--Meprobamate (INN)</t>
  </si>
  <si>
    <t>2924.19.00</t>
  </si>
  <si>
    <t>29241900</t>
  </si>
  <si>
    <t>292419</t>
  </si>
  <si>
    <t>2924.21.00</t>
  </si>
  <si>
    <t>29242100</t>
  </si>
  <si>
    <t>292421</t>
  </si>
  <si>
    <t>우레인과이들의유도체,이들의염</t>
  </si>
  <si>
    <t>--Ureines and their derivatives; salts thereof</t>
  </si>
  <si>
    <t>2924.24.00</t>
  </si>
  <si>
    <t>29242400</t>
  </si>
  <si>
    <t>292424</t>
  </si>
  <si>
    <t>다.에치나 메이트(INN)</t>
  </si>
  <si>
    <t>--Ethinamate (INN)</t>
  </si>
  <si>
    <t>2924.29.00</t>
  </si>
  <si>
    <t>29242900</t>
  </si>
  <si>
    <t>292429</t>
  </si>
  <si>
    <t>2926.90.00</t>
  </si>
  <si>
    <t>29269000</t>
  </si>
  <si>
    <t>2926</t>
  </si>
  <si>
    <t>니트릴관능화합물</t>
  </si>
  <si>
    <t>292690</t>
  </si>
  <si>
    <t>- Other</t>
  </si>
  <si>
    <t>2928.00.00</t>
  </si>
  <si>
    <t>29280000</t>
  </si>
  <si>
    <t>2928</t>
  </si>
  <si>
    <t>히드라진 .히드록실아민의  유기유도체</t>
  </si>
  <si>
    <t>292800</t>
  </si>
  <si>
    <t>히드라진ㆍ히드록실아민의유기유도체</t>
  </si>
  <si>
    <t>ORGANIC DERIVATIVES OF HYDRAZINE OR OF HYDROXYLAMINE</t>
  </si>
  <si>
    <t>2930.20.00</t>
  </si>
  <si>
    <t>29302000</t>
  </si>
  <si>
    <t>2930</t>
  </si>
  <si>
    <t>유기-황화합물</t>
  </si>
  <si>
    <t>293020</t>
  </si>
  <si>
    <t>티오카르바메이트와디티오카르바메이트</t>
  </si>
  <si>
    <t xml:space="preserve">-Thiocarbamates and dithiocarbamates   </t>
  </si>
  <si>
    <t>2930.40.00</t>
  </si>
  <si>
    <t>29304000</t>
  </si>
  <si>
    <t>293040</t>
  </si>
  <si>
    <t>메티오닌</t>
  </si>
  <si>
    <t xml:space="preserve">-Methionine                            </t>
  </si>
  <si>
    <t>2930.90.00</t>
  </si>
  <si>
    <t>29309000</t>
  </si>
  <si>
    <t>293090</t>
  </si>
  <si>
    <t>2931.90.10</t>
  </si>
  <si>
    <t>29319010</t>
  </si>
  <si>
    <t>2931</t>
  </si>
  <si>
    <t>기타 유기-무기화합물</t>
  </si>
  <si>
    <t>293190</t>
  </si>
  <si>
    <t>---Glycine derivatives containing phosphono groups</t>
  </si>
  <si>
    <t>2931.90.90</t>
  </si>
  <si>
    <t>29319090</t>
  </si>
  <si>
    <t>2932.19.00</t>
  </si>
  <si>
    <t>29321900</t>
  </si>
  <si>
    <t>2932</t>
  </si>
  <si>
    <t>산소헤테로고리 화합물</t>
  </si>
  <si>
    <t>293219</t>
  </si>
  <si>
    <t>2932.95.00</t>
  </si>
  <si>
    <t>29329500</t>
  </si>
  <si>
    <t>293295</t>
  </si>
  <si>
    <t>테트라히드로카나비놀(모든 이성체)</t>
  </si>
  <si>
    <t>--Tetrahydrocannabinols (all isomers)</t>
  </si>
  <si>
    <t>2932.99.00</t>
  </si>
  <si>
    <t>29329900</t>
  </si>
  <si>
    <t>293299</t>
  </si>
  <si>
    <t>2933.11.00</t>
  </si>
  <si>
    <t>29331100</t>
  </si>
  <si>
    <t>2933</t>
  </si>
  <si>
    <t>질소헤테로고리 화합물</t>
  </si>
  <si>
    <t>293311</t>
  </si>
  <si>
    <t>페나존(안티피린)과그유도체</t>
  </si>
  <si>
    <t>--Phenazone (antipyrin) and its derivatives</t>
  </si>
  <si>
    <t>2933.19.00</t>
  </si>
  <si>
    <t>29331900</t>
  </si>
  <si>
    <t>293319</t>
  </si>
  <si>
    <t>2933.29.00</t>
  </si>
  <si>
    <t>29332900</t>
  </si>
  <si>
    <t>293329</t>
  </si>
  <si>
    <t>2933.31.00</t>
  </si>
  <si>
    <t>29333100</t>
  </si>
  <si>
    <t>293331</t>
  </si>
  <si>
    <t xml:space="preserve">--Pyridine and its salts               </t>
  </si>
  <si>
    <t>2933.32.00</t>
  </si>
  <si>
    <t>29333200</t>
  </si>
  <si>
    <t>293332</t>
  </si>
  <si>
    <t>피페리딘과그염</t>
  </si>
  <si>
    <t xml:space="preserve">--Piperidine and its salts             </t>
  </si>
  <si>
    <t>2933.33.00</t>
  </si>
  <si>
    <t>29333300</t>
  </si>
  <si>
    <t>293333</t>
  </si>
  <si>
    <t>-- 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</si>
  <si>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2933.39.00</t>
  </si>
  <si>
    <t>29333900</t>
  </si>
  <si>
    <t>293339</t>
  </si>
  <si>
    <t>2933.41.00</t>
  </si>
  <si>
    <t>29334100</t>
  </si>
  <si>
    <t>293341</t>
  </si>
  <si>
    <t>레보파놀 및 그 염</t>
  </si>
  <si>
    <t>--Levorphanol (INN) and its salts</t>
  </si>
  <si>
    <t>2933.49.00</t>
  </si>
  <si>
    <t>29334900</t>
  </si>
  <si>
    <t>293349</t>
  </si>
  <si>
    <t>2933.52.00</t>
  </si>
  <si>
    <t>29335200</t>
  </si>
  <si>
    <t>293352</t>
  </si>
  <si>
    <t>가,말로닐우레아(바르비투르산)와 그들의 염</t>
  </si>
  <si>
    <t>--Malonylurea (barbituric acid) and its salts</t>
  </si>
  <si>
    <t>2933.53.00</t>
  </si>
  <si>
    <t>29335300</t>
  </si>
  <si>
    <t>293353</t>
  </si>
  <si>
    <t>나,바로바르비탈,아모바르비탈,바르비탈,부탈비탈,부토바르비탈,싸이클로바르비탈,메칠페노바르비탈,펜토바르비탈,페노바르비탈,섹부탈바비탈,세코바르비탈,</t>
  </si>
  <si>
    <t>--Allobarbital (INN), amobarbital (INN), barbital (INN), butalbital (INN), butobarbital, cyclobarbital (INN), methylphenobarbital (INN), pentobarbital (INN), phenobarbital (INN), secbutabarbital (INN), secobarbital (INN) and vinylbital (INN); salts thereof</t>
  </si>
  <si>
    <t>2933.54.00</t>
  </si>
  <si>
    <t>29335400</t>
  </si>
  <si>
    <t>293354</t>
  </si>
  <si>
    <t>다,기다 말로닐우레아(바르비투르산)유도체 및 그들의 염</t>
  </si>
  <si>
    <t>--Other derivatives of malonylurea (barbituric acid); salts thereof</t>
  </si>
  <si>
    <t>2933.55.00</t>
  </si>
  <si>
    <t>29335500</t>
  </si>
  <si>
    <t>293355</t>
  </si>
  <si>
    <t>라,로프라졸람,메크로콰론,메타콰론,지페프롤 및 그들의 염</t>
  </si>
  <si>
    <t>-- Loprazolam (INN), mecloqualone (INN), methaqualone (INN) and zipeprol (INN); salts thereof</t>
  </si>
  <si>
    <t>2933.59.00</t>
  </si>
  <si>
    <t>29335900</t>
  </si>
  <si>
    <t>293359</t>
  </si>
  <si>
    <t>2933.72.00</t>
  </si>
  <si>
    <t>29337200</t>
  </si>
  <si>
    <t>293372</t>
  </si>
  <si>
    <t>클로바잠과 메치푸리론</t>
  </si>
  <si>
    <t>--Clobazam (INN) and methyprylon (INN)</t>
  </si>
  <si>
    <t>2933.79.00</t>
  </si>
  <si>
    <t>29337900</t>
  </si>
  <si>
    <t>293379</t>
  </si>
  <si>
    <t>그밖의락탐</t>
  </si>
  <si>
    <t xml:space="preserve">--Other lactams                        </t>
  </si>
  <si>
    <t>2933.91.00</t>
  </si>
  <si>
    <t>29339100</t>
  </si>
  <si>
    <t>293391</t>
  </si>
  <si>
    <t>알프라즐람,카마제팜,클로르디아제폭사이드,클로나제팜,클로라제페이트,델로라제팜,디아제팜,에스타졸람,에칠로프라제페이트,플루디아/플루니트라/플루라/할라/제로라/로르메타제팜,마진돌,메타제팜</t>
  </si>
  <si>
    <t>--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</si>
  <si>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2933.99.00</t>
  </si>
  <si>
    <t>29339900</t>
  </si>
  <si>
    <t>293399</t>
  </si>
  <si>
    <t>2934.91.00</t>
  </si>
  <si>
    <t>29349100</t>
  </si>
  <si>
    <t>2934</t>
  </si>
  <si>
    <t>핵산 및 그들의 염(화학적으로 단일한 것인지의 여부를 불문한다) 과 기타 헤테로고리 화합물</t>
  </si>
  <si>
    <t>293491</t>
  </si>
  <si>
    <t>가,아미노렉스,브로티졸람,클로티아제팜,클록사졸람,덱스트로모라마이드,할록사졸람,케타졸람,메소카브,옥사졸람, 페몰린,펜디메트라진,펜메트라진,서펜타닐 및 그들의 염</t>
  </si>
  <si>
    <t>--Aminorex (INN), brotizolam (INN), clotiazepam (INN), cloxazolam (INN), dextromoramide (INN), haloxazolam (INN), ketazolam (INN), mesocarb (INN), oxazolam (INN), pemoline (INN), phendimetrazine (INN), phenmetrazine (INN) and sufentanil (INN); salts thereof</t>
  </si>
  <si>
    <t>2934.99.00</t>
  </si>
  <si>
    <t>29349900</t>
  </si>
  <si>
    <t>293499</t>
  </si>
  <si>
    <t>2935.00.00</t>
  </si>
  <si>
    <t>29350000</t>
  </si>
  <si>
    <t>2935</t>
  </si>
  <si>
    <t>술폰아미드</t>
  </si>
  <si>
    <t>293500</t>
  </si>
  <si>
    <t xml:space="preserve"> SULPHONAMIDES                          </t>
  </si>
  <si>
    <t>2936.21.00</t>
  </si>
  <si>
    <t>29362100</t>
  </si>
  <si>
    <t>2936</t>
  </si>
  <si>
    <t>프로비타민과 비타민(천연의 것과 이와 동일한 구조를 가지는 합성의 것에 한하며, 천연의 프로비타민 농축물과 비타민 농축물을 포함한다) 및 이들의 유도체로서 주로 비타민으로 사용하는 것과 이들의 상호 혼합물(용매에 용해한 것인지의 여부를 불문한다)</t>
  </si>
  <si>
    <t>293621</t>
  </si>
  <si>
    <t>비타민 A와  그  유도체</t>
  </si>
  <si>
    <t xml:space="preserve">--Vitamins A and their derivatives     </t>
  </si>
  <si>
    <t>2936.22.00</t>
  </si>
  <si>
    <t>29362200</t>
  </si>
  <si>
    <t>293622</t>
  </si>
  <si>
    <t>비타민 B1과  그  유도체</t>
  </si>
  <si>
    <t xml:space="preserve">--Vitamin B1 and its derivatives       </t>
  </si>
  <si>
    <t>2936.23.00</t>
  </si>
  <si>
    <t>29362300</t>
  </si>
  <si>
    <t>293623</t>
  </si>
  <si>
    <t>비타민 B2와  그  유도체</t>
  </si>
  <si>
    <t xml:space="preserve">--Vitamin B2 and its derivatives       </t>
  </si>
  <si>
    <t>2936.24.00</t>
  </si>
  <si>
    <t>29362400</t>
  </si>
  <si>
    <t>293624</t>
  </si>
  <si>
    <t>D또는 DL-판토텐산 (비타민 B3또는  비타민 B5 )과  그  유도체</t>
  </si>
  <si>
    <t>--D- or DL-Pantothenic acid (Vitamin B3 or Vitamin B5) and its derivatives</t>
  </si>
  <si>
    <t>2936.25.00</t>
  </si>
  <si>
    <t>29362500</t>
  </si>
  <si>
    <t>293625</t>
  </si>
  <si>
    <t>비타민 B6와  그  유도체</t>
  </si>
  <si>
    <t xml:space="preserve">--Vitamin B6 and its derivatives       </t>
  </si>
  <si>
    <t>2936.26.00</t>
  </si>
  <si>
    <t>29362600</t>
  </si>
  <si>
    <t>293626</t>
  </si>
  <si>
    <t>비타민 B12와  그  유도체</t>
  </si>
  <si>
    <t xml:space="preserve">--Vitamin B12 and its derivatives      </t>
  </si>
  <si>
    <t>2936.27.00</t>
  </si>
  <si>
    <t>29362700</t>
  </si>
  <si>
    <t>293627</t>
  </si>
  <si>
    <t>비타민C와그유도체</t>
  </si>
  <si>
    <t xml:space="preserve">--Vitamin C and its derivatives        </t>
  </si>
  <si>
    <t>2936.28.00</t>
  </si>
  <si>
    <t>29362800</t>
  </si>
  <si>
    <t>293628</t>
  </si>
  <si>
    <t>비타민E와그유도체</t>
  </si>
  <si>
    <t xml:space="preserve">--Vitamin E and its derivatives        </t>
  </si>
  <si>
    <t>2936.29.00</t>
  </si>
  <si>
    <t>29362900</t>
  </si>
  <si>
    <t>293629</t>
  </si>
  <si>
    <t>그밖의비타민과이들의유도체</t>
  </si>
  <si>
    <t xml:space="preserve">--Other vitamins and their derivatives </t>
  </si>
  <si>
    <t>2936.90.00</t>
  </si>
  <si>
    <t>29369000</t>
  </si>
  <si>
    <t>293690</t>
  </si>
  <si>
    <t>기타(천연의프로비타민농축물과비타민농축물을포함한다)</t>
  </si>
  <si>
    <t xml:space="preserve">-Other, including natural concentrates </t>
  </si>
  <si>
    <t>2937.11.00</t>
  </si>
  <si>
    <t>29371100</t>
  </si>
  <si>
    <t>2937</t>
  </si>
  <si>
    <t>호르몬, 프로스타글란딘, 트롬복산 및 류코트리엔(천연의 것과 이와 동일한 구조를 가지는 합성의 것에 한한다), 그들의 유도체 및 이와 유사한 구조를 가지는 것으로서 주로 호르몬으로 사용되는 것(변성된 폴리펩타이드 체인을 가진 것을 포함한다)</t>
  </si>
  <si>
    <t>293711</t>
  </si>
  <si>
    <t>소마토트로핀,그유도체와이와유사한구조를가지는것</t>
  </si>
  <si>
    <t>--Somatotropin, its derivatives and structural analogues</t>
  </si>
  <si>
    <t>2937.12.00</t>
  </si>
  <si>
    <t>29371200</t>
  </si>
  <si>
    <t>293712</t>
  </si>
  <si>
    <t>나.인슐린과 그 염</t>
  </si>
  <si>
    <t>--Insulin and its salts</t>
  </si>
  <si>
    <t>2937.19.00</t>
  </si>
  <si>
    <t>29371900</t>
  </si>
  <si>
    <t>293719</t>
  </si>
  <si>
    <t>2937.21.00</t>
  </si>
  <si>
    <t>29372100</t>
  </si>
  <si>
    <t>293721</t>
  </si>
  <si>
    <t>코르티손ㆍ히드로코르티손ㆍ프레드니손(데히드로코르티손)ㆍ프레드니소론(데히드로히드로코르티손)</t>
  </si>
  <si>
    <t>--Cortisone, hydrocortisone, prednisone (dehydrocortisone) and prednisolone (dehydrohydrocortisone)</t>
  </si>
  <si>
    <t>2937.22.00</t>
  </si>
  <si>
    <t>29372200</t>
  </si>
  <si>
    <t>293722</t>
  </si>
  <si>
    <t>부신피질호르몬의  할로겐화유도체</t>
  </si>
  <si>
    <t>--Halogenated derivatives of corticosteroidal hormones</t>
  </si>
  <si>
    <t>2937.23.00</t>
  </si>
  <si>
    <t>29372300</t>
  </si>
  <si>
    <t>293723</t>
  </si>
  <si>
    <t>에스트로겐과 프로게스토겐</t>
  </si>
  <si>
    <t>--Oestrogens and progestogens</t>
  </si>
  <si>
    <t>2937.29.00</t>
  </si>
  <si>
    <t>29372900</t>
  </si>
  <si>
    <t>293729</t>
  </si>
  <si>
    <t>2937.50.10</t>
  </si>
  <si>
    <t>29375010</t>
  </si>
  <si>
    <t>293750</t>
  </si>
  <si>
    <t>프로스타글렌딘,트롬복산과류코트리엔,이들의유도체와이와유사한구조를가지는것</t>
  </si>
  <si>
    <t>---Based on the carboxylic acids of 2918.9</t>
  </si>
  <si>
    <t>2937.50.90</t>
  </si>
  <si>
    <t>29375090</t>
  </si>
  <si>
    <t>2937.90.00</t>
  </si>
  <si>
    <t>29379000</t>
  </si>
  <si>
    <t>293790</t>
  </si>
  <si>
    <t>-Other</t>
  </si>
  <si>
    <t>2938.10.00</t>
  </si>
  <si>
    <t>29381000</t>
  </si>
  <si>
    <t>2938</t>
  </si>
  <si>
    <t>글리코시드(천연의 것과 이와 동일한 구조를 가지는 합성의 것에 한한다) 및 그들의 염ㆍ에테르ㆍ에스테르와 기타 유도체</t>
  </si>
  <si>
    <t>293810</t>
  </si>
  <si>
    <t>루토시드(루틴)와그유도체</t>
  </si>
  <si>
    <t xml:space="preserve">-Rutoside (rutin) and its derivatives  </t>
  </si>
  <si>
    <t>2938.90.00</t>
  </si>
  <si>
    <t>29389000</t>
  </si>
  <si>
    <t>293890</t>
  </si>
  <si>
    <t>2939.11.00</t>
  </si>
  <si>
    <t>29391100</t>
  </si>
  <si>
    <t>2939</t>
  </si>
  <si>
    <t>식물 알칼로이드(천연의 것과 이와 동일한 구조를 가지는 합성의 것에 한한다) 및 그들의 염ㆍ에테르ㆍ에스테르와 기타 유도체</t>
  </si>
  <si>
    <t>293911</t>
  </si>
  <si>
    <t>양귀비줄기농축물,버프레노핀(INN)ㆍ코데인ㆍ디히드로코데인(INN)ㆍ에틸모르핀ㆍ에토르핀(INN)ㆍ헤로인ㆍ히드로코돈(INN)ㆍ히드로모르폰(INN)ㆍ모르핀ㆍ니코모르핀(INN)ㆍ옥시코돈(INN)ㆍ옥시모르폰(INN)ㆍ폴코딘(INN)ㆍ테바콘(INN)ㆍ테바인,이들의염</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</si>
  <si>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</si>
  <si>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</si>
  <si>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29391900</t>
  </si>
  <si>
    <t>293919</t>
  </si>
  <si>
    <t>2939.20.00</t>
  </si>
  <si>
    <t>29392000</t>
  </si>
  <si>
    <t>293920</t>
  </si>
  <si>
    <t>기나의 알칼로이드, 그들의 유도체 및 염</t>
  </si>
  <si>
    <t>-Alkaloids of cinchona and their derivatives; salts thereof</t>
  </si>
  <si>
    <t>2939.30.00</t>
  </si>
  <si>
    <t>29393000</t>
  </si>
  <si>
    <t>293930</t>
  </si>
  <si>
    <t>카페인과  그  염</t>
  </si>
  <si>
    <t xml:space="preserve">-Caffeine and its salts                </t>
  </si>
  <si>
    <t>2939.41.00</t>
  </si>
  <si>
    <t>29394100</t>
  </si>
  <si>
    <t>293941</t>
  </si>
  <si>
    <t>에페드린과그염</t>
  </si>
  <si>
    <t xml:space="preserve">--Ephedrine and its salts              </t>
  </si>
  <si>
    <t>2939.42.00</t>
  </si>
  <si>
    <t>29394200</t>
  </si>
  <si>
    <t>293942</t>
  </si>
  <si>
    <t>슈도에페드린(INN)과그염</t>
  </si>
  <si>
    <t xml:space="preserve">--Pseudoephedrine (INN) and its salts  </t>
  </si>
  <si>
    <t>2939.43.00</t>
  </si>
  <si>
    <t>29394300</t>
  </si>
  <si>
    <t>293943</t>
  </si>
  <si>
    <t>캐친(INN)과 그염</t>
  </si>
  <si>
    <t>--Cathine (INN) and its salts</t>
  </si>
  <si>
    <t>2939.44.00</t>
  </si>
  <si>
    <t>29394400</t>
  </si>
  <si>
    <t>293944</t>
  </si>
  <si>
    <t>놀에페드린과그염</t>
  </si>
  <si>
    <t>--Norephedrine and its salts</t>
  </si>
  <si>
    <t>2939.49.00</t>
  </si>
  <si>
    <t>29394900</t>
  </si>
  <si>
    <t>293949</t>
  </si>
  <si>
    <t>2939.51.00</t>
  </si>
  <si>
    <t>29395100</t>
  </si>
  <si>
    <t>293951</t>
  </si>
  <si>
    <t>페네틸린과 그 염</t>
  </si>
  <si>
    <t>--Fenetylline (INN) and its salts</t>
  </si>
  <si>
    <t>2939.59.00</t>
  </si>
  <si>
    <t>29395900</t>
  </si>
  <si>
    <t>293959</t>
  </si>
  <si>
    <t>2939.61.00</t>
  </si>
  <si>
    <t>29396100</t>
  </si>
  <si>
    <t>293961</t>
  </si>
  <si>
    <t>엘고메트린(INN)과그염</t>
  </si>
  <si>
    <t xml:space="preserve">--Ergometrine (INN) and its salts      </t>
  </si>
  <si>
    <t>2939.62.00</t>
  </si>
  <si>
    <t>29396200</t>
  </si>
  <si>
    <t>293962</t>
  </si>
  <si>
    <t>엘고타민(INN)과그염</t>
  </si>
  <si>
    <t xml:space="preserve">--Ergotamine (INN) and its salts       </t>
  </si>
  <si>
    <t>2939.63.00</t>
  </si>
  <si>
    <t>29396300</t>
  </si>
  <si>
    <t>293963</t>
  </si>
  <si>
    <t>리세르그산과그염</t>
  </si>
  <si>
    <t xml:space="preserve">--Lysergic acid and its salts          </t>
  </si>
  <si>
    <t>2939.69.00</t>
  </si>
  <si>
    <t>29396900</t>
  </si>
  <si>
    <t>293969</t>
  </si>
  <si>
    <t>2939.91.00</t>
  </si>
  <si>
    <t>29399100</t>
  </si>
  <si>
    <t>293991</t>
  </si>
  <si>
    <t>코카인,에크코닌,레보메탐페타민,메탐페타민 레이스메이트 및 그들의 염, 그들의 에스테르와  기타 그들의 유도체</t>
  </si>
  <si>
    <t>-- Cocaine, ecgonine, levometamfetamine, metamfetamine (INN), metamfetamine racemate; salts, esters and other derivatives thereof</t>
  </si>
  <si>
    <t>2939.99.00</t>
  </si>
  <si>
    <t>29399900</t>
  </si>
  <si>
    <t>293999</t>
  </si>
  <si>
    <t xml:space="preserve">--Other                                 </t>
  </si>
  <si>
    <t>2940.00.10</t>
  </si>
  <si>
    <t>29400010</t>
  </si>
  <si>
    <t>2940</t>
  </si>
  <si>
    <t>당류 ,당에테르 .당에스테르  및  그들의  염</t>
  </si>
  <si>
    <t>294000</t>
  </si>
  <si>
    <t>당류(화학적으로순수한것으로한정하며,자당ㆍ유당ㆍ맥아당ㆍ포도당ㆍ과당은제외한다),당에테르ㆍ당아세탈ㆍ당에스테르와이들의염(제2937호ㆍ제2938호ㆍ제2939호의물품은제외한다)</t>
  </si>
  <si>
    <t>---Polyols being polyhydroxyether compounds containing 2 or more hydroxyl groups per molecule and containing not less than 50% by weight of reacted propylene oxide, other than polyesters</t>
  </si>
  <si>
    <t>2940.00.90</t>
  </si>
  <si>
    <t>29400090</t>
  </si>
  <si>
    <t>2941.10.00</t>
  </si>
  <si>
    <t>29411000</t>
  </si>
  <si>
    <t>2941</t>
  </si>
  <si>
    <t>항생물질</t>
  </si>
  <si>
    <t>294110</t>
  </si>
  <si>
    <t>페니실린과페니실린산의구조를갖는이들의유도체,이들의염</t>
  </si>
  <si>
    <t>-Penicillins and their derivatives with a penicillanic acid structure; salts thereof</t>
  </si>
  <si>
    <t>2941.20.00</t>
  </si>
  <si>
    <t>29412000</t>
  </si>
  <si>
    <t>294120</t>
  </si>
  <si>
    <t>스트렙토마이신과이들의유도체,이들의염</t>
  </si>
  <si>
    <t>-Streptomycins and their derivatives; salts thereof</t>
  </si>
  <si>
    <t>2941.30.00</t>
  </si>
  <si>
    <t>29413000</t>
  </si>
  <si>
    <t>294130</t>
  </si>
  <si>
    <t>테트라사이클린과이들의유도체,이들의염</t>
  </si>
  <si>
    <t>-Tetracyclines and their derivatives; salts thereof</t>
  </si>
  <si>
    <t>2941.40.00</t>
  </si>
  <si>
    <t>29414000</t>
  </si>
  <si>
    <t>294140</t>
  </si>
  <si>
    <t>클로람페니콜과  그  유도체 ,이들의  염</t>
  </si>
  <si>
    <t>-Chloramphenicol and its derivatives; salts thereof</t>
  </si>
  <si>
    <t>2941.50.00</t>
  </si>
  <si>
    <t>29415000</t>
  </si>
  <si>
    <t>294150</t>
  </si>
  <si>
    <t>에리즈로마이신과그유도체,이들의염</t>
  </si>
  <si>
    <t>-Erythromycin and its derivatives; salts thereof</t>
  </si>
  <si>
    <t>2941.90.00</t>
  </si>
  <si>
    <t>29419000</t>
  </si>
  <si>
    <t>294190</t>
  </si>
  <si>
    <t>2942.00.00</t>
  </si>
  <si>
    <t>29420000</t>
  </si>
  <si>
    <t>2942</t>
  </si>
  <si>
    <t>기타  유기화합물</t>
  </si>
  <si>
    <t>294200</t>
  </si>
  <si>
    <t>그밖의유기화합물</t>
  </si>
  <si>
    <t xml:space="preserve"> OTHER ORGANIC COMPOUNDS                </t>
  </si>
  <si>
    <t>3001.20.00</t>
  </si>
  <si>
    <t>30012000</t>
  </si>
  <si>
    <t>30</t>
  </si>
  <si>
    <t>의료용품</t>
  </si>
  <si>
    <t>3001</t>
  </si>
  <si>
    <t>장기 요법용의 선과 기타 기관 (건조한 것에 한하며, 분상으로 된 것인지의 여부를 불문한다), 선ㆍ기타 기관 또는 그들의 분비물의 추출물로서 장기 요법용의 것, 헤파린과 그 염 및 치료용 또는 예방용으로 조제한 기타 인간 또는 동물성 물질로서 따로 분류되지 아니하는 것</t>
  </si>
  <si>
    <t>300120</t>
  </si>
  <si>
    <t>선(腺)이나그밖의기관의추출물이나이들의분비물의추출물</t>
  </si>
  <si>
    <t>-Extracts of glands or other organs or of their secretions</t>
  </si>
  <si>
    <t>복지부/바이오나노과</t>
  </si>
  <si>
    <t>3001.90.00</t>
  </si>
  <si>
    <t>30019000</t>
  </si>
  <si>
    <t>300190</t>
  </si>
  <si>
    <t>3002.10.10</t>
  </si>
  <si>
    <t>30021010</t>
  </si>
  <si>
    <t>3002</t>
  </si>
  <si>
    <t>인혈, 치료용ㆍ예방용 또는 진단용으로 조제한 동물의 피, 면역혈청과 기타 혈액분획물 및 변성한 면역물품(생물공학적 방법에 따라 얻어지는 것인지의 여부를 불문한다), 백신ㆍ독소ㆍ미생물 배양체(효모를 제외한다)와 이와 유사한 물품</t>
  </si>
  <si>
    <t>300210</t>
  </si>
  <si>
    <t>면역혈청,그밖의혈액분획물과면역물품(생물공학적방법에따라변성되거나얻어진것인지에상관없다)</t>
  </si>
  <si>
    <t>---Goods, being unmodified immunological products, as follows:
(a) polyethers in the primary forms described in Note 6 to Chapter 39;
(b) natural polymers in the primary forms described in Note 6 to Chapter 39</t>
  </si>
  <si>
    <t>3002.10.90</t>
  </si>
  <si>
    <t>30021090</t>
  </si>
  <si>
    <t>3002.20.00</t>
  </si>
  <si>
    <t>30022000</t>
  </si>
  <si>
    <t>300220</t>
  </si>
  <si>
    <t>백신 (인체의약용 )</t>
  </si>
  <si>
    <t xml:space="preserve">-Vaccines for human medicine           </t>
  </si>
  <si>
    <t>3002.30.00</t>
  </si>
  <si>
    <t>30023000</t>
  </si>
  <si>
    <t>300230</t>
  </si>
  <si>
    <t>백신(동물의약용으로한정한다)</t>
  </si>
  <si>
    <t xml:space="preserve">-Vaccines for veterinary medicine      </t>
  </si>
  <si>
    <t>바이오나노과</t>
  </si>
  <si>
    <t>3002.90.00</t>
  </si>
  <si>
    <t>30029000</t>
  </si>
  <si>
    <t>300290</t>
  </si>
  <si>
    <t>3003.10.00</t>
  </si>
  <si>
    <t>30031000</t>
  </si>
  <si>
    <t>3003</t>
  </si>
  <si>
    <t>의약품(두가지 이상의 성분을 혼합한 치료 또는 예방용의 것으로서, 제3002호ㆍ제3005호 또는 제3006호의 물품과 일정한 투여량으로 한 것 또는 소매용의 형상이나 포장으로 한 것을 제외한다)</t>
  </si>
  <si>
    <t>300310</t>
  </si>
  <si>
    <t>페니실린이나이들의유도체(페니실린산구조를가진것으로한정한다)를함유한것,스트렙토마이신이나이들의유도체를함유한것</t>
  </si>
  <si>
    <t>-Containing penicillins or derivatives thereof, with a penicillanic acid structure, or streptomycins or their derivatives</t>
  </si>
  <si>
    <t>3003.20.00</t>
  </si>
  <si>
    <t>30032000</t>
  </si>
  <si>
    <t>300320</t>
  </si>
  <si>
    <t>그밖의항생물질을함유한것</t>
  </si>
  <si>
    <t xml:space="preserve">-Containing other antibiotics          </t>
  </si>
  <si>
    <t>3003.31.00</t>
  </si>
  <si>
    <t>30033100</t>
  </si>
  <si>
    <t>300331</t>
  </si>
  <si>
    <t>인슐린을  함유한  의약품</t>
  </si>
  <si>
    <t xml:space="preserve">--Containing insulin                   </t>
  </si>
  <si>
    <t>3003.39.00</t>
  </si>
  <si>
    <t>30033900</t>
  </si>
  <si>
    <t>300339</t>
  </si>
  <si>
    <t>3003.40.00</t>
  </si>
  <si>
    <t>30034000</t>
  </si>
  <si>
    <t>300340</t>
  </si>
  <si>
    <t>알칼로이드나이들의유도체를함유한것(호르몬,제2937호의기타물품이나항생물질을함유한것은제외한다)</t>
  </si>
  <si>
    <t>-Containing alkaloids or derivatives thereof but not containing hormones or other products of 2937 or antibiotics</t>
  </si>
  <si>
    <t>3003.90.00</t>
  </si>
  <si>
    <t>30039000</t>
  </si>
  <si>
    <t>300390</t>
  </si>
  <si>
    <t>3004.10.00</t>
  </si>
  <si>
    <t>30041000</t>
  </si>
  <si>
    <t>3004</t>
  </si>
  <si>
    <t>의약품[혼합여부를 불문하고 치료 또는 예방용의 것으로서 일정한 투여량으로 한 것(피부투여의 형식을 취한 것을 포함한다)과 소매용의 형상이나 포장으로 한 것에 한하며, 제3002호ㆍ제3005호 또는 제3006호의 물품을 제외한다]</t>
  </si>
  <si>
    <t>300410</t>
  </si>
  <si>
    <t>3004.20.00</t>
  </si>
  <si>
    <t>30042000</t>
  </si>
  <si>
    <t>300420</t>
  </si>
  <si>
    <t>3004.31.00</t>
  </si>
  <si>
    <t>30043100</t>
  </si>
  <si>
    <t>300431</t>
  </si>
  <si>
    <t>인슐린을  함유한  의약품 (소매용으로  포장한것 )</t>
  </si>
  <si>
    <t>3004.32.00</t>
  </si>
  <si>
    <t>30043200</t>
  </si>
  <si>
    <t>300432</t>
  </si>
  <si>
    <t>부신피질호르몬을  함유한  의약품 (소매용으로  포장한것 )</t>
  </si>
  <si>
    <t>--Containing adrenal corticosteroid hormones, their derivatives or structural analogues</t>
  </si>
  <si>
    <t>3004.39.00</t>
  </si>
  <si>
    <t>30043900</t>
  </si>
  <si>
    <t>300439</t>
  </si>
  <si>
    <t>3004.40.00</t>
  </si>
  <si>
    <t>30044000</t>
  </si>
  <si>
    <t>300440</t>
  </si>
  <si>
    <t>알칼로이드나이들의유도체를함유한것(호르몬ㆍ제2937호의기타물품이나항생물질을함유한것은제외한다)</t>
  </si>
  <si>
    <t>-Containing alkaloids or derivatives thereof but not containing hormones, other products of 2937 or antibiotics</t>
  </si>
  <si>
    <t>3004.50.00</t>
  </si>
  <si>
    <t>30045000</t>
  </si>
  <si>
    <t>300450</t>
  </si>
  <si>
    <t>비타민이나제2936호의기타물품을함유한그밖의의약품</t>
  </si>
  <si>
    <t>-Other medicaments containing vitamins or other products of 2936</t>
  </si>
  <si>
    <t>3004.90.00</t>
  </si>
  <si>
    <t>30049000</t>
  </si>
  <si>
    <t>300490</t>
  </si>
  <si>
    <t>3005.10.00</t>
  </si>
  <si>
    <t>30051000</t>
  </si>
  <si>
    <t>3005</t>
  </si>
  <si>
    <t>탈지면ㆍ거즈ㆍ붕대 및 이와 유사한 제품(예：피복재ㆍ반창고ㆍ습포제)으로서 의료용 또는 수의용으로 사용하기 위하여 의료물질을 도포 혹은 침투시킨 것 또는 소매용의 형상이나 포장으로 한 것</t>
  </si>
  <si>
    <t>300510</t>
  </si>
  <si>
    <t>접착성피복재와접착층을갖는그밖의물품</t>
  </si>
  <si>
    <t>-Adhesive dressings and other articles having an adhesive layer</t>
  </si>
  <si>
    <t>3005.90.10</t>
  </si>
  <si>
    <t>30059010</t>
  </si>
  <si>
    <t>300590</t>
  </si>
  <si>
    <t>---Wadding, including cotton wool and absorbent cotton</t>
  </si>
  <si>
    <t>3005.90.90</t>
  </si>
  <si>
    <t>30059090</t>
  </si>
  <si>
    <t>3006.10.11</t>
  </si>
  <si>
    <t>30061011</t>
  </si>
  <si>
    <t>3006</t>
  </si>
  <si>
    <t>의료용품(이 류의 주 제4호의 물품에 한한다)</t>
  </si>
  <si>
    <t>300610</t>
  </si>
  <si>
    <t>----Of polymers of vinyl chloride, containing by weight not less than 6% of plasticisers, in the forms described in 3920</t>
  </si>
  <si>
    <t>3006.10.12</t>
  </si>
  <si>
    <t>30061012</t>
  </si>
  <si>
    <t>---- Of plastics, in the forms described in 3920, as follows:
(a) of polymers of ethylene;
(b) of polymers of styrene;
(c) of polymers of vinyl chloride, NSA;
(d) of poly(vinyl butyral);
(e) of polyamides</t>
  </si>
  <si>
    <t>3006.10.13</t>
  </si>
  <si>
    <t>30061013</t>
  </si>
  <si>
    <t>---- Of plastics, in the forms described in 3920, as follows:
(a) of cellulose or its chemical derivaties;
(b) of amino-resins;
(c) of phenolic resins</t>
  </si>
  <si>
    <t>3006.10.14</t>
  </si>
  <si>
    <t>30061014</t>
  </si>
  <si>
    <t>---- Of plastics, in the forms described in 3921, as follows:
(a) of polymers of styrene;
(b) of vinyl chloride;
(c) of polyurethanes</t>
  </si>
  <si>
    <t>3006.10.15</t>
  </si>
  <si>
    <t>30061015</t>
  </si>
  <si>
    <t>----Of cellulose or its chemical derivatives, coated, covered or laminated, NSA</t>
  </si>
  <si>
    <t>3006.10.19</t>
  </si>
  <si>
    <t>30061019</t>
  </si>
  <si>
    <t>----Of other plastics</t>
  </si>
  <si>
    <t>3006.10.21</t>
  </si>
  <si>
    <t>30061021</t>
  </si>
  <si>
    <t>----In the form of knitted or crocheted fabrics containing by weight 5% or more of elastomeric yarn or rubber thread</t>
  </si>
  <si>
    <t>3006.10.22</t>
  </si>
  <si>
    <t>30061022</t>
  </si>
  <si>
    <t>----Of other knitted or crocheted fabrics of a width not exceeding 30 cm</t>
  </si>
  <si>
    <t>3006.10.29</t>
  </si>
  <si>
    <t>30061029</t>
  </si>
  <si>
    <t>----Of other knitted or crocheted fabrics</t>
  </si>
  <si>
    <t>3006.10.90</t>
  </si>
  <si>
    <t>30061090</t>
  </si>
  <si>
    <t>3006.20.00</t>
  </si>
  <si>
    <t>30062000</t>
  </si>
  <si>
    <t>300620</t>
  </si>
  <si>
    <t>혈액형분류용  시약</t>
  </si>
  <si>
    <t xml:space="preserve">-Blood-grouping reagents               </t>
  </si>
  <si>
    <t>3006.30.00</t>
  </si>
  <si>
    <t>30063000</t>
  </si>
  <si>
    <t>300630</t>
  </si>
  <si>
    <t>엑스선검사용조영제,환자에투여할진단용시약</t>
  </si>
  <si>
    <t>-Opacifying preparations for X-ray examinations; diagnostic reagents designed to be administered to the patient</t>
  </si>
  <si>
    <t>3006.40.00</t>
  </si>
  <si>
    <t>30064000</t>
  </si>
  <si>
    <t>300640</t>
  </si>
  <si>
    <t>치과용시멘트와그밖의치과용충전제,뼈형성용시멘트</t>
  </si>
  <si>
    <t>-Dental cements and other dental fillings; bone reconstruction cements</t>
  </si>
  <si>
    <t>3006.50.00</t>
  </si>
  <si>
    <t>30065000</t>
  </si>
  <si>
    <t>300650</t>
  </si>
  <si>
    <t>구급상자와  구급대</t>
  </si>
  <si>
    <t xml:space="preserve">-First-aid boxes and kits              </t>
  </si>
  <si>
    <t>3006.60.00</t>
  </si>
  <si>
    <t>30066000</t>
  </si>
  <si>
    <t>300660</t>
  </si>
  <si>
    <t>피임성의  화학조제품</t>
  </si>
  <si>
    <t>- Chemical contraceptive preparations based on hormones, on other products of 2937 or on spermicides</t>
  </si>
  <si>
    <t>3006.70.00</t>
  </si>
  <si>
    <t>30067000</t>
  </si>
  <si>
    <t>300670</t>
  </si>
  <si>
    <t>7. 외과 수술이나 신체검사시 신체 각 부분의 윤활제로 사용되거나 신체나 의료기기 사이의 접착약품으로서 사람 또는 수의약에 사용되는 겔 조제품</t>
  </si>
  <si>
    <t>-Gel preparations designed to be used in human or veterinary medicine as a lubricant for parts of the body for surgical operations or physical examinations or as a coupling agent between the body and medical instruments</t>
  </si>
  <si>
    <t>3006.91.00</t>
  </si>
  <si>
    <t>30069100</t>
  </si>
  <si>
    <t>300691</t>
  </si>
  <si>
    <t>장루용으로 인정되는 기구</t>
  </si>
  <si>
    <t>--Appliances identifiable for ostomy use</t>
  </si>
  <si>
    <t>3006.92.10</t>
  </si>
  <si>
    <t>30069210</t>
  </si>
  <si>
    <t>300692</t>
  </si>
  <si>
    <t>폐(廢)의료용품</t>
  </si>
  <si>
    <t>--- Goods, as follows:
(a) of goods of 3005.90.10;
(b) of goods of 3006.40.00</t>
  </si>
  <si>
    <t>3006.92.20</t>
  </si>
  <si>
    <t>30069220</t>
  </si>
  <si>
    <t>---Of goods of 3005, NSA</t>
  </si>
  <si>
    <t>3006.92.30</t>
  </si>
  <si>
    <t>30069230</t>
  </si>
  <si>
    <t>---Of goods of Chapter 30, NSA</t>
  </si>
  <si>
    <t>3006.92.90</t>
  </si>
  <si>
    <t>30069290</t>
  </si>
  <si>
    <t>3301.90.00</t>
  </si>
  <si>
    <t>33019000</t>
  </si>
  <si>
    <t>33</t>
  </si>
  <si>
    <t>정유와  레지노이드 ,조제향료 ,화장품류 ,화장용품류</t>
  </si>
  <si>
    <t>3301</t>
  </si>
  <si>
    <t xml:space="preserve">정유(콘크리트와 앱설루트의 것을 포함하며, 테르펜을 제거한 것인지의 여부를 불문한다), 레지노이드, 추출한 올레오레진, 정유의 농축물(냉흡수법 또는 온침법에 따라 얻어진 것으로서 유지ㆍ불휘발성유ㆍ왁스 또는 이와 유사한 물질을 매질로 한 것에 한한다), 정유에서 테르펜을 제거할 때 생기는 테르펜계 부산물 및 </t>
  </si>
  <si>
    <t>330190</t>
  </si>
  <si>
    <t xml:space="preserve">-Other                              </t>
  </si>
  <si>
    <t>농림부/철강화학과</t>
  </si>
  <si>
    <t>3302.90.00</t>
  </si>
  <si>
    <t>33029000</t>
  </si>
  <si>
    <t>3302</t>
  </si>
  <si>
    <t>방향성 물질의 혼합물 및 해당 방향성 물질의 하나 이상을 기제로 한 혼합물(알코올의 용액을 포함하며, 공업용 원료로 사용하는 것에 한한다), 방향성 물질을 기제로 한 기타 조제품(음료제조용으로 사용하는 것에 한한다)</t>
  </si>
  <si>
    <t>330290</t>
  </si>
  <si>
    <t>기타  방향성물질의  혼합물</t>
  </si>
  <si>
    <t>3303.00.00</t>
  </si>
  <si>
    <t>33030000</t>
  </si>
  <si>
    <t>3303</t>
  </si>
  <si>
    <t>330300</t>
  </si>
  <si>
    <t xml:space="preserve"> PERFUMES AND TOILET WATERS             </t>
  </si>
  <si>
    <t>3304.10.00</t>
  </si>
  <si>
    <t>33041000</t>
  </si>
  <si>
    <t>3304</t>
  </si>
  <si>
    <t>330410</t>
  </si>
  <si>
    <t xml:space="preserve">-Lip make-up preparations              </t>
  </si>
  <si>
    <t>3304.20.00</t>
  </si>
  <si>
    <t>33042000</t>
  </si>
  <si>
    <t>330420</t>
  </si>
  <si>
    <t xml:space="preserve">-Eye make-up preparations              </t>
  </si>
  <si>
    <t>3304.30.00</t>
  </si>
  <si>
    <t>33043000</t>
  </si>
  <si>
    <t>330430</t>
  </si>
  <si>
    <t xml:space="preserve">-Manicure or pedicure preparations     </t>
  </si>
  <si>
    <t>3304.91.00</t>
  </si>
  <si>
    <t>33049100</t>
  </si>
  <si>
    <t>330491</t>
  </si>
  <si>
    <t xml:space="preserve">--Powders, whether or not compressed   </t>
  </si>
  <si>
    <t>3304.99.00</t>
  </si>
  <si>
    <t>33049900</t>
  </si>
  <si>
    <t>330499</t>
  </si>
  <si>
    <t>3305.10.00</t>
  </si>
  <si>
    <t>33051000</t>
  </si>
  <si>
    <t>3305</t>
  </si>
  <si>
    <t>330510</t>
  </si>
  <si>
    <t xml:space="preserve">-Shampoos                              </t>
  </si>
  <si>
    <t>3305.20.00</t>
  </si>
  <si>
    <t>33052000</t>
  </si>
  <si>
    <t>330520</t>
  </si>
  <si>
    <t>-Preparations for permanent waving or straightening</t>
  </si>
  <si>
    <t>3305.30.00</t>
  </si>
  <si>
    <t>33053000</t>
  </si>
  <si>
    <t>330530</t>
  </si>
  <si>
    <t xml:space="preserve">-Hair lacquers                         </t>
  </si>
  <si>
    <t>3305.90.00</t>
  </si>
  <si>
    <t>33059000</t>
  </si>
  <si>
    <t>330590</t>
  </si>
  <si>
    <t>3306.10.00</t>
  </si>
  <si>
    <t>33061000</t>
  </si>
  <si>
    <t>3306</t>
  </si>
  <si>
    <t>구강 또는 치과 위생용 제품류(치열 교정용의 페이스트 및 분을 포함한다) 및 치간 청결용 사로서 개별소매용으로 포장한 것(덴탈 플로스)</t>
  </si>
  <si>
    <t>330610</t>
  </si>
  <si>
    <t>치약</t>
  </si>
  <si>
    <t xml:space="preserve">-Dentifrices                           </t>
  </si>
  <si>
    <t>3306.20.10</t>
  </si>
  <si>
    <t>33062010</t>
  </si>
  <si>
    <t>330620</t>
  </si>
  <si>
    <t>치간청결용실[치실(dentalfloss)]</t>
  </si>
  <si>
    <t>---Of high tenacity yarn of nylon or other polyamides</t>
  </si>
  <si>
    <t>3306.20.90</t>
  </si>
  <si>
    <t>33062090</t>
  </si>
  <si>
    <t>3306.90.00</t>
  </si>
  <si>
    <t>33069000</t>
  </si>
  <si>
    <t>330690</t>
  </si>
  <si>
    <t>3307.10.00</t>
  </si>
  <si>
    <t>33071000</t>
  </si>
  <si>
    <t>3307</t>
  </si>
  <si>
    <t>면도용 제품류ㆍ인체용 탈취제ㆍ목욕용 조제품ㆍ탈모제와 기타 조제향료ㆍ따로 분류되지 아니한 화장품 또는 화장용품류 및 실내용 조제방취제(가향하거나 살균성이 있는 것인지의 여부를 불문한다)</t>
  </si>
  <si>
    <t>330710</t>
  </si>
  <si>
    <t>-Pre-shave, shaving or after-shave preparations</t>
  </si>
  <si>
    <t>3307.20.00</t>
  </si>
  <si>
    <t>33072000</t>
  </si>
  <si>
    <t>330720</t>
  </si>
  <si>
    <t xml:space="preserve">-Personal deodorants and antiperspirants </t>
  </si>
  <si>
    <t>3307.30.00</t>
  </si>
  <si>
    <t>33073000</t>
  </si>
  <si>
    <t>330730</t>
  </si>
  <si>
    <t>-Perfumed bath salts and other bath preparations</t>
  </si>
  <si>
    <t>3307.41.00</t>
  </si>
  <si>
    <t>33074100</t>
  </si>
  <si>
    <t>330741</t>
  </si>
  <si>
    <t>아가바티와  기타  분향</t>
  </si>
  <si>
    <t>-- "Agarbatti" and other odoriferous preparations which operate by burning</t>
  </si>
  <si>
    <t>3307.49.00</t>
  </si>
  <si>
    <t>33074900</t>
  </si>
  <si>
    <t>330749</t>
  </si>
  <si>
    <t>기타  실내용  가향  또는  방취조제품</t>
  </si>
  <si>
    <t>3307.90.00</t>
  </si>
  <si>
    <t>33079000</t>
  </si>
  <si>
    <t>330790</t>
  </si>
  <si>
    <t>3401.11.00</t>
  </si>
  <si>
    <t>34011100</t>
  </si>
  <si>
    <t>34</t>
  </si>
  <si>
    <t>비누 ,유기계면활성제 ,왁스 ,연마조제품 ,양초 ,조형용  페이스트</t>
  </si>
  <si>
    <t>3401</t>
  </si>
  <si>
    <t>비누, 비누로 사용되는 유기계면활성제품과 조제품(봉상ㆍ케이크상 또는 주형상의 것에 한하며, 비누를 함유한 것인지의 여부를 불문한다), 피부세척용 유기계면활성제품과 조제품(액체 또는 크림형태의 소매용으로 한 것에 한하며, 비누를 함유한 것인지의 여부를 불문한다) 및 비누 또는 세제를 침투하거나 도포한 지ㆍ워</t>
  </si>
  <si>
    <t>340111</t>
  </si>
  <si>
    <t>화장용(약용을포함한다)</t>
  </si>
  <si>
    <t>--For toilet use (including medicated products)</t>
  </si>
  <si>
    <t>3401.30.00</t>
  </si>
  <si>
    <t>34013000</t>
  </si>
  <si>
    <t>340130</t>
  </si>
  <si>
    <t>3.피부세척용 유기계면활성제품과 조제품(액체 또는 크림형태의 소매용으로 한것에 한하며, 비누를 함유한 것인지의 여부를 불문한다)</t>
  </si>
  <si>
    <t>-Organic surface-active products and preparations for washing the skin, in the form of liquid or cream and put up for retail sale, whether or not containing soap</t>
  </si>
  <si>
    <t>복지부/디자인생활산업과</t>
  </si>
  <si>
    <t>3407.00.00</t>
  </si>
  <si>
    <t>34070000</t>
  </si>
  <si>
    <t>3407</t>
  </si>
  <si>
    <t>조형용  페이스트 ,치과용의  왁스 .인상재료  및  기타플라스터  조제품</t>
  </si>
  <si>
    <t>340700</t>
  </si>
  <si>
    <t>조형용페이스트(paste)(아동오락용을포함한다),치과용왁스나치과용인상재료[세트로된것,소매용으로포장된것,판모양ㆍ말굽모양ㆍ막대(stick)모양이나이와유사한모양의것으로한정한다],플라스터(plaster)(소석고나황산칼슘으로만든것으로한정한다)를기본재료로한그밖의치과용조제품</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</si>
  <si>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</si>
  <si>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3503.00.10</t>
  </si>
  <si>
    <t>35030010</t>
  </si>
  <si>
    <t>35</t>
  </si>
  <si>
    <t>단백질계물질 ,변성전분 ,굴루우 ,효소</t>
  </si>
  <si>
    <t>3503</t>
  </si>
  <si>
    <t>젤라틴과  젤라틴유도체 ,아이징글라스 ,기타  동물성글루우</t>
  </si>
  <si>
    <t>350300</t>
  </si>
  <si>
    <t>젤라틴[직사각형(정사각형의것을포함한다)시트(sheet)모양인것을포함하며,표면가공이나착색한것인지에상관없다]과젤라틴유도체,아이징글라스(isinglass),그밖의동물성글루(glue)[제3501호의카세인글루(caseinglue)는제외한다]</t>
  </si>
  <si>
    <t xml:space="preserve">---Gelatin                            </t>
  </si>
  <si>
    <t>3503.00.90</t>
  </si>
  <si>
    <t>35030090</t>
  </si>
  <si>
    <t>3507.10.00</t>
  </si>
  <si>
    <t>35071000</t>
  </si>
  <si>
    <t>3507</t>
  </si>
  <si>
    <t>효소 및 따로 분류되지 아니한 조제효소</t>
  </si>
  <si>
    <t>350710</t>
  </si>
  <si>
    <t>레네트와  이들의  농축물</t>
  </si>
  <si>
    <t xml:space="preserve">-Rennet and concentrates thereof      </t>
  </si>
  <si>
    <t>3507.90.00</t>
  </si>
  <si>
    <t>35079000</t>
  </si>
  <si>
    <t>350790</t>
  </si>
  <si>
    <t>3701.10.00</t>
  </si>
  <si>
    <t>37011000</t>
  </si>
  <si>
    <t>37</t>
  </si>
  <si>
    <t>사진용  또는  영화용의  재료</t>
  </si>
  <si>
    <t>3701</t>
  </si>
  <si>
    <t>평면상 사진플레이트ㆍ평면상 사진필름(감광성이 있고 노광하지 아니한 것에 한하며, 지제ㆍ판지제 또는 직물제를 제외한다), 평면상 인스턴트 프린트필름(감광성이 있고 노광하지 아니한 것에 한하며, 팩으로 된 것인지의 여부를 불문한다)</t>
  </si>
  <si>
    <t>370110</t>
  </si>
  <si>
    <t xml:space="preserve">-For X-ray                             </t>
  </si>
  <si>
    <t>3702.10.00</t>
  </si>
  <si>
    <t>37021000</t>
  </si>
  <si>
    <t>3702</t>
  </si>
  <si>
    <t>롤상 사진필름(감광성이 있고 노광하지 아니한 것에 한하며, 지제ㆍ판지제 또는 직물제를 제외한다) 및 롤상인스턴트 프린트필름(감광성이 있고 노광하지 아니한 것에 한한다)</t>
  </si>
  <si>
    <t>370210</t>
  </si>
  <si>
    <t>3808.50.10</t>
  </si>
  <si>
    <t>38085010</t>
  </si>
  <si>
    <t>38</t>
  </si>
  <si>
    <t>각종  화학공업생산품</t>
  </si>
  <si>
    <t>3808</t>
  </si>
  <si>
    <t>살충제ㆍ살서제(쥐약)ㆍ살균제ㆍ제초제ㆍ발아억제제ㆍ식물성장조절제ㆍ소독제 및 이와 유사한 물품 [소매용의 형상 또는 포장한 것ㆍ제제로 한 것 또는 제품으로 한 것(예 : 황으로 처리한 밴드ㆍ심지ㆍ양초 및 파리잡이 끈끈이)에 한한다]</t>
  </si>
  <si>
    <t>380850</t>
  </si>
  <si>
    <t>이류의소호주제1호의물품</t>
  </si>
  <si>
    <t>--- Goods, as follows:
(a) fly-papers;
(b) mosquito spirals and coils</t>
  </si>
  <si>
    <t>3808.50.90</t>
  </si>
  <si>
    <t>38085090</t>
  </si>
  <si>
    <t>3808.92.00</t>
  </si>
  <si>
    <t>38089200</t>
  </si>
  <si>
    <t>380892</t>
  </si>
  <si>
    <t>살균제</t>
  </si>
  <si>
    <t xml:space="preserve">--Fungicides                            </t>
  </si>
  <si>
    <t>3808.94.00</t>
  </si>
  <si>
    <t>38089400</t>
  </si>
  <si>
    <t>380894</t>
  </si>
  <si>
    <t xml:space="preserve">--Disinfectants                         </t>
  </si>
  <si>
    <t>3821.00.10</t>
  </si>
  <si>
    <t>38210010</t>
  </si>
  <si>
    <t>3821</t>
  </si>
  <si>
    <t>미생물용의  조제배양제</t>
  </si>
  <si>
    <t>382100</t>
  </si>
  <si>
    <t>--- Prepared culture media for the development or maintenance of plant, human or animal cells</t>
  </si>
  <si>
    <t>3821.00.90</t>
  </si>
  <si>
    <t>38210090</t>
  </si>
  <si>
    <t>3822.00.11</t>
  </si>
  <si>
    <t>38220011</t>
  </si>
  <si>
    <t>3822</t>
  </si>
  <si>
    <t>진단용  조제시약  및  실험실용  조제시약</t>
  </si>
  <si>
    <t>382200</t>
  </si>
  <si>
    <t>뒤편을보강한진단용ㆍ실험실용시약과조제된진단용ㆍ실험실용시약(뒤편을보강한것인지에상관없으며제3002호ㆍ제3006호의물품은제외한다),보증된참조물질</t>
  </si>
  <si>
    <t xml:space="preserve">----Of cellulose                       </t>
  </si>
  <si>
    <t>3822.00.19</t>
  </si>
  <si>
    <t>38220019</t>
  </si>
  <si>
    <t xml:space="preserve">----Of other plastics                  </t>
  </si>
  <si>
    <t>3822.00.20</t>
  </si>
  <si>
    <t>38220020</t>
  </si>
  <si>
    <t xml:space="preserve">---On a backing of plastics, NSA       </t>
  </si>
  <si>
    <t>3822.00.31</t>
  </si>
  <si>
    <t>38220031</t>
  </si>
  <si>
    <t xml:space="preserve">----Indicator paper and paperboard     </t>
  </si>
  <si>
    <t>3822.00.39</t>
  </si>
  <si>
    <t>38220039</t>
  </si>
  <si>
    <t xml:space="preserve">----Other                              </t>
  </si>
  <si>
    <t>3822.00.40</t>
  </si>
  <si>
    <t>38220040</t>
  </si>
  <si>
    <t>---On a backing of paper or paperboard, NSA</t>
  </si>
  <si>
    <t>3822.00.50</t>
  </si>
  <si>
    <t>38220050</t>
  </si>
  <si>
    <t>---Certified reference materials, as described in Note 2 to this chapter</t>
  </si>
  <si>
    <t>3822.00.90</t>
  </si>
  <si>
    <t>38220090</t>
  </si>
  <si>
    <t>3823.11.00</t>
  </si>
  <si>
    <t>38231100</t>
  </si>
  <si>
    <t>3823</t>
  </si>
  <si>
    <t>382311</t>
  </si>
  <si>
    <t xml:space="preserve">--Stearic acid                         </t>
  </si>
  <si>
    <t>3824.90.10</t>
  </si>
  <si>
    <t>38249010</t>
  </si>
  <si>
    <t>3824</t>
  </si>
  <si>
    <t>조제점결제(주물의 주형용 또는 코어용의 것에 한한다), 따로 분류되지 아니하는 화학품과 화학공업 또는 연관공업에 따른 조제품(천연물만의 혼합물을 포함한다)</t>
  </si>
  <si>
    <t>382490</t>
  </si>
  <si>
    <t>--- Goods, as follows:
(a) case hardening preparations;
(b) food preservatives;
(c) organic derivatives of clay minerals;
(d) Seger cones and other fusible ceramic firing testers;
(e) naphthenic acids, their water-insoluble salts and their esters;
(f) preparations, including patches (transdermal systems), intended to assist smokers to stop smoking, other than goods of 2106.90.20</t>
  </si>
  <si>
    <t>3824.90.40</t>
  </si>
  <si>
    <t>38249040</t>
  </si>
  <si>
    <t>---Mixtures containing perhalogenated derivatives of acyclic hydrocarbons containing two or more different halogens, other than goods of 3824.7</t>
  </si>
  <si>
    <t>3824.90.50</t>
  </si>
  <si>
    <t>38249050</t>
  </si>
  <si>
    <t>---Blends of gasoline and ethanol, not being blends classified to 2710</t>
  </si>
  <si>
    <t>3824.90.60</t>
  </si>
  <si>
    <t>38249060</t>
  </si>
  <si>
    <t>---Blends of diesel and ethanol, not being blends classified to 2710</t>
  </si>
  <si>
    <t>3824.90.90</t>
  </si>
  <si>
    <t>38249090</t>
  </si>
  <si>
    <t>3905.99.00</t>
  </si>
  <si>
    <t>39059900</t>
  </si>
  <si>
    <t>39</t>
  </si>
  <si>
    <t>플라스틱  및  그  제품</t>
  </si>
  <si>
    <t>3905</t>
  </si>
  <si>
    <t>390599</t>
  </si>
  <si>
    <t>3912.31.00</t>
  </si>
  <si>
    <t>39123100</t>
  </si>
  <si>
    <t>3912</t>
  </si>
  <si>
    <t>셀룰로오스와 그 화학적 유도체(일차제품의 것으로서 따로 분류되지 아니하는 것에 한한다)</t>
  </si>
  <si>
    <t>391231</t>
  </si>
  <si>
    <t>카르복시메틸셀룰로오스와그염</t>
  </si>
  <si>
    <t xml:space="preserve">--Carboxymethylcellulose and its salts </t>
  </si>
  <si>
    <t>3912.39.00</t>
  </si>
  <si>
    <t>39123900</t>
  </si>
  <si>
    <t>391239</t>
  </si>
  <si>
    <t>3912.90.00</t>
  </si>
  <si>
    <t>39129000</t>
  </si>
  <si>
    <t>391290</t>
  </si>
  <si>
    <t>4014.10.00</t>
  </si>
  <si>
    <t>40141000</t>
  </si>
  <si>
    <t>40</t>
  </si>
  <si>
    <t>고무와  그  제품</t>
  </si>
  <si>
    <t>4014</t>
  </si>
  <si>
    <t>고무제의 위생용품 및 의료용품(젖꼭지를 포함하며, 경질고무 외의 가황한 것에 한한다. 다만, 경질고무제의 연결구류의 부착여부를 불문한다)</t>
  </si>
  <si>
    <t>401410</t>
  </si>
  <si>
    <t>콘돔</t>
  </si>
  <si>
    <t xml:space="preserve">-Sheath contraceptives                 </t>
  </si>
  <si>
    <t>4015.11.00</t>
  </si>
  <si>
    <t>40151100</t>
  </si>
  <si>
    <t>4015</t>
  </si>
  <si>
    <t>고무제의 의류와 의류부속품(장갑, 벙어리장갑을 포함하고, 경질고무 외의 가황한 것에 한하며, 용도를 불문한다)</t>
  </si>
  <si>
    <t>401511</t>
  </si>
  <si>
    <t>외과용의  고무제  장갑</t>
  </si>
  <si>
    <t xml:space="preserve">--Surgical                             </t>
  </si>
  <si>
    <t>4015.19.10</t>
  </si>
  <si>
    <t>40151910</t>
  </si>
  <si>
    <t>401519</t>
  </si>
  <si>
    <t>고무제의  기타  장갑</t>
  </si>
  <si>
    <t>---Mittens and mitts, specially designed for use in sports</t>
  </si>
  <si>
    <t>4015.19.90</t>
  </si>
  <si>
    <t>40151990</t>
  </si>
  <si>
    <t>4015.90.10</t>
  </si>
  <si>
    <t>40159010</t>
  </si>
  <si>
    <t>401590</t>
  </si>
  <si>
    <t>---Diving dress, wetsuits, and similar garments</t>
  </si>
  <si>
    <t>4015.90.21</t>
  </si>
  <si>
    <t>40159021</t>
  </si>
  <si>
    <t>----Anti-radiation suits, anti-contamination suits, and similar protective garments</t>
  </si>
  <si>
    <t>4015.90.29</t>
  </si>
  <si>
    <t>40159029</t>
  </si>
  <si>
    <t>4015.90.90</t>
  </si>
  <si>
    <t>40159090</t>
  </si>
  <si>
    <t>4911.99.00</t>
  </si>
  <si>
    <t>49119900</t>
  </si>
  <si>
    <t>49</t>
  </si>
  <si>
    <t>인쇄서적 .신문 .회화 .기타  인쇄물 ,수제문서 .타이프문서 ,도면</t>
  </si>
  <si>
    <t>4911</t>
  </si>
  <si>
    <t>491199</t>
  </si>
  <si>
    <t>7108.13.00</t>
  </si>
  <si>
    <t>71081300</t>
  </si>
  <si>
    <t>71</t>
  </si>
  <si>
    <t>진주 ,귀석 .반귀석 ,귀금속 ,귀금속을  입힌  금속 ,모조신변장식용품 ,주화</t>
  </si>
  <si>
    <t>7108</t>
  </si>
  <si>
    <t>금(백금을 도금한 금을 포함하며, 가공하지 아니한 것ㆍ일차제품 형상의 것 또는 분상의 것에 한한다)</t>
  </si>
  <si>
    <t>710813</t>
  </si>
  <si>
    <t>그밖의반가공한모양인것</t>
  </si>
  <si>
    <t xml:space="preserve">--Other semi-manufactured forms        </t>
  </si>
  <si>
    <t>광물자원팀</t>
  </si>
  <si>
    <t>7502.20.00</t>
  </si>
  <si>
    <t>75022000</t>
  </si>
  <si>
    <t>75</t>
  </si>
  <si>
    <t>니켈과  그  제품</t>
  </si>
  <si>
    <t>7502</t>
  </si>
  <si>
    <t>니켈의 괴</t>
  </si>
  <si>
    <t>750220</t>
  </si>
  <si>
    <t>니켈  합금</t>
  </si>
  <si>
    <t xml:space="preserve">-Nickel alloys                         </t>
  </si>
  <si>
    <t>8418.69.00</t>
  </si>
  <si>
    <t>84186900</t>
  </si>
  <si>
    <t>84</t>
  </si>
  <si>
    <t>원자로 .보일러와  기계류  및  이들의  부분품</t>
  </si>
  <si>
    <t>8418</t>
  </si>
  <si>
    <t>냉장고ㆍ냉동고 기타의 냉장 또는 냉동기구(전기식인지의 여부를 불문한다) 및 열펌프(제8415호의 공기조절기를 제외한다)</t>
  </si>
  <si>
    <t>841869</t>
  </si>
  <si>
    <t>복지부/기계로봇과</t>
  </si>
  <si>
    <t>8419.20.00</t>
  </si>
  <si>
    <t>84192000</t>
  </si>
  <si>
    <t>8419</t>
  </si>
  <si>
    <t>가열ㆍ조리ㆍ배소ㆍ증류ㆍ정류ㆍ살균ㆍ저온살균ㆍ증기가열ㆍ건조ㆍ증발ㆍ응축ㆍ냉각 기타 온도변화에 따른 방법으로 재료를 처리하는 기계ㆍ설비 또는 장치[전기가열식(제8514호의 노와 오븐 및 기타장비를 제외한다) 및 이화학용의 것을 포함하며, 일반적으로 가정용으로 사용하는 것을 제외한다]와 전기가열식이 아닌 즉</t>
  </si>
  <si>
    <t>841920</t>
  </si>
  <si>
    <t>의료용  또는  이화학용의  살균기</t>
  </si>
  <si>
    <t>-Medical, surgical or laboratory sterilisers</t>
  </si>
  <si>
    <t>8421.19.00</t>
  </si>
  <si>
    <t>84211900</t>
  </si>
  <si>
    <t>8421</t>
  </si>
  <si>
    <t>원심분리기(원심탈수기를 포함한다) 및 액체나 기체용의 여과 또는 청정기</t>
  </si>
  <si>
    <t>842119</t>
  </si>
  <si>
    <t>8543.70.00</t>
  </si>
  <si>
    <t>85437000</t>
  </si>
  <si>
    <t>85</t>
  </si>
  <si>
    <t>전기기기와  그  부분품</t>
  </si>
  <si>
    <t>8543</t>
  </si>
  <si>
    <t>기타의 전기기기(이 류의 다른 곳에 열거되지 아니하거나 포함되지 아니한 것으로서 고유의 기능을 가진 것에 한한다)</t>
  </si>
  <si>
    <t>854370</t>
  </si>
  <si>
    <t>그밖의기기</t>
  </si>
  <si>
    <t>-Other machines and apparatus</t>
  </si>
  <si>
    <t>전자전기과</t>
  </si>
  <si>
    <t>8703.10.00</t>
  </si>
  <si>
    <t>87031000</t>
  </si>
  <si>
    <t>87</t>
  </si>
  <si>
    <t>철도  또는  궤도용  이외의  차량  및  그  부분품과  부속품</t>
  </si>
  <si>
    <t>8703</t>
  </si>
  <si>
    <t>870310</t>
  </si>
  <si>
    <t>-Vehicles specially designed for travelling on snow; golf cars and similar vehicles</t>
  </si>
  <si>
    <t>자동차항공과</t>
  </si>
  <si>
    <t>D</t>
  </si>
  <si>
    <t>해당없음</t>
  </si>
  <si>
    <t>8713.10.00</t>
  </si>
  <si>
    <t>87131000</t>
  </si>
  <si>
    <t>8713</t>
  </si>
  <si>
    <t>신체장애인용 차량(모터를 갖추었는지 또는 기계구동식인지의 여부를 불문한다)</t>
  </si>
  <si>
    <t>871310</t>
  </si>
  <si>
    <t>기계구동식이  아닌  신체장애자용  차량</t>
  </si>
  <si>
    <t xml:space="preserve">-Not mechanically propelled            </t>
  </si>
  <si>
    <t>복지부/자동차항공과</t>
  </si>
  <si>
    <t>8713.90.00</t>
  </si>
  <si>
    <t>87139000</t>
  </si>
  <si>
    <t>871390</t>
  </si>
  <si>
    <t>신체장애자용의  기타  차량</t>
  </si>
  <si>
    <t>9001.30.10</t>
  </si>
  <si>
    <t>90013010</t>
  </si>
  <si>
    <t>90</t>
  </si>
  <si>
    <t>광학기기, 사진용 기기, 영화용기기, 측정기기, 검사기기, 정밀기기와 의료용기기 및 이들의부분품과 부속품</t>
  </si>
  <si>
    <t>9001</t>
  </si>
  <si>
    <t>광섬유와 광섬유다발, 제8544호의 것 외의 광섬유 케이블, 편광재료제의 판, 각종 재료제의 렌즈(콘택트렌즈를 포함한다), 프리즘ㆍ반사경과 기타의 광학용품으로서 장착되지 아니한 것(광학적으로 연마하지 아니한 유리제의 광학용품을 제외한다)</t>
  </si>
  <si>
    <t>900130</t>
  </si>
  <si>
    <t xml:space="preserve">---Ophthalmic powered                  </t>
  </si>
  <si>
    <t>9001.30.90</t>
  </si>
  <si>
    <t>90013090</t>
  </si>
  <si>
    <t>9001.40.00</t>
  </si>
  <si>
    <t>90014000</t>
  </si>
  <si>
    <t>900140</t>
  </si>
  <si>
    <t xml:space="preserve">-Spectacle lenses of glass             </t>
  </si>
  <si>
    <t>9001.50.00</t>
  </si>
  <si>
    <t>90015000</t>
  </si>
  <si>
    <t>900150</t>
  </si>
  <si>
    <t xml:space="preserve">-Spectacle lenses of other materials   </t>
  </si>
  <si>
    <t>9004.90.00</t>
  </si>
  <si>
    <t>90049000</t>
  </si>
  <si>
    <t>9004</t>
  </si>
  <si>
    <t>시력교정용ㆍ보호용 또는 기타용의 안경ㆍ고글과 이와 유사한 물품</t>
  </si>
  <si>
    <t>900490</t>
  </si>
  <si>
    <t>9006.30.00</t>
  </si>
  <si>
    <t>90063000</t>
  </si>
  <si>
    <t>9006</t>
  </si>
  <si>
    <t>사진기(영화용의 것을 제외한다), 사진용 섬광기구와 제8539호의 방전램프 외의 섬광전구</t>
  </si>
  <si>
    <t>900630</t>
  </si>
  <si>
    <t>-Cameras specially designed for underwater use, for aerial survey or for medical or surgical examination of internal organs; comparison cameras for forensic or criminological purposes</t>
  </si>
  <si>
    <t>9010.10.00</t>
  </si>
  <si>
    <t>90101000</t>
  </si>
  <si>
    <t>9010</t>
  </si>
  <si>
    <t>사진(영화를 포함한다) 현상실용의 기기(이 류의 다른 곳에 열거되지 아니하거나 포함되지 아니한 것에 한한다)와 네가토스코우프 및 영사용 스크린</t>
  </si>
  <si>
    <t>901010</t>
  </si>
  <si>
    <t>롤모양인사진용(영화용을포함한다)필름이나감광지를자동현상하는기기,현상된필름을사진용감광지에자동노출시키는기기</t>
  </si>
  <si>
    <t>-Apparatus and equipment for automatically developing photographic (including cinematographic) film or paper in rolls or for automatically exposing developed film to rolls of photographic paper</t>
  </si>
  <si>
    <t>9018.11.00</t>
  </si>
  <si>
    <t>90181100</t>
  </si>
  <si>
    <t>9018</t>
  </si>
  <si>
    <t>내과용ㆍ외과용ㆍ치과용 또는 수의용의 기기(신티그래픽식의 진단기기ㆍ기타의 전기식 의료기기와 시력검사기기를 포함한다)</t>
  </si>
  <si>
    <t>901811</t>
  </si>
  <si>
    <t>심전계</t>
  </si>
  <si>
    <t xml:space="preserve">--Electro-cardiographs                 </t>
  </si>
  <si>
    <t>복지부/전자전기과</t>
  </si>
  <si>
    <t>9018.12.00</t>
  </si>
  <si>
    <t>90181200</t>
  </si>
  <si>
    <t>901812</t>
  </si>
  <si>
    <t>초음파 영상진단기</t>
  </si>
  <si>
    <t xml:space="preserve">--Ultrasonic scanning apparatus        </t>
  </si>
  <si>
    <t>9018.13.00</t>
  </si>
  <si>
    <t>90181300</t>
  </si>
  <si>
    <t>901813</t>
  </si>
  <si>
    <t>자기공명 촬영기기</t>
  </si>
  <si>
    <t xml:space="preserve">--Magnetic resonance imaging apparatus </t>
  </si>
  <si>
    <t>9018.14.00</t>
  </si>
  <si>
    <t>90181400</t>
  </si>
  <si>
    <t>901814</t>
  </si>
  <si>
    <t xml:space="preserve">--Scintigraphic apparatus              </t>
  </si>
  <si>
    <t>9018.19.00</t>
  </si>
  <si>
    <t>90181900</t>
  </si>
  <si>
    <t>901819</t>
  </si>
  <si>
    <t>9018.20.00</t>
  </si>
  <si>
    <t>90182000</t>
  </si>
  <si>
    <t>901820</t>
  </si>
  <si>
    <t>자외선이나적외선응용기기</t>
  </si>
  <si>
    <t>-Ultra-violet or infra-red ray apparatus</t>
  </si>
  <si>
    <t>9018.31.00</t>
  </si>
  <si>
    <t>90183100</t>
  </si>
  <si>
    <t>901831</t>
  </si>
  <si>
    <t>주사기 (바늘의  부착여부  불문 )</t>
  </si>
  <si>
    <t>--Syringes, with or without needles</t>
  </si>
  <si>
    <t>9018.32.00</t>
  </si>
  <si>
    <t>90183200</t>
  </si>
  <si>
    <t>901832</t>
  </si>
  <si>
    <t>관모양의금속으로만든바늘과봉합용바늘</t>
  </si>
  <si>
    <t>--Tubular metal needles and needles for sutures</t>
  </si>
  <si>
    <t>9018.39.00</t>
  </si>
  <si>
    <t>90183900</t>
  </si>
  <si>
    <t>901839</t>
  </si>
  <si>
    <t>9018.41.00</t>
  </si>
  <si>
    <t>90184100</t>
  </si>
  <si>
    <t>901841</t>
  </si>
  <si>
    <t>치과용드릴엔진(하나의베이스위에그밖의치과기기를부착하였는지에상관없다)</t>
  </si>
  <si>
    <t>--Dental drill engines, whether or not combined on a single base with other dental equipment</t>
  </si>
  <si>
    <t>9018.49.00</t>
  </si>
  <si>
    <t>90184900</t>
  </si>
  <si>
    <t>901849</t>
  </si>
  <si>
    <t>9018.50.00</t>
  </si>
  <si>
    <t>90185000</t>
  </si>
  <si>
    <t>901850</t>
  </si>
  <si>
    <t>-Other ophthalmic instruments and appliances</t>
  </si>
  <si>
    <t>9018.90.00</t>
  </si>
  <si>
    <t>90189000</t>
  </si>
  <si>
    <t>901890</t>
  </si>
  <si>
    <t xml:space="preserve">-Other instruments and appliances                               </t>
  </si>
  <si>
    <t>9019.10.00</t>
  </si>
  <si>
    <t>90191000</t>
  </si>
  <si>
    <t>9019</t>
  </si>
  <si>
    <t>기계요법용 기기, 마사지용 기기, 심리학적 적성검사용 기기 및 오존흡입기ㆍ산소흡입기ㆍ에어로졸치료기ㆍ인공호흡기 또는 기타의 치료용 호흡기기</t>
  </si>
  <si>
    <t>901910</t>
  </si>
  <si>
    <t>기계요법용기기,마사지용기기,심리학적적성검사용기기</t>
  </si>
  <si>
    <t>-Mechano-therapy appliances; massage apparatus; psychological aptitude-testing apparatus</t>
  </si>
  <si>
    <t>9019.20.00</t>
  </si>
  <si>
    <t>90192000</t>
  </si>
  <si>
    <t>901920</t>
  </si>
  <si>
    <t>-Ozone therapy, oxygen therapy, aerosol therapy, artificial respiration or other therapeutic respiration  apparatus</t>
  </si>
  <si>
    <t>9021.10.10</t>
  </si>
  <si>
    <t>90211010</t>
  </si>
  <si>
    <t>9021</t>
  </si>
  <si>
    <t>정형외과용의 기기(목발ㆍ외과용 벨트와 탈장대를 포함한다), 골절치료용의 부목과 기타 골절치료구, 인조의 인체부분, 보청기, 결함ㆍ불구를 보정하기 위하여 착용 또는 휴대하거나 인체에 삽입하는 기타의 기기</t>
  </si>
  <si>
    <t>902110</t>
  </si>
  <si>
    <t>---Footwear and special insoles made to measure for a specific orthopaedic disorder</t>
  </si>
  <si>
    <t>9021.10.20</t>
  </si>
  <si>
    <t>90211020</t>
  </si>
  <si>
    <t>---Footwear, NSA, excluding parts, designed to correct orthopaedic conditions</t>
  </si>
  <si>
    <t>9021.10.30</t>
  </si>
  <si>
    <t>90211030</t>
  </si>
  <si>
    <t>---Special insoles, NSA, excluding parts, designed to correct orthopaedic conditions</t>
  </si>
  <si>
    <t>9021.10.41</t>
  </si>
  <si>
    <t>90211041</t>
  </si>
  <si>
    <t>----Of metal</t>
  </si>
  <si>
    <t>9021.10.49</t>
  </si>
  <si>
    <t>90211049</t>
  </si>
  <si>
    <t>----Other</t>
  </si>
  <si>
    <t>9021.10.90</t>
  </si>
  <si>
    <t>90211090</t>
  </si>
  <si>
    <t>9021.21.00</t>
  </si>
  <si>
    <t>90212100</t>
  </si>
  <si>
    <t>902121</t>
  </si>
  <si>
    <t>의치</t>
  </si>
  <si>
    <t xml:space="preserve">--Artificial teeth                     </t>
  </si>
  <si>
    <t>9021.29.00</t>
  </si>
  <si>
    <t>90212900</t>
  </si>
  <si>
    <t>902129</t>
  </si>
  <si>
    <t>9021.31.00</t>
  </si>
  <si>
    <t>90213100</t>
  </si>
  <si>
    <t>902131</t>
  </si>
  <si>
    <t>인조관절</t>
  </si>
  <si>
    <t xml:space="preserve"> --Artificial joints</t>
  </si>
  <si>
    <t>9021.39.00</t>
  </si>
  <si>
    <t>90213900</t>
  </si>
  <si>
    <t>902139</t>
  </si>
  <si>
    <t xml:space="preserve"> --Other</t>
  </si>
  <si>
    <t>9021.40.00</t>
  </si>
  <si>
    <t>90214000</t>
  </si>
  <si>
    <t>902140</t>
  </si>
  <si>
    <t>보청기 (부분품 .부속품  제외 )</t>
  </si>
  <si>
    <t>-Hearing aids, excluding parts and accessories</t>
  </si>
  <si>
    <t>9021.50.00</t>
  </si>
  <si>
    <t>90215000</t>
  </si>
  <si>
    <t>902150</t>
  </si>
  <si>
    <t>심장박동기 (부분품 .부속품  제외 )</t>
  </si>
  <si>
    <t>-Pacemakers for stimulating heart muscles, excluding parts and accessories</t>
  </si>
  <si>
    <t>9021.90.00</t>
  </si>
  <si>
    <t>90219000</t>
  </si>
  <si>
    <t>902190</t>
  </si>
  <si>
    <t>9022.12.00</t>
  </si>
  <si>
    <t>90221200</t>
  </si>
  <si>
    <t>9022</t>
  </si>
  <si>
    <t>엑스선이나 알파선ㆍ베타선 또는 감마선을 사용하는 기기(내과용ㆍ외과용ㆍ치과용 또는 수의용인지의 여부를 불문하며, 방사선 사진용 또는 방사선 치료용의 기기ㆍ엑스선관과 기타의 엑스선 발생기ㆍ고압발생기ㆍ조절반ㆍ스크린ㆍ검사 또는 치료용의 테이블ㆍ의자와 이와 유사한 물품을 포함한다)</t>
  </si>
  <si>
    <t>902212</t>
  </si>
  <si>
    <t>컴퓨터 단층촬영기기</t>
  </si>
  <si>
    <t xml:space="preserve">--Computed tomography apparatus        </t>
  </si>
  <si>
    <t>9022.13.00</t>
  </si>
  <si>
    <t>90221300</t>
  </si>
  <si>
    <t>902213</t>
  </si>
  <si>
    <t>기타 (치과용의 것, 엑스선,알파선,베타선,감마선을 사용하는 기기)</t>
  </si>
  <si>
    <t xml:space="preserve">--Other, for dental uses               </t>
  </si>
  <si>
    <t>9022.14.00</t>
  </si>
  <si>
    <t>90221400</t>
  </si>
  <si>
    <t>902214</t>
  </si>
  <si>
    <t>--Other, for medical, surgical or veterinary uses</t>
  </si>
  <si>
    <t>9022.21.00</t>
  </si>
  <si>
    <t>90222100</t>
  </si>
  <si>
    <t>902221</t>
  </si>
  <si>
    <t>내과용ㆍ외과용ㆍ치과용ㆍ수의용</t>
  </si>
  <si>
    <t>--For medical, surgical, dental or veterinary uses</t>
  </si>
  <si>
    <t>9022.90.00</t>
  </si>
  <si>
    <t>90229000</t>
  </si>
  <si>
    <t>902290</t>
  </si>
  <si>
    <t xml:space="preserve">-Other, including parts and accessories                              </t>
  </si>
  <si>
    <t>9025.11.00</t>
  </si>
  <si>
    <t>90251100</t>
  </si>
  <si>
    <t>9025</t>
  </si>
  <si>
    <t>액체비중계와 이와 유사한 부력식 측정기ㆍ온도계ㆍ고온계ㆍ기압계ㆍ습도계와 건습 습도계(이들을 결합한 것을 포함하며, 기록장치의 유무를 불문한다)</t>
  </si>
  <si>
    <t>902511</t>
  </si>
  <si>
    <t>액체를넣은것(직시식으로한정한다)</t>
  </si>
  <si>
    <t xml:space="preserve">--Liquid-filled, for direct reading    </t>
  </si>
  <si>
    <t>9025.19.00</t>
  </si>
  <si>
    <t>90251900</t>
  </si>
  <si>
    <t>902519</t>
  </si>
  <si>
    <t>9027.20.00</t>
  </si>
  <si>
    <t>90272000</t>
  </si>
  <si>
    <t>9027</t>
  </si>
  <si>
    <t>물리 또는 화학 분석용의 기기(예 : 편광계ㆍ굴절계ㆍ분광계ㆍ가스 또는 매연 분석기), 점도ㆍ포로서티ㆍ팽창ㆍ표면장력등의 측정 또는 검사용의 기기와 열ㆍ소리ㆍ빛의 양의 측정 또는 검사용의 기기(노출계를 포함한다) 및 마이크로톰</t>
  </si>
  <si>
    <t>902720</t>
  </si>
  <si>
    <t>크로마토그래프와  전기영동  장치</t>
  </si>
  <si>
    <t>-Chromatographs and electrophoresis instruments</t>
  </si>
  <si>
    <t>9027.30.00</t>
  </si>
  <si>
    <t>90273000</t>
  </si>
  <si>
    <t>902730</t>
  </si>
  <si>
    <t>분광계ㆍ분광광도계ㆍ분광사진기(자외선ㆍ가시광선ㆍ적외선을사용하는것으로한정한다)</t>
  </si>
  <si>
    <t xml:space="preserve">-Spectrometers, spectrophotometers and spectrographs using optical radiations (UV, visible, IR)      </t>
  </si>
  <si>
    <t>9027.50.00</t>
  </si>
  <si>
    <t>90275000</t>
  </si>
  <si>
    <t>902750</t>
  </si>
  <si>
    <t>그밖의기기(자외선ㆍ가시광선ㆍ적외선을사용하는것으로한정한다)</t>
  </si>
  <si>
    <t>-Other instruments and apparatus using optical radiations (UV, visible, IR)</t>
  </si>
  <si>
    <t>9027.80.00</t>
  </si>
  <si>
    <t>90278000</t>
  </si>
  <si>
    <t>902780</t>
  </si>
  <si>
    <t>-Other instruments and apparatus</t>
  </si>
  <si>
    <t>9402.10.00</t>
  </si>
  <si>
    <t>94021000</t>
  </si>
  <si>
    <t>94</t>
  </si>
  <si>
    <t>가구와  침구 ,램프와  조명기구 ,조명용  사인 ,조립식  건물</t>
  </si>
  <si>
    <t>9402</t>
  </si>
  <si>
    <t>내과용ㆍ외과용ㆍ치과용 또는 수의용의 가구류(예 : 수술대ㆍ검사대ㆍ기계식 장비를 갖춘 병원용 침대ㆍ치과용 의자), 뒤로 젖히거나 상하조절 및 회전기구를 갖춘 이발용 의자와 이와 유사한 의자 및 이들의 부분품</t>
  </si>
  <si>
    <t>940210</t>
  </si>
  <si>
    <t>치과용의자ㆍ이발용의자나이와유사한의자와이들의부분품</t>
  </si>
  <si>
    <t>-Dentists', barbers' or similar chairs and parts thereof</t>
  </si>
  <si>
    <t>9402.90.00</t>
  </si>
  <si>
    <t>94029000</t>
  </si>
  <si>
    <t>940290</t>
  </si>
  <si>
    <t>9404.10.00</t>
  </si>
  <si>
    <t>94041000</t>
  </si>
  <si>
    <t>9404</t>
  </si>
  <si>
    <t>940410</t>
  </si>
  <si>
    <t xml:space="preserve">-Mattress supports                     </t>
  </si>
  <si>
    <t>9404.21.00</t>
  </si>
  <si>
    <t>94042100</t>
  </si>
  <si>
    <t>940421</t>
  </si>
  <si>
    <t>--Of cellular rubber or plastics, whether or not covered</t>
  </si>
  <si>
    <t>9404.29.00</t>
  </si>
  <si>
    <t>94042900</t>
  </si>
  <si>
    <t>940429</t>
  </si>
  <si>
    <t xml:space="preserve">--Of other materials                   </t>
  </si>
  <si>
    <t>9602.00.10</t>
  </si>
  <si>
    <t>96020010</t>
  </si>
  <si>
    <t>96</t>
  </si>
  <si>
    <t>잡품</t>
  </si>
  <si>
    <t>9602</t>
  </si>
  <si>
    <t>가공한  식물성 .광물성의  조각용  재료  및  그  제품 ,성형품 .조각품</t>
  </si>
  <si>
    <t>960200</t>
  </si>
  <si>
    <t>가공한식물성이나광물성조각용재료와그제품,성형품이나조각품[왁스ㆍ스테아린(stearin)ㆍ천연수지ㆍ모델링페이스트(modellingpaste)로만든것으로한정한다],따로분류되지않은그밖의성형품이나조각품,가공한비경화(非硬化)젤라틴(제3503호의젤라틴은제외한다)과비경화(非硬化)젤라틴의제품</t>
  </si>
  <si>
    <t xml:space="preserve">---Empty gelatin capsules              </t>
  </si>
  <si>
    <t>9602.00.90</t>
  </si>
  <si>
    <t>96020090</t>
  </si>
  <si>
    <t>9619.00.10</t>
  </si>
  <si>
    <t>96190010</t>
  </si>
  <si>
    <t>9619</t>
  </si>
  <si>
    <t>961900</t>
  </si>
  <si>
    <t>위생타월(패드)ㆍ탐폰(tampon),유아용냅킨ㆍ냅킨라이너(napkinliner)와이와유사한물품(어떤재질이라도가능하다)</t>
  </si>
  <si>
    <t>--- Goods, of paper pulp, paper, cellulose wadding or webs of cellulose fibres or of textile wadding, as follows:
(a) incontinence pads, whether or not having an adhesive strip;
(b) pants or napkins for adults</t>
  </si>
  <si>
    <t>섬유세라믹과</t>
  </si>
  <si>
    <t>9619.00.21</t>
  </si>
  <si>
    <t>96190021</t>
  </si>
  <si>
    <t>----Tampons</t>
  </si>
  <si>
    <t>9619.00.29</t>
  </si>
  <si>
    <t>96190029</t>
  </si>
  <si>
    <t>9619.00.49</t>
  </si>
  <si>
    <t>96190049</t>
  </si>
  <si>
    <t>9619.00.50</t>
  </si>
  <si>
    <t>96190050</t>
  </si>
  <si>
    <t>---Clothing accessories</t>
  </si>
  <si>
    <t>9619.00.60</t>
  </si>
  <si>
    <t>96190060</t>
  </si>
  <si>
    <t>---Sanitary articles of plastics, NSA</t>
  </si>
  <si>
    <t>9619.00.90</t>
  </si>
  <si>
    <t>96190090</t>
  </si>
  <si>
    <t>---Other textile articles</t>
  </si>
  <si>
    <t>NO.</t>
    <phoneticPr fontId="5" type="noConversion"/>
  </si>
  <si>
    <t>Product Description</t>
    <phoneticPr fontId="5" type="noConversion"/>
  </si>
  <si>
    <t>4분류 
(잠정)</t>
    <phoneticPr fontId="5" type="noConversion"/>
  </si>
  <si>
    <t>소관부처 
(잠정)</t>
    <phoneticPr fontId="5" type="noConversion"/>
  </si>
  <si>
    <t>산업부 
소관과 
(잠정)</t>
    <phoneticPr fontId="5" type="noConversion"/>
  </si>
  <si>
    <t>2차양허</t>
    <phoneticPr fontId="5" type="noConversion"/>
  </si>
  <si>
    <t>12119011</t>
  </si>
  <si>
    <t>- - - Cannabis, in cut, crushed or powdered form</t>
  </si>
  <si>
    <t>Prohibited items</t>
  </si>
  <si>
    <t>0. 타부처</t>
  </si>
  <si>
    <t>D(관세유지)</t>
  </si>
  <si>
    <t>미포함</t>
  </si>
  <si>
    <t>무역금지</t>
  </si>
  <si>
    <t>12119012</t>
  </si>
  <si>
    <t>- - - Cannabis, in other forms</t>
  </si>
  <si>
    <t>12119013</t>
  </si>
  <si>
    <t>- - - Rauwolfia serpentina roots</t>
  </si>
  <si>
    <t>NT ('18년 0%)</t>
  </si>
  <si>
    <t>12119014</t>
  </si>
  <si>
    <t>- - - Other, in cut, crushed or powdered form</t>
  </si>
  <si>
    <t>12119019</t>
  </si>
  <si>
    <t>- - - Other</t>
  </si>
  <si>
    <t>12119091</t>
  </si>
  <si>
    <t>- - - Pyrethrum, in cut, crushed or powdered form</t>
  </si>
  <si>
    <t>12119092</t>
  </si>
  <si>
    <t>- - - Pyrethrum, in other forms</t>
  </si>
  <si>
    <t>12119094</t>
  </si>
  <si>
    <t>- - - Sandalwood</t>
  </si>
  <si>
    <t>12119095</t>
  </si>
  <si>
    <t>- - - Agarwood (gaharu) chips</t>
  </si>
  <si>
    <t>12119096</t>
  </si>
  <si>
    <t>- - - Liquorice roots</t>
  </si>
  <si>
    <t>12119097</t>
  </si>
  <si>
    <t>- - - Bark of persea (Persea Kurzii Kosterm)</t>
  </si>
  <si>
    <t>12119098</t>
  </si>
  <si>
    <t>12119099</t>
  </si>
  <si>
    <t>- - Of liquorice</t>
  </si>
  <si>
    <t>C(15년차철폐)</t>
  </si>
  <si>
    <t>B2</t>
  </si>
  <si>
    <t>25202010</t>
  </si>
  <si>
    <t>- - Of a kind suitable for use in dentistry</t>
  </si>
  <si>
    <t>25202090</t>
  </si>
  <si>
    <t>- - Other</t>
  </si>
  <si>
    <t>B(13년차철폐)</t>
  </si>
  <si>
    <t>B1</t>
  </si>
  <si>
    <t>Oxides of boron; boric acids.</t>
  </si>
  <si>
    <t>28112910</t>
  </si>
  <si>
    <t>- - - Diarsenic pentaoxide</t>
  </si>
  <si>
    <t>28112920</t>
  </si>
  <si>
    <t>- - - Sulphur dioxide</t>
  </si>
  <si>
    <t>28112990</t>
  </si>
  <si>
    <t>28332920</t>
  </si>
  <si>
    <t>- - - Tribasic lead sulphate</t>
  </si>
  <si>
    <t>28332930</t>
  </si>
  <si>
    <t>- - - Of chromium</t>
  </si>
  <si>
    <t>-  Phosphinates (hypophosphites) and phosphonates (phosphites)</t>
  </si>
  <si>
    <t>- -  Other</t>
  </si>
  <si>
    <t>28415000</t>
  </si>
  <si>
    <t>-  Other chromates and dichromates; peroxochromates</t>
  </si>
  <si>
    <t>28419000</t>
  </si>
  <si>
    <t>-  Other</t>
  </si>
  <si>
    <t>28429010</t>
  </si>
  <si>
    <t>- - Sodium arsenite</t>
  </si>
  <si>
    <t>28429020</t>
  </si>
  <si>
    <t>- - Copper or chromium salts</t>
  </si>
  <si>
    <t>28429030</t>
  </si>
  <si>
    <t>- - Other fulminates, cyanates and thiocyanates</t>
  </si>
  <si>
    <t>28429090</t>
  </si>
  <si>
    <t>- -  Mercury sulphates</t>
  </si>
  <si>
    <t>- -  Mercury compounds of a kind used as luminophores</t>
  </si>
  <si>
    <t>- -  Other</t>
  </si>
  <si>
    <t>29012910</t>
  </si>
  <si>
    <t>- - - Acetylene</t>
  </si>
  <si>
    <t>29012990</t>
  </si>
  <si>
    <t>--  Other, perhalogenated only with fluorine and chlorine</t>
  </si>
  <si>
    <t>--  Aldrin (ISO), chlordane (ISO) and heptachlor (ISO)</t>
  </si>
  <si>
    <t>--  Other</t>
  </si>
  <si>
    <t>--  Chlorobenzene, o-dichlorobenzene and p-dichlorobenzene</t>
  </si>
  <si>
    <t>- -  Mannitol</t>
  </si>
  <si>
    <t>- -  Glycerol</t>
  </si>
  <si>
    <t xml:space="preserve">- -  Other </t>
  </si>
  <si>
    <t>- -  Menthol</t>
  </si>
  <si>
    <t>- -  Sterols and inositols</t>
  </si>
  <si>
    <t>29095000</t>
  </si>
  <si>
    <t>-  Ether-phenols, ether-alcohol-phenols and their halogenated, sulphonated, nitrated or nitrosated derivatives</t>
  </si>
  <si>
    <t>29096000</t>
  </si>
  <si>
    <t>-  Alcohol peroxides, ether peroxides, ketone peroxides and their halogenated, sulphonated, nitrated or nitrosated derivatives</t>
  </si>
  <si>
    <t>-  Oxirane (ethylene oxide)</t>
  </si>
  <si>
    <t>- -  Ethanal (acetaldehyde)</t>
  </si>
  <si>
    <t>29121910</t>
  </si>
  <si>
    <t>- - - Butanal</t>
  </si>
  <si>
    <t>29121990</t>
  </si>
  <si>
    <t>- - -  Other</t>
  </si>
  <si>
    <t>- -  Benzaldehyde</t>
  </si>
  <si>
    <t>- -  Vanillin (4-hydroxy-3-methoxybenzaldehyde)</t>
  </si>
  <si>
    <t>- -  Ethylvanillin (3-ethoxy-4-hydroxybenzaldehyde)</t>
  </si>
  <si>
    <t>-  Cyclic polymers of aldehydes</t>
  </si>
  <si>
    <t>29152910</t>
  </si>
  <si>
    <t>- - - Sodium acetate; cobalt acetates</t>
  </si>
  <si>
    <t>29152990</t>
  </si>
  <si>
    <t>-  Propionic acid, its salts and esters</t>
  </si>
  <si>
    <t>-  Butanoic acids, pentanoic acids, their salts and esters</t>
  </si>
  <si>
    <t>29157010</t>
  </si>
  <si>
    <t>- - Palmitic acid, its salts and esters</t>
  </si>
  <si>
    <t>29157020</t>
  </si>
  <si>
    <t>- - Stearic acid</t>
  </si>
  <si>
    <t>29157030</t>
  </si>
  <si>
    <t>- - Salts and esters of stearic acid</t>
  </si>
  <si>
    <t>29159010</t>
  </si>
  <si>
    <t>- -  Acetyl chloride</t>
  </si>
  <si>
    <t>29159020</t>
  </si>
  <si>
    <t>- - Lauric acid, myristic acid, their salts and esters</t>
  </si>
  <si>
    <t>29159090</t>
  </si>
  <si>
    <t>- -  Other</t>
  </si>
  <si>
    <t>- -  Acrylic acid and its salts</t>
  </si>
  <si>
    <t>29161410</t>
  </si>
  <si>
    <t>- - - Methyl methacrylate</t>
  </si>
  <si>
    <t>29161490</t>
  </si>
  <si>
    <t>- -  Oleic, linoleic or linolenic acids, their salts and esters</t>
  </si>
  <si>
    <t>29161900</t>
  </si>
  <si>
    <t>-  Cyclanic, cyclenic or cycloterpenic monocarboxylic acids, their anhydrides, halides, peroxides, peroxyacids and their derivatives</t>
  </si>
  <si>
    <t>- -  Benzoic acid, its salts and esters</t>
  </si>
  <si>
    <t>- -  Benzoyl peroxide and benzoyl chloride</t>
  </si>
  <si>
    <t>29163910</t>
  </si>
  <si>
    <t>- - - 2,4-Dichlorophenyl acetic acid and its salts and esters</t>
  </si>
  <si>
    <t>29163920</t>
  </si>
  <si>
    <t>- - - Esters of phenylacetic acid</t>
  </si>
  <si>
    <t>29163990</t>
  </si>
  <si>
    <t>- -  Oxalic acid, its salts and esters</t>
  </si>
  <si>
    <t>29171210</t>
  </si>
  <si>
    <t xml:space="preserve">- - - Dioctyl adipate </t>
  </si>
  <si>
    <t>29171290</t>
  </si>
  <si>
    <t>- -  Tartaric acid</t>
  </si>
  <si>
    <t>- -  Salts and esters of tartaric acid</t>
  </si>
  <si>
    <t>- -  Citric acid</t>
  </si>
  <si>
    <t>29181510</t>
  </si>
  <si>
    <t>- - - Calcium citrate</t>
  </si>
  <si>
    <t>29181590</t>
  </si>
  <si>
    <t>- -  Gluconic acid, its salts and esters</t>
  </si>
  <si>
    <t>- -  Salicylic acid and its salts</t>
  </si>
  <si>
    <t>- -  O-Acetylsalicylic acid, its salts and esters</t>
  </si>
  <si>
    <t>- -  Other esters of salicylic acid and their salts</t>
  </si>
  <si>
    <t>29182910</t>
  </si>
  <si>
    <t>- - - Alkyl sulphonic ester of phenol</t>
  </si>
  <si>
    <t>29182990</t>
  </si>
  <si>
    <t>- -  Methylamine, di- or trimethylamine and their salts</t>
  </si>
  <si>
    <t>- -  Amfetamine (INN), benzfetamine (INN), dexamfetamine (INN), etilamfetamine (INN), fencamfamin (INN), lefetamine (INN), levamfetamine (INN), mefenorex (INN) and phentermine (INN); salts thereof</t>
  </si>
  <si>
    <t>- - Amfepramone (INN), methadone (INN) and normethadone (INN); salts thereof</t>
  </si>
  <si>
    <t>- -  Lysine and its esters; salts thereof</t>
  </si>
  <si>
    <t>- -  Tilidine (INN) and its salts</t>
  </si>
  <si>
    <t>29224910</t>
  </si>
  <si>
    <t>- - - Mefenamic acid and its salts</t>
  </si>
  <si>
    <t>29224990</t>
  </si>
  <si>
    <t>29225010</t>
  </si>
  <si>
    <t>- - p-Aminosalicylic acid and its salts, esters and other derivatives</t>
  </si>
  <si>
    <t>29225090</t>
  </si>
  <si>
    <t>-  Choline and its salts</t>
  </si>
  <si>
    <t xml:space="preserve">- -  Meprobamate (INN) </t>
  </si>
  <si>
    <t>29242110</t>
  </si>
  <si>
    <t>- - - 4-Ethoxyphenylurea (dulcin)</t>
  </si>
  <si>
    <t>29242120</t>
  </si>
  <si>
    <t xml:space="preserve">- - - Diuron and monuron      </t>
  </si>
  <si>
    <t>29242190</t>
  </si>
  <si>
    <t>- -  Ethinamate (INN)</t>
  </si>
  <si>
    <t>29242910</t>
  </si>
  <si>
    <t xml:space="preserve">- - - Aspartame </t>
  </si>
  <si>
    <t>29242920</t>
  </si>
  <si>
    <t>- - - Butylphenylmethyl carbamate; methyl isopropyl phenyl carbamate</t>
  </si>
  <si>
    <t>29242990</t>
  </si>
  <si>
    <t>29280010</t>
  </si>
  <si>
    <t>- Linuron</t>
  </si>
  <si>
    <t>29280090</t>
  </si>
  <si>
    <t>-  Thiocarbamates and dithiocarbamates</t>
  </si>
  <si>
    <t>-  Methionine</t>
  </si>
  <si>
    <t>29309010</t>
  </si>
  <si>
    <t>- - Dithiocarbonates</t>
  </si>
  <si>
    <t>29309090</t>
  </si>
  <si>
    <t>29319020</t>
  </si>
  <si>
    <t>- -  N-(phosphonomethyl) glycine and salts thereof</t>
  </si>
  <si>
    <t>29319030</t>
  </si>
  <si>
    <t>- -  Ethephone</t>
  </si>
  <si>
    <t>29319041</t>
  </si>
  <si>
    <t xml:space="preserve">- - - In liquid form     </t>
  </si>
  <si>
    <t>29319049</t>
  </si>
  <si>
    <t xml:space="preserve">- - - Other      </t>
  </si>
  <si>
    <t>- -  Tetrahydrocannabinols (all isomers)</t>
  </si>
  <si>
    <t>29329910</t>
  </si>
  <si>
    <t>- - - Carbofuran</t>
  </si>
  <si>
    <t>29329990</t>
  </si>
  <si>
    <t>29331110</t>
  </si>
  <si>
    <t>- - - Dipyrone (analgin)</t>
  </si>
  <si>
    <t>29331190</t>
  </si>
  <si>
    <t>29332910</t>
  </si>
  <si>
    <t>- - - Cimetidine</t>
  </si>
  <si>
    <t>29332990</t>
  </si>
  <si>
    <t>- -  Pyridine and its salts</t>
  </si>
  <si>
    <t>- -  Piperidine and its salts</t>
  </si>
  <si>
    <t>- - 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</si>
  <si>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29333910</t>
  </si>
  <si>
    <t>- - - Chlorpheniramine and isoniazid</t>
  </si>
  <si>
    <t>29333930</t>
  </si>
  <si>
    <t>- - - Paraquat salts</t>
  </si>
  <si>
    <t>29333990</t>
  </si>
  <si>
    <t>- -  Levorphanol (INN) and its salts</t>
  </si>
  <si>
    <t>- -  Malonylurea (barbituric acid) and its salts</t>
  </si>
  <si>
    <t xml:space="preserve">- -  Allobarbital (INN), amobarbital (INN), barbital (INN), butalbital (INN), butobarbital, cyclobarbital (INN), methylphenobarbital (INN), pentobarbital (INN), phenobarbital (INN), secbutabarbital (INN), secobarbital (INN) and vinylbital (INN); salts thereof </t>
  </si>
  <si>
    <t>- - Other derivatives of malonylurea (barbituric acid); salts thereof</t>
  </si>
  <si>
    <t>- -  Loprazolam (INN), mecloqualone (INN), methaqualone (INN) and zipeprol (INN); salts thereof</t>
  </si>
  <si>
    <t>29335910</t>
  </si>
  <si>
    <t>- - - Diazinon</t>
  </si>
  <si>
    <t>29335990</t>
  </si>
  <si>
    <t>- -  Clobazam (INN) and methyprylon (INN)</t>
  </si>
  <si>
    <t>- -  Other lactams</t>
  </si>
  <si>
    <t>- -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</si>
  <si>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29339910</t>
  </si>
  <si>
    <t>- - - Mebendazole or parbendazole</t>
  </si>
  <si>
    <t>29339990</t>
  </si>
  <si>
    <t>- -  Aminorex (INN), brotizolam (INN), clotiazepam (INN), cloxazolam (INN), dextromoramide (INN), haloxazolam (INN), ketazolam (INN), mesocarb (INN), oxazolam (INN), pemoline (INN), phendimetrazine (INN), phenmetrazine (INN) and sufentanil (INN); salts thereof</t>
  </si>
  <si>
    <t>29349910</t>
  </si>
  <si>
    <t>- - - Nucleic acid and its salts</t>
  </si>
  <si>
    <t>29349920</t>
  </si>
  <si>
    <t>- - - Sultones; sultams; diltiazem</t>
  </si>
  <si>
    <t>29349930</t>
  </si>
  <si>
    <t>- - - 6-Aminopenicillanic acid</t>
  </si>
  <si>
    <t>29349940</t>
  </si>
  <si>
    <t>- - - 3-Azido-3-deoxythymidine</t>
  </si>
  <si>
    <t>29349950</t>
  </si>
  <si>
    <t>- - - Oxadiazon, with a minimum purity of 94%</t>
  </si>
  <si>
    <t>29349990</t>
  </si>
  <si>
    <t>Sulphonamides.</t>
  </si>
  <si>
    <t>- -  Vitamin A and their derivatives</t>
  </si>
  <si>
    <t>- -  Vitamin B1 and its derivatives</t>
  </si>
  <si>
    <t>- -  Vitamin B2 and its derivatives</t>
  </si>
  <si>
    <t>- -  D- or DL-Pantothenic acid (Vitamin B3 or Vitamin B5) and its derivatives</t>
  </si>
  <si>
    <t>- -  Vitamin B6 and its derivatives</t>
  </si>
  <si>
    <t>- -  Vitamin B12 and its derivatives</t>
  </si>
  <si>
    <t>- -  Vitamin C and its derivatives</t>
  </si>
  <si>
    <t>- -  Vitamin E and its derivatives</t>
  </si>
  <si>
    <t>- -  Other vitamins and their derivatives</t>
  </si>
  <si>
    <t>-  Other, including natural concentrates</t>
  </si>
  <si>
    <t>- -  Somatotropin, its derivatives and structural analogues</t>
  </si>
  <si>
    <t xml:space="preserve">- -  Insulin and its salts </t>
  </si>
  <si>
    <t>- - Cortisone, hydrocortisone, prednisone (dehydrocortisone) and prednisolone (dehydrohydrocortisone)</t>
  </si>
  <si>
    <t>- -  Halogenated derivatives of corticosteroidal hormones</t>
  </si>
  <si>
    <t>- -  Oestrogens and progestogens</t>
  </si>
  <si>
    <t>29375000</t>
  </si>
  <si>
    <t>-  Prostaglandins, thromboxanes and leukotrienes, their derivatives and structural analogues</t>
  </si>
  <si>
    <t>29379010</t>
  </si>
  <si>
    <t>- - Of oxygen-function amino-compounds</t>
  </si>
  <si>
    <t>29379090</t>
  </si>
  <si>
    <t>-  Rutoside (rutin) and its derivatives</t>
  </si>
  <si>
    <t>29391110</t>
  </si>
  <si>
    <t>- - - Concentrates of poppy straw and salts thereof</t>
  </si>
  <si>
    <t>29391190</t>
  </si>
  <si>
    <t>- -   Other</t>
  </si>
  <si>
    <t>29392010</t>
  </si>
  <si>
    <t>- - Quinine and its salts</t>
  </si>
  <si>
    <t>29392090</t>
  </si>
  <si>
    <t>-  Caffeine and its salts</t>
  </si>
  <si>
    <t>- -  Ephedrine and its salts</t>
  </si>
  <si>
    <t>- -  Pseudoephedrine (INN) and its salts</t>
  </si>
  <si>
    <t>- -  Cathine (INN) and its salts</t>
  </si>
  <si>
    <t>- - Norephedrine and its salts</t>
  </si>
  <si>
    <t>- -  Fenetylline (INN) and its salts</t>
  </si>
  <si>
    <t>- -  Ergometrine (INN) and its salts</t>
  </si>
  <si>
    <t>- -  Ergotamine(INN) and its salts</t>
  </si>
  <si>
    <t>- -  Lysergic acid and its salts</t>
  </si>
  <si>
    <t>29399110</t>
  </si>
  <si>
    <t>- - - Cocaine and its derivatives</t>
  </si>
  <si>
    <t>29399190</t>
  </si>
  <si>
    <t>29399910</t>
  </si>
  <si>
    <t>- - - Nicotine sulphate</t>
  </si>
  <si>
    <t>29399990</t>
  </si>
  <si>
    <t xml:space="preserve">- - - Other </t>
  </si>
  <si>
    <t>29400000</t>
  </si>
  <si>
    <t>Sugars, chemically pure, other than sucrose, lactose, maltose, glucose and fructose; sugar ethers, sugar acetals and sugar esters, and their salts, other than products of heading 29.37, 29.38 or 29.39.</t>
  </si>
  <si>
    <t>29411011</t>
  </si>
  <si>
    <t>- - - Non-sterile</t>
  </si>
  <si>
    <t>29411019</t>
  </si>
  <si>
    <t>29411020</t>
  </si>
  <si>
    <t>- - Ampicillin and its salts</t>
  </si>
  <si>
    <t>29411090</t>
  </si>
  <si>
    <t>-  Streptomycins and their derivatives; salts thereof</t>
  </si>
  <si>
    <t>-  Tetracyclines and their derivatives; salts thereof</t>
  </si>
  <si>
    <t>-  Chloramphenicol and its derivatives; salts thereof</t>
  </si>
  <si>
    <t>-  Erythromycin and its derivatives; salts thereof</t>
  </si>
  <si>
    <t>Other organic compounds.</t>
  </si>
  <si>
    <t>-  Extracts of glands or other organs or of their secretions</t>
  </si>
  <si>
    <t>- - Plasma protein solutions</t>
  </si>
  <si>
    <t>30021030</t>
  </si>
  <si>
    <t>- - Antisera and immunological products, whether or not modified or obtained by means of biotechnological processes</t>
  </si>
  <si>
    <t>30021040</t>
  </si>
  <si>
    <t>- - Haemoglobin powder</t>
  </si>
  <si>
    <t>30022010</t>
  </si>
  <si>
    <t>- - Tetanus toxoid</t>
  </si>
  <si>
    <t>30022020</t>
  </si>
  <si>
    <t>- - Pertussis, measles, meningitis or polio vaccines</t>
  </si>
  <si>
    <t>30022090</t>
  </si>
  <si>
    <t>-  Vaccines for veterinary medicine</t>
  </si>
  <si>
    <t>바이오나노과/철강화학과</t>
  </si>
  <si>
    <t>30031010</t>
  </si>
  <si>
    <t>- - Containing amoxicillin (INN) or its salts</t>
  </si>
  <si>
    <t>SL ('24년 5%)</t>
  </si>
  <si>
    <t>30031020</t>
  </si>
  <si>
    <t>- - Containing ampicillin (INN) or its salts</t>
  </si>
  <si>
    <t>30031090</t>
  </si>
  <si>
    <t>-  Containing other antibiotics</t>
  </si>
  <si>
    <t>- -  Containing insulin</t>
  </si>
  <si>
    <t>-  Containing alkaloids or derivatives thereof but not containing hormones or other products of heading 29.37 or antibiotics</t>
  </si>
  <si>
    <t>30041015</t>
  </si>
  <si>
    <t>- - - Containing penicillin G (excluding penicillin G benzathine), phenoxymethyl penicillin or salts thereof</t>
  </si>
  <si>
    <t>30041016</t>
  </si>
  <si>
    <t>- - - Containing ampicillin, amoxycillin or salts thereof, of a kind taken orally</t>
  </si>
  <si>
    <t>30041019</t>
  </si>
  <si>
    <t>30041021</t>
  </si>
  <si>
    <t>- - - In ointment form</t>
  </si>
  <si>
    <t>30041029</t>
  </si>
  <si>
    <t>30042010</t>
  </si>
  <si>
    <t>- - Containing gentamycin, lincomycin, sulfamethoxazole or their derivatives, of a kind taken orally or in ointment form</t>
  </si>
  <si>
    <t>30042031</t>
  </si>
  <si>
    <t>- - - Of a kind taken orally</t>
  </si>
  <si>
    <t>30042032</t>
  </si>
  <si>
    <t>30042039</t>
  </si>
  <si>
    <t>30042071</t>
  </si>
  <si>
    <t>- - - Of a kind taken orally or in ointment form</t>
  </si>
  <si>
    <t>30042079</t>
  </si>
  <si>
    <t>30042091</t>
  </si>
  <si>
    <t>30042099</t>
  </si>
  <si>
    <t>- -  Containing insulin</t>
  </si>
  <si>
    <t>30043210</t>
  </si>
  <si>
    <t>- - - Containing dexamethasone or their derivatives</t>
  </si>
  <si>
    <t>30043240</t>
  </si>
  <si>
    <t>- - - Containing hydrocortisone sodium succinate or fluocinolone acetonide</t>
  </si>
  <si>
    <t>30043290</t>
  </si>
  <si>
    <t>30044010</t>
  </si>
  <si>
    <t>- - Containing morphine or its derivatives, for injection</t>
  </si>
  <si>
    <t>30044020</t>
  </si>
  <si>
    <t>- - Containing quinine hydrochloride or dihydroquinine chloride, for injection</t>
  </si>
  <si>
    <t>30044030</t>
  </si>
  <si>
    <t>- - Containing quinine sulphate or bisulphate, of a kind taken orally</t>
  </si>
  <si>
    <t>30044040</t>
  </si>
  <si>
    <t>- - Containing quinine or its salts or other antimalarial substances, other than goods of subheading 3004.40.20 or 3004.40.30</t>
  </si>
  <si>
    <t>30044050</t>
  </si>
  <si>
    <t>- - Containing papaverine or berberine, of a kind taken orally</t>
  </si>
  <si>
    <t>30044060</t>
  </si>
  <si>
    <t>- - Containing theophyline, of a kind taken orally</t>
  </si>
  <si>
    <t>30044070</t>
  </si>
  <si>
    <t>- - Containing atropine sulphate</t>
  </si>
  <si>
    <t>30044090</t>
  </si>
  <si>
    <t>30045010</t>
  </si>
  <si>
    <t>- - Of a kind suitable for children, in syrup form</t>
  </si>
  <si>
    <t>30045021</t>
  </si>
  <si>
    <t>30045029</t>
  </si>
  <si>
    <t>30045091</t>
  </si>
  <si>
    <t>- - - Containing vitamin A, B or C</t>
  </si>
  <si>
    <t>30045099</t>
  </si>
  <si>
    <t>30049010</t>
  </si>
  <si>
    <t>- - Transdermal therapeutic system patches for the treatment of cancer or heart diseases</t>
  </si>
  <si>
    <t>30049020</t>
  </si>
  <si>
    <t>- - Closed sterile water for inhalation, pharmaceutical grade</t>
  </si>
  <si>
    <t>30049030</t>
  </si>
  <si>
    <t>- - Antiseptics</t>
  </si>
  <si>
    <t>30049041</t>
  </si>
  <si>
    <t>- - - Containing procaine hydrochloride</t>
  </si>
  <si>
    <t>30049049</t>
  </si>
  <si>
    <t>30049051</t>
  </si>
  <si>
    <t>- - - Containing acetylsalicylic acid, paracetamol or dipyrone (INN), of a kind taken orally</t>
  </si>
  <si>
    <t>30049052</t>
  </si>
  <si>
    <t>- - - Containing chlorpheniramine maleate</t>
  </si>
  <si>
    <t>30049053</t>
  </si>
  <si>
    <t>- - - Containing diclofenac, of a kind taken orally</t>
  </si>
  <si>
    <t>30049054</t>
  </si>
  <si>
    <t>- - - Containing piroxicam (INN) or ibuprofen</t>
  </si>
  <si>
    <t>30049055</t>
  </si>
  <si>
    <t>- - - Other, in liniment form</t>
  </si>
  <si>
    <t>30049059</t>
  </si>
  <si>
    <t>30049061</t>
  </si>
  <si>
    <t>- - - Containing artemisinin, artesunate or chloroquine</t>
  </si>
  <si>
    <t>30049062</t>
  </si>
  <si>
    <t>- - - Containing primaquine</t>
  </si>
  <si>
    <t>30049063</t>
  </si>
  <si>
    <t>- - - - Herbal medicaments</t>
  </si>
  <si>
    <t>30049069</t>
  </si>
  <si>
    <t>- - - - Other</t>
  </si>
  <si>
    <t>30049071</t>
  </si>
  <si>
    <t>- - - Containing piperazine or mebendazole (INN)</t>
  </si>
  <si>
    <t>30049072</t>
  </si>
  <si>
    <t>30049079</t>
  </si>
  <si>
    <t>30049081</t>
  </si>
  <si>
    <t>- - - Containing deferoxamine, for injection</t>
  </si>
  <si>
    <t>30049082</t>
  </si>
  <si>
    <t>- - - Anti HIV/AIDS medicaments</t>
  </si>
  <si>
    <t>30049089</t>
  </si>
  <si>
    <t>30049091</t>
  </si>
  <si>
    <t>- - - Containing sodium chloride or glucose, for infusion</t>
  </si>
  <si>
    <t>30049092</t>
  </si>
  <si>
    <t>- - - Containing sorbitol or salbutamol, for infusion</t>
  </si>
  <si>
    <t>30049093</t>
  </si>
  <si>
    <t>- - - Containing sorbitol or salbutamol, in other forms</t>
  </si>
  <si>
    <t>30049094</t>
  </si>
  <si>
    <t>- - - Containing cimetidine (INN) or ranitidine (INN) other than for injection</t>
  </si>
  <si>
    <t>30049095</t>
  </si>
  <si>
    <t>- - - Containing phenobarbital, diazepam or chlorpromazine, other than for injection or infusion</t>
  </si>
  <si>
    <t>30049096</t>
  </si>
  <si>
    <t>- - - Nasal-drop medicaments containing naphazoline, xylometazoline or oxymetazoline</t>
  </si>
  <si>
    <t>30049098</t>
  </si>
  <si>
    <t>30049099</t>
  </si>
  <si>
    <t>30051010</t>
  </si>
  <si>
    <t>- - Impregnated or coated with pharmaceutical substances</t>
  </si>
  <si>
    <t>30051090</t>
  </si>
  <si>
    <t>- - Bandages</t>
  </si>
  <si>
    <t>30059020</t>
  </si>
  <si>
    <t>- - Gauze</t>
  </si>
  <si>
    <t>30061010</t>
  </si>
  <si>
    <t>- -  Sterile absorbable surgical or dental yarn; sterile surgical or dental adhesion barriers, whether or not absorbable</t>
  </si>
  <si>
    <t>- -  Other</t>
  </si>
  <si>
    <t>-  Blood-grouping reagents</t>
  </si>
  <si>
    <t>30063010</t>
  </si>
  <si>
    <t>- - Barium sulphate, of a kind taken orally</t>
  </si>
  <si>
    <t>30063020</t>
  </si>
  <si>
    <t>- - Reagents of microbial origin, of a kind suitable for veterinary biological diagnosis</t>
  </si>
  <si>
    <t>30063030</t>
  </si>
  <si>
    <t>- - Other microbial diagnostic reagents</t>
  </si>
  <si>
    <t>30063090</t>
  </si>
  <si>
    <t>30064010</t>
  </si>
  <si>
    <t>- - Dental cements and other dental fillings</t>
  </si>
  <si>
    <t>30064020</t>
  </si>
  <si>
    <t>- - Bone reconstruction cements</t>
  </si>
  <si>
    <t>-  First-aid boxes and kits</t>
  </si>
  <si>
    <t>-  Chemical contraceptive preparations based on hormones, on other products of heading 29.37 or on spermicides</t>
  </si>
  <si>
    <t>-  Gel preparations designed to be used in human or veterinary medicine as a lubricant for parts of the body for surgical operations or physical examinations or as a coupling agent between the body and medical instruments</t>
  </si>
  <si>
    <t>- - Appliances identifiable for ostomy use</t>
  </si>
  <si>
    <t>- - - Of medicaments for the treatment of cancer, HIV/AIDS or other intractable diseases</t>
  </si>
  <si>
    <t>33019010</t>
  </si>
  <si>
    <t>- - Aqueous distillates and aqueous solutions of essential oils suitable for medicinal use</t>
  </si>
  <si>
    <t>33019090</t>
  </si>
  <si>
    <t>Perfumes and toilet waters.</t>
  </si>
  <si>
    <t>-  Lip make-up preparations</t>
  </si>
  <si>
    <t>-  Eye make-up preparations</t>
  </si>
  <si>
    <t>-  Manicure and pedicure preparations</t>
  </si>
  <si>
    <t>- -  Powders, whether or not compressed</t>
  </si>
  <si>
    <t>33049920</t>
  </si>
  <si>
    <t>- - - Anti-acne creams</t>
  </si>
  <si>
    <t>33049930</t>
  </si>
  <si>
    <t>- - - Other face or skin creams and lotions</t>
  </si>
  <si>
    <t>33049990</t>
  </si>
  <si>
    <t>33051010</t>
  </si>
  <si>
    <t>- - Having anti-fungal properties</t>
  </si>
  <si>
    <t>33051090</t>
  </si>
  <si>
    <t>-  Preparations for permanent waving or straightening</t>
  </si>
  <si>
    <t>-  Hair lacquers</t>
  </si>
  <si>
    <t>33061010</t>
  </si>
  <si>
    <t>- -  Prophylactic pastes or powders</t>
  </si>
  <si>
    <t>33061090</t>
  </si>
  <si>
    <t>33062000</t>
  </si>
  <si>
    <t>-  Yarn used to clean between the teeth (dental floss)</t>
  </si>
  <si>
    <t>-  Pre-shave, shaving or after-shave preparations</t>
  </si>
  <si>
    <t>-  Personal deodorants and antiperspirants</t>
  </si>
  <si>
    <t>-  Perfumed bath salts and other bath preparations</t>
  </si>
  <si>
    <t>33074110</t>
  </si>
  <si>
    <t xml:space="preserve">- - - Scented powders (incense) of a kind used during religious rites      </t>
  </si>
  <si>
    <t>33074190</t>
  </si>
  <si>
    <t>33074910</t>
  </si>
  <si>
    <t>- - - Room perfuming preparations, whether or not having disinfectant properties</t>
  </si>
  <si>
    <t>33074990</t>
  </si>
  <si>
    <t>33079010</t>
  </si>
  <si>
    <t>- - Animal toilet preparations</t>
  </si>
  <si>
    <t>33079030</t>
  </si>
  <si>
    <t>- - Papers and tissues, impregnated or coated with perfume or cosmetics</t>
  </si>
  <si>
    <t>33079040</t>
  </si>
  <si>
    <t xml:space="preserve">- - Other perfumery or cosmetics, including depilatories </t>
  </si>
  <si>
    <t>33079050</t>
  </si>
  <si>
    <t>- - Contact lens or artificial eye solutions</t>
  </si>
  <si>
    <t>33079090</t>
  </si>
  <si>
    <t>34011110</t>
  </si>
  <si>
    <t>- - - Medicated products</t>
  </si>
  <si>
    <t>34011120</t>
  </si>
  <si>
    <t>- - - Bath soap</t>
  </si>
  <si>
    <t>34011130</t>
  </si>
  <si>
    <t>- - - Other, of felt or nonwovens, impregnated, coated or covered with soap or detergent</t>
  </si>
  <si>
    <t>34011190</t>
  </si>
  <si>
    <t>-  Organic surface-active products and preparations for washing the skin, in the form of liquid or cream and put up for retail sale, whether or not containing soap</t>
  </si>
  <si>
    <t>디자인생활산업과</t>
  </si>
  <si>
    <t>34070010</t>
  </si>
  <si>
    <t>- Modelling pastes, including those put up for children’s amusement</t>
  </si>
  <si>
    <t>34070020</t>
  </si>
  <si>
    <t>- Preparations known as "dental wax" or "dental impression compounds", put up in sets, in packings for retail sale or in plates, horseshoe shapes, sticks or similar forms</t>
  </si>
  <si>
    <t>34070030</t>
  </si>
  <si>
    <t>- Other preparations for use in dentistry, with a basis of plaster (of calcined gypsum or calcium sulphate)</t>
  </si>
  <si>
    <t>35030011</t>
  </si>
  <si>
    <t>- - Fish glues</t>
  </si>
  <si>
    <t>35030019</t>
  </si>
  <si>
    <t xml:space="preserve">- - Other      </t>
  </si>
  <si>
    <t>35030030</t>
  </si>
  <si>
    <t>- Isinglass</t>
  </si>
  <si>
    <t>35030041</t>
  </si>
  <si>
    <t>- - In powder form with a bloating level of A-250 or B-230 or higher on the Bloom scale</t>
  </si>
  <si>
    <t>35030049</t>
  </si>
  <si>
    <t>-  Rennet and concentrates thereof</t>
  </si>
  <si>
    <t>-  For X-ray</t>
  </si>
  <si>
    <t>- -  Insecticides</t>
  </si>
  <si>
    <t>38085021</t>
  </si>
  <si>
    <t>- - -  In aerosol containers</t>
  </si>
  <si>
    <t>38085029</t>
  </si>
  <si>
    <t>- - -  Other</t>
  </si>
  <si>
    <t>38085031</t>
  </si>
  <si>
    <t>38085039</t>
  </si>
  <si>
    <t>38085040</t>
  </si>
  <si>
    <t>- -  Anti-sprouting products</t>
  </si>
  <si>
    <t>38085050</t>
  </si>
  <si>
    <t>- -  Plant-growth regulators</t>
  </si>
  <si>
    <t>38085060</t>
  </si>
  <si>
    <t>- -  Disinfectants</t>
  </si>
  <si>
    <t>38085091</t>
  </si>
  <si>
    <t>- - - Wood preservatives, being preparations other than surface coatings, containing insecticides or fungicides</t>
  </si>
  <si>
    <t>38085099</t>
  </si>
  <si>
    <t>38089211</t>
  </si>
  <si>
    <t>- - - - With a validamycin content not exceeding 3% by net weight</t>
  </si>
  <si>
    <t>38089219</t>
  </si>
  <si>
    <t>38089290</t>
  </si>
  <si>
    <t>38089410</t>
  </si>
  <si>
    <t>- - - Containing mixtures of coal tar acid and alkalis</t>
  </si>
  <si>
    <t>38089420</t>
  </si>
  <si>
    <t>- - - Other, in aerosol containers</t>
  </si>
  <si>
    <t>38089490</t>
  </si>
  <si>
    <t>- Prepared culture media for the development of micro-organisms</t>
  </si>
  <si>
    <t>38220010</t>
  </si>
  <si>
    <t>- Plates, sheets, film, foil and strip of plastics impregnated or coated with diagnostic or laboratory reagents</t>
  </si>
  <si>
    <t>- Paperboard, cellulose wadding and web of cellulose fibres impregnated or coated with diagnostic or laboratory reagents</t>
  </si>
  <si>
    <t>38220030</t>
  </si>
  <si>
    <t>- Sterilisation indicator strips and tapes</t>
  </si>
  <si>
    <t>- -  Stearic acid</t>
  </si>
  <si>
    <t>- - Ink removers, stencil correctors, other correcting fluids and correction tapes (other than those of heading 96.12), put up in packings for retail sale</t>
  </si>
  <si>
    <t>38249030</t>
  </si>
  <si>
    <t>- - Copying pastes with a basis of gelatin, whether presented in bulk or ready for use (for example, on a paper or textile backing)</t>
  </si>
  <si>
    <t>- - Composite inorganic solvents</t>
  </si>
  <si>
    <t>- - Acetone oil</t>
  </si>
  <si>
    <t>- - Chemical preparations containing monosodium glutamate</t>
  </si>
  <si>
    <t>38249070</t>
  </si>
  <si>
    <t>- - Other chemical preparations , of a kind used in the manufacture of foodstuff</t>
  </si>
  <si>
    <t>38249091</t>
  </si>
  <si>
    <t>- - - Naphthenic acids, their water insoluble salts and their esters</t>
  </si>
  <si>
    <t>38249099</t>
  </si>
  <si>
    <t>39059910</t>
  </si>
  <si>
    <t>- - - In aqueous dispersion</t>
  </si>
  <si>
    <t>39059920</t>
  </si>
  <si>
    <t>- - -  In non-aqueous dispersion</t>
  </si>
  <si>
    <t>39059990</t>
  </si>
  <si>
    <t>- - Carboxymethylcellulose and its salts</t>
  </si>
  <si>
    <t>39129020</t>
  </si>
  <si>
    <t>- -  Granules</t>
  </si>
  <si>
    <t>39129090</t>
  </si>
  <si>
    <t>- Sheath contraceptives</t>
  </si>
  <si>
    <t>- - Surgical</t>
  </si>
  <si>
    <t>40151900</t>
  </si>
  <si>
    <t>- - Lead aprons</t>
  </si>
  <si>
    <t>40159020</t>
  </si>
  <si>
    <t>- - Divers' suits (wet suits)</t>
  </si>
  <si>
    <t>49119910</t>
  </si>
  <si>
    <t>- - - Printed cards for jewellery or for small objects of personal adornment or articles of personal use normally carried in the pocket, handbag or on the person</t>
  </si>
  <si>
    <t>49119920</t>
  </si>
  <si>
    <t>- - - Printed labels for explosives</t>
  </si>
  <si>
    <t>49119930</t>
  </si>
  <si>
    <t>- - - Educational, technical, scientific, historical or cultural material printed on a set of cards</t>
  </si>
  <si>
    <t>49119990</t>
  </si>
  <si>
    <t>- - Other semi-manufactured forms</t>
  </si>
  <si>
    <t>- Nickel alloys</t>
  </si>
  <si>
    <t>84186910</t>
  </si>
  <si>
    <t>- - - Beverage coolers</t>
  </si>
  <si>
    <t>기계로봇과</t>
  </si>
  <si>
    <t>84186930</t>
  </si>
  <si>
    <t>- - - Drinking water coolers</t>
  </si>
  <si>
    <t>84186941</t>
  </si>
  <si>
    <t>- - - - For air conditioning machines</t>
  </si>
  <si>
    <t>84186949</t>
  </si>
  <si>
    <t>84186950</t>
  </si>
  <si>
    <t xml:space="preserve">- - - Scale ice-maker units </t>
  </si>
  <si>
    <t>84186990</t>
  </si>
  <si>
    <t>- Medical, surgical or laboratory sterilisers</t>
  </si>
  <si>
    <t>84211910</t>
  </si>
  <si>
    <t>- - - Of a kind used for sugar manufacture</t>
  </si>
  <si>
    <t>84211990</t>
  </si>
  <si>
    <t>85437010</t>
  </si>
  <si>
    <t>- - Electric fence energisers</t>
  </si>
  <si>
    <t>전자부품과/전자전기과</t>
  </si>
  <si>
    <t>85437020</t>
  </si>
  <si>
    <t>- - Remote control apparatus, other than radio remote control apparatus</t>
  </si>
  <si>
    <t>85437030</t>
  </si>
  <si>
    <t xml:space="preserve">- - Electrical machines and apparatus with translation or dictionary functions </t>
  </si>
  <si>
    <t>85437040</t>
  </si>
  <si>
    <t>- - Equipment for the removal of dust particles or the elimination of electrostatic charge during the manufacture of printed circuit boards/printed wiring boards or printed circuit assemblies; machines for curing material by ultra-violet light for the manufacture of printed circuit boards/printed wiring boards or printed circuit assemblies</t>
  </si>
  <si>
    <t>85437050</t>
  </si>
  <si>
    <t>- - Integrated receivers / decoders (IRD) for direct broadcast multimedia systems</t>
  </si>
  <si>
    <t>85437090</t>
  </si>
  <si>
    <t>87031010</t>
  </si>
  <si>
    <t>- - Golf cars, including golf buggies</t>
  </si>
  <si>
    <t>A</t>
    <phoneticPr fontId="2" type="noConversion"/>
  </si>
  <si>
    <t>HSL E (양허제외)</t>
  </si>
  <si>
    <t>87031090</t>
  </si>
  <si>
    <t>- Not mechanically propelled</t>
  </si>
  <si>
    <t>- Other</t>
  </si>
  <si>
    <t>90013000</t>
  </si>
  <si>
    <t>- Contact lenses</t>
  </si>
  <si>
    <t>- Spectacle lenses of glass</t>
  </si>
  <si>
    <t>- Spectacle lenses of other materials</t>
  </si>
  <si>
    <t>90049010</t>
  </si>
  <si>
    <t>- - Corrective spectacles</t>
  </si>
  <si>
    <t>90049050</t>
  </si>
  <si>
    <t>- - Protective goggles</t>
  </si>
  <si>
    <t>90049090</t>
  </si>
  <si>
    <t>- Cameras specially designed for underwater use, for aerial survey or for medical or surgical examination of internal organs; comparison cameras for forensic or criminological purposes</t>
  </si>
  <si>
    <t>기계로봇과(소관) / 전자전기과(검토)</t>
  </si>
  <si>
    <t>- Apparatus and equipment for automatically developing photographic (including cinematographic) film or paper in rolls or for automatically exposing developed film to rolls of photographic paper</t>
  </si>
  <si>
    <t>기계로봇과 / 전자부품과 / 전자전기과</t>
  </si>
  <si>
    <t>- - Electro-cardiographs</t>
  </si>
  <si>
    <t>- - Ultrasonic scanning apparatus</t>
  </si>
  <si>
    <t>- - Magnetic resonance imaging apparatus</t>
  </si>
  <si>
    <t>- - Scintigraphic apparatus</t>
  </si>
  <si>
    <t>- - Other</t>
  </si>
  <si>
    <t>- Ultra-violet or infra-red ray apparatus</t>
  </si>
  <si>
    <t>90183110</t>
  </si>
  <si>
    <t>- - - Disposable syringes</t>
  </si>
  <si>
    <t>90183190</t>
  </si>
  <si>
    <t>- - Tubular metal needles and needles for sutures</t>
  </si>
  <si>
    <t>90183910</t>
  </si>
  <si>
    <t>- - - Catheters</t>
  </si>
  <si>
    <t>90183990</t>
  </si>
  <si>
    <t>- - Dental drill engines, whether or not combined on a single base with other dental equipment</t>
  </si>
  <si>
    <t>- Other ophthalmic instruments and appliances</t>
  </si>
  <si>
    <t>90189020</t>
  </si>
  <si>
    <t xml:space="preserve">- - Intravenous administration sets </t>
  </si>
  <si>
    <t>90189030</t>
  </si>
  <si>
    <t>- - Electronic instruments and appliances</t>
  </si>
  <si>
    <t>90189090</t>
  </si>
  <si>
    <t>90191010</t>
  </si>
  <si>
    <t>- - Electronic</t>
  </si>
  <si>
    <t>90191090</t>
  </si>
  <si>
    <t>- Ozone therapy, oxygen therapy, aerosol therapy, artificial respiration or other therapeutic respiration apparatus</t>
  </si>
  <si>
    <t>90211000</t>
  </si>
  <si>
    <t>- Orthopaedic or fracture appliances</t>
  </si>
  <si>
    <t xml:space="preserve">- - Artificial teeth </t>
  </si>
  <si>
    <t xml:space="preserve">- - Other </t>
  </si>
  <si>
    <t xml:space="preserve">- - Artificial joints </t>
  </si>
  <si>
    <t>- Hearing aids, excluding parts and accessories</t>
  </si>
  <si>
    <t>- Pacemakers for stimulating heart muscles, excluding parts and accessories</t>
  </si>
  <si>
    <t>- - Computed tomography apparatus</t>
  </si>
  <si>
    <t>- - Other, for dental uses</t>
  </si>
  <si>
    <t>- - Other, for medical, surgical or veterinary uses</t>
  </si>
  <si>
    <t>- - For medical, surgical, dental or veterinary uses</t>
  </si>
  <si>
    <t>90229010</t>
  </si>
  <si>
    <t>- - Parts and accessories of X-ray apparatus for the physical inspection of solder joints on printed circuit assemblies</t>
  </si>
  <si>
    <t>90229090</t>
  </si>
  <si>
    <t>- - Liquid-filled, for direct reading</t>
  </si>
  <si>
    <t>90251911</t>
  </si>
  <si>
    <t>- - - - Temperature gauges for motor vehicles</t>
  </si>
  <si>
    <t>90251919</t>
  </si>
  <si>
    <t>90251920</t>
  </si>
  <si>
    <t>- - - Not electrically operated</t>
  </si>
  <si>
    <t>90272010</t>
  </si>
  <si>
    <t>- - Electrically operated</t>
  </si>
  <si>
    <t>90272020</t>
  </si>
  <si>
    <t>- - Not electrically operated</t>
  </si>
  <si>
    <t>90273010</t>
  </si>
  <si>
    <t>90273020</t>
  </si>
  <si>
    <t>90275010</t>
  </si>
  <si>
    <t>90275020</t>
  </si>
  <si>
    <t>90278010</t>
  </si>
  <si>
    <t>- - Exposure meters</t>
  </si>
  <si>
    <t>90278030</t>
  </si>
  <si>
    <t>- - Other, electrically operated</t>
  </si>
  <si>
    <t>90278040</t>
  </si>
  <si>
    <t>- - Other, not electrically operated</t>
  </si>
  <si>
    <t>94021010</t>
  </si>
  <si>
    <t>- - Dentists' chairs and parts thereof</t>
  </si>
  <si>
    <t>디자인생활산업과/전자전기과</t>
  </si>
  <si>
    <t>94021030</t>
  </si>
  <si>
    <t>- - Barbers’ chairs and parts thereof</t>
  </si>
  <si>
    <t>94021090</t>
  </si>
  <si>
    <t>94029010</t>
  </si>
  <si>
    <t>- - Furniture specially designed for medical, surgical or veterinary purposes and parts thereof</t>
  </si>
  <si>
    <t>94029090</t>
  </si>
  <si>
    <t>- Mattress supports</t>
  </si>
  <si>
    <t>- - Of cellular rubber or plastics, whether or not covered</t>
  </si>
  <si>
    <t>94042910</t>
  </si>
  <si>
    <t>- - - Spring mattresses</t>
  </si>
  <si>
    <t>94042920</t>
  </si>
  <si>
    <t>- - - Other, hyperthermia / hypothermia type</t>
  </si>
  <si>
    <t>94042990</t>
  </si>
  <si>
    <t>- Gelatin capsules for pharmaceutical products</t>
  </si>
  <si>
    <t>96020020</t>
  </si>
  <si>
    <t>- Cigar or cigarette cases, tobacco jars; ornamental articles</t>
  </si>
  <si>
    <t>96190011</t>
  </si>
  <si>
    <t>- - With an absorbent core of wadding of textile materials</t>
  </si>
  <si>
    <t>디자인생활산업과/섬유세라믹과</t>
  </si>
  <si>
    <t>96190019</t>
  </si>
  <si>
    <t>96190091</t>
  </si>
  <si>
    <t xml:space="preserve">- - Knitted or crocheted </t>
  </si>
  <si>
    <t>96190099</t>
  </si>
  <si>
    <t>No.</t>
    <phoneticPr fontId="11" type="noConversion"/>
  </si>
  <si>
    <t>HS9</t>
    <phoneticPr fontId="11" type="noConversion"/>
  </si>
  <si>
    <t>Description</t>
    <phoneticPr fontId="2" type="noConversion"/>
  </si>
  <si>
    <t>MFN 2014</t>
    <phoneticPr fontId="2" type="noConversion"/>
  </si>
  <si>
    <t>4분류 
(잠정)</t>
    <phoneticPr fontId="5" type="noConversion"/>
  </si>
  <si>
    <t>소관부처 
(잠정)</t>
    <phoneticPr fontId="5" type="noConversion"/>
  </si>
  <si>
    <t>산업부
소관과 
(잠정)</t>
    <phoneticPr fontId="5" type="noConversion"/>
  </si>
  <si>
    <t xml:space="preserve"> TPP</t>
    <phoneticPr fontId="5" type="noConversion"/>
  </si>
  <si>
    <t>AKFTA
('16.2)
*기준*</t>
    <phoneticPr fontId="2" type="noConversion"/>
  </si>
  <si>
    <t>1차양허</t>
    <phoneticPr fontId="5" type="noConversion"/>
  </si>
  <si>
    <t>1차리퀘</t>
    <phoneticPr fontId="5" type="noConversion"/>
  </si>
  <si>
    <t>2차양허</t>
    <phoneticPr fontId="5" type="noConversion"/>
  </si>
  <si>
    <t>121190100</t>
  </si>
  <si>
    <t xml:space="preserve">- - Patchouli plants and parts (including leaves)  used for distillation             </t>
  </si>
  <si>
    <t>Nil</t>
  </si>
  <si>
    <t>EIF</t>
  </si>
  <si>
    <t>NT</t>
  </si>
  <si>
    <t>121190200</t>
  </si>
  <si>
    <t xml:space="preserve">- - Agarwood (Gaharu) chips             </t>
  </si>
  <si>
    <t>121190300</t>
  </si>
  <si>
    <t xml:space="preserve">- - Sandalwood chips             </t>
  </si>
  <si>
    <t>121190410</t>
  </si>
  <si>
    <t xml:space="preserve">- - - In crushed or powdered form           </t>
  </si>
  <si>
    <t>121190490</t>
  </si>
  <si>
    <t>121190910</t>
  </si>
  <si>
    <t>121190990</t>
  </si>
  <si>
    <t>130212000</t>
  </si>
  <si>
    <t xml:space="preserve">- - Of liquorice             </t>
  </si>
  <si>
    <t>252020100</t>
  </si>
  <si>
    <t xml:space="preserve">- - Of a kind suitable for use in dentistry        </t>
  </si>
  <si>
    <t>252020900</t>
  </si>
  <si>
    <t xml:space="preserve">- - Other             </t>
  </si>
  <si>
    <t>B6</t>
  </si>
  <si>
    <t>B (10)</t>
  </si>
  <si>
    <t>281000100</t>
  </si>
  <si>
    <t xml:space="preserve">- Oxides of boron              </t>
  </si>
  <si>
    <t>281000200</t>
  </si>
  <si>
    <t xml:space="preserve">- Boric acids              </t>
  </si>
  <si>
    <t>281129200</t>
  </si>
  <si>
    <t xml:space="preserve">- - - Sulphur dioxide            </t>
  </si>
  <si>
    <t>281129300</t>
  </si>
  <si>
    <t xml:space="preserve">- - - Diarsenic pentaoxide            </t>
  </si>
  <si>
    <t>미양허</t>
  </si>
  <si>
    <t>미양허</t>
    <phoneticPr fontId="5" type="noConversion"/>
  </si>
  <si>
    <t>281129900</t>
  </si>
  <si>
    <t xml:space="preserve">- - - Other            </t>
  </si>
  <si>
    <t>283329000</t>
  </si>
  <si>
    <t>283510000</t>
  </si>
  <si>
    <t xml:space="preserve">- Phosphinates (hypophosphites) and phosphonates (phosphites)              </t>
  </si>
  <si>
    <t>283719000</t>
  </si>
  <si>
    <t>284150000</t>
  </si>
  <si>
    <t xml:space="preserve">- Other chromates and dichromates; peroxochromates              </t>
  </si>
  <si>
    <t>284190000</t>
  </si>
  <si>
    <t xml:space="preserve">- Other              </t>
  </si>
  <si>
    <t>284290100</t>
  </si>
  <si>
    <t xml:space="preserve">- - Sodium arsenite             </t>
  </si>
  <si>
    <t>284290210</t>
  </si>
  <si>
    <t xml:space="preserve">- - - Liquid            </t>
  </si>
  <si>
    <t>284290290</t>
  </si>
  <si>
    <t xml:space="preserve">- - - Other           </t>
  </si>
  <si>
    <t>284290900</t>
  </si>
  <si>
    <t>285210000</t>
  </si>
  <si>
    <t xml:space="preserve">- Chemically defined        </t>
  </si>
  <si>
    <t>290129100</t>
  </si>
  <si>
    <t xml:space="preserve">- - - Acetylene            </t>
  </si>
  <si>
    <t>미양허</t>
    <phoneticPr fontId="5" type="noConversion"/>
  </si>
  <si>
    <t>290129900</t>
  </si>
  <si>
    <t>290377100</t>
  </si>
  <si>
    <t xml:space="preserve">-  -  -  Trichlorofluoromethane (CFC-11)      </t>
  </si>
  <si>
    <t>290377200</t>
  </si>
  <si>
    <t xml:space="preserve">-  -  -  Dichlorodifluoromethane  (CFC-12)      </t>
  </si>
  <si>
    <t>290377300</t>
  </si>
  <si>
    <t xml:space="preserve">-  -  -  Trichlorotrifluoroethanes  (CFC-113)      </t>
  </si>
  <si>
    <t>290377400</t>
  </si>
  <si>
    <t xml:space="preserve">-  -  -  Dichlorotetrafluoroethanes (CFC-114) and chloropentafluoroethane  (CFC-115)          </t>
  </si>
  <si>
    <t>290377510</t>
  </si>
  <si>
    <t xml:space="preserve">-  -  -  -  Dichlorofluoromethane (CFC-21)     </t>
  </si>
  <si>
    <t>290377520</t>
  </si>
  <si>
    <t xml:space="preserve">-  -  -  -  Chlorotrifluoromethane (CFC-13)     </t>
  </si>
  <si>
    <t>290377590</t>
  </si>
  <si>
    <t xml:space="preserve">-  -  -  -  Other       </t>
  </si>
  <si>
    <t>290377610</t>
  </si>
  <si>
    <t xml:space="preserve">-  -  -  -  Trichlorodifluoroethane (HCFC-122)     </t>
  </si>
  <si>
    <t>290377620</t>
  </si>
  <si>
    <t xml:space="preserve">-  -  -  -  Chlorotetrafluoroethane (HCFC-124)     </t>
  </si>
  <si>
    <t>290377630</t>
  </si>
  <si>
    <t xml:space="preserve">-  -  -  -  Dichlorofluoroethane (HCFC-141)     </t>
  </si>
  <si>
    <t>290377640</t>
  </si>
  <si>
    <t xml:space="preserve">-  -  -  -  Pentachlorofluoroethane (CFC-111)     </t>
  </si>
  <si>
    <t>290377650</t>
  </si>
  <si>
    <t xml:space="preserve">-  -  -  -  Tetrachlorodifluoroethane (CFC-112)     </t>
  </si>
  <si>
    <t>290377660</t>
  </si>
  <si>
    <t xml:space="preserve">-  -  -  -  Tetrachlorofluoroethane (HCFC-121)     </t>
  </si>
  <si>
    <t>290377690</t>
  </si>
  <si>
    <t>290377910</t>
  </si>
  <si>
    <t xml:space="preserve">-  -  -  -  Trichlorotetrafluoropropane (HCFC-224)     </t>
  </si>
  <si>
    <t>290377920</t>
  </si>
  <si>
    <t xml:space="preserve">-  -  -  -  Chloropentafluoropropane (HCFC-235)     </t>
  </si>
  <si>
    <t>290377930</t>
  </si>
  <si>
    <t xml:space="preserve">-  -  -  -  Heptachlorofluoropropane (CFC-211)     </t>
  </si>
  <si>
    <t>290377940</t>
  </si>
  <si>
    <t xml:space="preserve">-  -  -  -  Pentachlorotrifluoropropane (CFC-213)     </t>
  </si>
  <si>
    <t>290377950</t>
  </si>
  <si>
    <t xml:space="preserve">-  -  -  -  Tetrachlorotetrafluoropropane (CFC-214)     </t>
  </si>
  <si>
    <t>290377960</t>
  </si>
  <si>
    <t xml:space="preserve">-  -  -  -  Trichloropentafluoropropane (CFC-215)     </t>
  </si>
  <si>
    <t>290377970</t>
  </si>
  <si>
    <t xml:space="preserve">-  -  -  -  Dichlorohexafluoropropane (CFC-216)     </t>
  </si>
  <si>
    <t>290377980</t>
  </si>
  <si>
    <t xml:space="preserve">-  -  -  -  Chloroheptafluoropropane (CFC-217)      </t>
  </si>
  <si>
    <t>290377991</t>
  </si>
  <si>
    <t xml:space="preserve">-  -  -  -  -  Hexachlorodifluoropropane (CFC-212)         </t>
  </si>
  <si>
    <t>290377999</t>
  </si>
  <si>
    <t xml:space="preserve">-  -  -  -  -  Other    </t>
  </si>
  <si>
    <t>290382000</t>
  </si>
  <si>
    <t xml:space="preserve">-  -  Aldrin (ISO), chlordane (ISO) and heptachlor (ISO)       </t>
  </si>
  <si>
    <t>290389000</t>
  </si>
  <si>
    <t xml:space="preserve">-  -  Other       </t>
  </si>
  <si>
    <t>290391000</t>
  </si>
  <si>
    <t xml:space="preserve">-  -  Chlorobenzene, o-dichlorobenzene and p-dichlorobenzene             </t>
  </si>
  <si>
    <t>290543000</t>
  </si>
  <si>
    <t xml:space="preserve">- - Mannitol       </t>
  </si>
  <si>
    <t>290545000</t>
  </si>
  <si>
    <t xml:space="preserve">- - Glycerol       </t>
  </si>
  <si>
    <t>290549000</t>
  </si>
  <si>
    <t>290559000</t>
  </si>
  <si>
    <t xml:space="preserve">- - Other       </t>
  </si>
  <si>
    <t>290611000</t>
  </si>
  <si>
    <t xml:space="preserve">- - Menthol             </t>
  </si>
  <si>
    <t>290613000</t>
  </si>
  <si>
    <t xml:space="preserve">- - Sterols and inositols             </t>
  </si>
  <si>
    <t>290619000</t>
  </si>
  <si>
    <t>290719100</t>
  </si>
  <si>
    <t xml:space="preserve">- - - Thymol            </t>
  </si>
  <si>
    <t>290719200</t>
  </si>
  <si>
    <t xml:space="preserve">- - - Xylenols and their salts            </t>
  </si>
  <si>
    <t>290719900</t>
  </si>
  <si>
    <t>290949000</t>
  </si>
  <si>
    <t>290950000</t>
  </si>
  <si>
    <t xml:space="preserve">- Ether-phenols, ether-alcohol-phenols and their halogenated, sulphonated, nitrated or nitrosated derivatives            </t>
  </si>
  <si>
    <t>290960000</t>
  </si>
  <si>
    <t xml:space="preserve">- Alcohol peroxides, ether peroxides, ketone peroxides and their halogenated, sulphonated, nitrated or nitrosated derivatives          </t>
  </si>
  <si>
    <t>291010000</t>
  </si>
  <si>
    <t xml:space="preserve">- Oxirane (ethylene oxide)              </t>
  </si>
  <si>
    <t>291090000</t>
  </si>
  <si>
    <t>291212000</t>
  </si>
  <si>
    <t xml:space="preserve">- - Ethanal (acetaldehyde)             </t>
  </si>
  <si>
    <t>291219000</t>
  </si>
  <si>
    <t>291221000</t>
  </si>
  <si>
    <t xml:space="preserve">- - Benzaldehyde             </t>
  </si>
  <si>
    <t>291229000</t>
  </si>
  <si>
    <t>291241000</t>
  </si>
  <si>
    <t xml:space="preserve">- - Vanillin (4-hydroxy-3-methoxybenzaldehyde)             </t>
  </si>
  <si>
    <t>291242000</t>
  </si>
  <si>
    <t xml:space="preserve">- - Ethylvanillin (3-ethoxy-4-hydroxybenzaldehyde)             </t>
  </si>
  <si>
    <t>291249000</t>
  </si>
  <si>
    <t xml:space="preserve">- - Other            </t>
  </si>
  <si>
    <t>291250000</t>
  </si>
  <si>
    <t xml:space="preserve">- Cyclic polymers of aldehydes              </t>
  </si>
  <si>
    <t>291469000</t>
  </si>
  <si>
    <t>291529000</t>
  </si>
  <si>
    <t>291550000</t>
  </si>
  <si>
    <t xml:space="preserve">- Propionic acid, its salts and esters              </t>
  </si>
  <si>
    <t>291560000</t>
  </si>
  <si>
    <t xml:space="preserve">- Butanoic acids, pentanoic acids, their salts and esters              </t>
  </si>
  <si>
    <t>291570000</t>
  </si>
  <si>
    <t xml:space="preserve">- Palmitic acid, stearic acid, their salts and esters              </t>
  </si>
  <si>
    <t>291590000</t>
  </si>
  <si>
    <t>291611000</t>
  </si>
  <si>
    <t xml:space="preserve">- - Acrylic acid and its salts             </t>
  </si>
  <si>
    <t>291614000</t>
  </si>
  <si>
    <t xml:space="preserve">- - Esters of methacrylic acid             </t>
  </si>
  <si>
    <t>291615000</t>
  </si>
  <si>
    <t xml:space="preserve">- - Oleic, linoleic or linolenic acids, their salts and esters             </t>
  </si>
  <si>
    <t>291619000</t>
  </si>
  <si>
    <t>291620000</t>
  </si>
  <si>
    <t xml:space="preserve">- Cyclanic, cyclenic or cycloterpenic monocarboxylic acids, their anhydrides, halides, peroxides, peroxyacids and their derivatives         </t>
  </si>
  <si>
    <t>291631000</t>
  </si>
  <si>
    <t xml:space="preserve">- - Benzoic acid, its salts and esters           </t>
  </si>
  <si>
    <t>291632000</t>
  </si>
  <si>
    <t xml:space="preserve">- - Benzoyl peroxide and benzoyl chloride             </t>
  </si>
  <si>
    <t>291639100</t>
  </si>
  <si>
    <t xml:space="preserve">- - - 2,4-Dichlorophenyl acetic acid, its salts and esters            </t>
  </si>
  <si>
    <t>291639900</t>
  </si>
  <si>
    <t>291711000</t>
  </si>
  <si>
    <t xml:space="preserve">- - Oxalic acid, its salts and esters             </t>
  </si>
  <si>
    <t>291712000</t>
  </si>
  <si>
    <t xml:space="preserve">- - Adipic acid, its salts and esters           </t>
  </si>
  <si>
    <t>291812000</t>
  </si>
  <si>
    <t xml:space="preserve">- - Tartaric acid             </t>
  </si>
  <si>
    <t>291813000</t>
  </si>
  <si>
    <t xml:space="preserve">- - Salts and esters of tartaric acid             </t>
  </si>
  <si>
    <t>291814000</t>
  </si>
  <si>
    <t xml:space="preserve">- - Citric acid             </t>
  </si>
  <si>
    <t>291815000</t>
  </si>
  <si>
    <t xml:space="preserve">- - Salts and esters of citric acid             </t>
  </si>
  <si>
    <t>291816000</t>
  </si>
  <si>
    <t xml:space="preserve">- - Gluconic acid, its salts and esters            </t>
  </si>
  <si>
    <t>291819000</t>
  </si>
  <si>
    <t>291821000</t>
  </si>
  <si>
    <t xml:space="preserve">- - Salicylic acid and its salts             </t>
  </si>
  <si>
    <t>291822000</t>
  </si>
  <si>
    <t xml:space="preserve">- - O-Acetylsalicylic acid, its salts and esters             </t>
  </si>
  <si>
    <t>291823000</t>
  </si>
  <si>
    <t xml:space="preserve">- - Other esters of salicylic acid and their salts             </t>
  </si>
  <si>
    <t>291829000</t>
  </si>
  <si>
    <t>292111000</t>
  </si>
  <si>
    <t xml:space="preserve">- - Methylamine, di- or trimethylamine and their salts             </t>
  </si>
  <si>
    <t>292119000</t>
  </si>
  <si>
    <t>292146000</t>
  </si>
  <si>
    <t xml:space="preserve">- - Amfetamine (INN), benzfetamine (INN), dexamfetamine (INN), etilamfetamine (INN), fencamfamin (INN), lefetamine (INN), levamfetamine (INN), mefenorex (INN) and phentermine (INN); salts thereof       </t>
  </si>
  <si>
    <t>292231000</t>
  </si>
  <si>
    <t xml:space="preserve">- - Amfepramone (INN), methadone (INN) and  normethadone (INN); salts thereof         </t>
  </si>
  <si>
    <t>292239000</t>
  </si>
  <si>
    <t>292241000</t>
  </si>
  <si>
    <t xml:space="preserve">- - Lysine and its esters; salts thereof             </t>
  </si>
  <si>
    <t>292244000</t>
  </si>
  <si>
    <t xml:space="preserve">- - Tilidine (INN) and its salts       </t>
  </si>
  <si>
    <t>292249000</t>
  </si>
  <si>
    <t>292250000</t>
  </si>
  <si>
    <t xml:space="preserve">- Amino-alcohol-phenols, amino-acid-phenols and other amino- compounds with oxygen function              </t>
  </si>
  <si>
    <t>292310000</t>
  </si>
  <si>
    <t xml:space="preserve">- Choline and its salts              </t>
  </si>
  <si>
    <t>292390000</t>
  </si>
  <si>
    <t>292411000</t>
  </si>
  <si>
    <t xml:space="preserve">- - Meprobamate (INN)       </t>
  </si>
  <si>
    <t>292419000</t>
  </si>
  <si>
    <t>292421100</t>
  </si>
  <si>
    <t xml:space="preserve">- - - p-Ethoxyphenylurea (dulcin)            </t>
  </si>
  <si>
    <t>292421920</t>
  </si>
  <si>
    <t xml:space="preserve">- - - - Diuron and monuron            </t>
  </si>
  <si>
    <t>292421990</t>
  </si>
  <si>
    <t xml:space="preserve">- - - - Other           </t>
  </si>
  <si>
    <t>292424000</t>
  </si>
  <si>
    <t xml:space="preserve">- - Ethinamate (INN)       </t>
  </si>
  <si>
    <t>292429000</t>
  </si>
  <si>
    <t>292690000</t>
  </si>
  <si>
    <t>292800100</t>
  </si>
  <si>
    <t xml:space="preserve">- Linuron              </t>
  </si>
  <si>
    <t>B (15)</t>
  </si>
  <si>
    <t>292800900</t>
  </si>
  <si>
    <t xml:space="preserve">- Other           </t>
  </si>
  <si>
    <t>293020000</t>
  </si>
  <si>
    <t xml:space="preserve">- Thiocarbamates and dithiocarbamates              </t>
  </si>
  <si>
    <t>293040000</t>
  </si>
  <si>
    <t xml:space="preserve">- Methionine              </t>
  </si>
  <si>
    <t>293090100</t>
  </si>
  <si>
    <t xml:space="preserve">- - Thiodiglycol (Bis [2-hydroxyethyl] sulfide)             </t>
  </si>
  <si>
    <t>293090900</t>
  </si>
  <si>
    <t>293190210</t>
  </si>
  <si>
    <t>293190290</t>
  </si>
  <si>
    <t>293190300</t>
  </si>
  <si>
    <t xml:space="preserve">- - N-(phosphonomethyl) glycine and salt thereof             </t>
  </si>
  <si>
    <t>293190900</t>
  </si>
  <si>
    <t>293219000</t>
  </si>
  <si>
    <t>293295000</t>
  </si>
  <si>
    <t xml:space="preserve">- - Tetrahydrocannabinols (all isomers)       </t>
  </si>
  <si>
    <t>293299000</t>
  </si>
  <si>
    <t>293311000</t>
  </si>
  <si>
    <t xml:space="preserve">- - Phenazone (antipyrin) and its derivatives             </t>
  </si>
  <si>
    <t>293319000</t>
  </si>
  <si>
    <t>293329000</t>
  </si>
  <si>
    <t>293331000</t>
  </si>
  <si>
    <t xml:space="preserve">- - Pyridine and its salts             </t>
  </si>
  <si>
    <t>293332000</t>
  </si>
  <si>
    <t xml:space="preserve">- - Piperidine and its salts             </t>
  </si>
  <si>
    <t>293333000</t>
  </si>
  <si>
    <t xml:space="preserve">- - 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       </t>
  </si>
  <si>
    <t>293339100</t>
  </si>
  <si>
    <t xml:space="preserve">- - - Paraquat salts            </t>
  </si>
  <si>
    <t>293339900</t>
  </si>
  <si>
    <t>293341000</t>
  </si>
  <si>
    <t xml:space="preserve">- - Levorphanol (INN) and its salts       </t>
  </si>
  <si>
    <t>293349000</t>
  </si>
  <si>
    <t>293352000</t>
  </si>
  <si>
    <t xml:space="preserve">- - Malonylurea (barbituric acid) and its salts       </t>
  </si>
  <si>
    <t>293353000</t>
  </si>
  <si>
    <t xml:space="preserve">- - Allobarbital (INN), amobarbital (INN), barbital (INN),  butalbital (INN), butobarbital, cyclobarbital (INN),  methylphenobarbital (INN), pentobarbital (INN), phenobarbital (INN), secbutabarbital (INN), secobarbital (INN) and vinylbital (INN); salts thereof       </t>
  </si>
  <si>
    <t>293354000</t>
  </si>
  <si>
    <t xml:space="preserve">- - Other derivatives of malonylurea (barbituric acid); salts thereof       </t>
  </si>
  <si>
    <t>293355000</t>
  </si>
  <si>
    <t xml:space="preserve">- - Loprazolam (INN), mecloqualone (INN), methaqualone (INN)  and zipeprol (INN); salts thereof       </t>
  </si>
  <si>
    <t>293359000</t>
  </si>
  <si>
    <t>293372000</t>
  </si>
  <si>
    <t xml:space="preserve">- - Clobazam (INN) and methyprylon (INN)       </t>
  </si>
  <si>
    <t>293379000</t>
  </si>
  <si>
    <t xml:space="preserve">- - Other lactams             </t>
  </si>
  <si>
    <t>293391000</t>
  </si>
  <si>
    <t xml:space="preserve">- - Alprazolam (INN), camazepam (INN), chlordiazepoxide (INN), clonazepam (INN), clorazepate (INN),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termazepam (INN), tetrazepam (INN) and triazolam (INN); salts thereof       </t>
  </si>
  <si>
    <t>293399000</t>
  </si>
  <si>
    <t>293491000</t>
  </si>
  <si>
    <t xml:space="preserve">- - Aminorex (INN), brotizolam (INN), clotiazepam (INN),  cloxazolam (INN), dextromoramide (INN), haloxazolam (INN), ketazolam (INN), mesocarb (INN), oxazolam (INN), pemoline (INN), phendimetrazine (INN), phenmetrazine (INN) and sufentanil (INN); salts thereof       </t>
  </si>
  <si>
    <t>293499100</t>
  </si>
  <si>
    <t xml:space="preserve">- - - Sultones and sultams      </t>
  </si>
  <si>
    <t>293499900</t>
  </si>
  <si>
    <t>293500000</t>
  </si>
  <si>
    <t xml:space="preserve">Sulphonamides.               </t>
  </si>
  <si>
    <t>293621000</t>
  </si>
  <si>
    <t xml:space="preserve">- - Vitamins A and their derivatives             </t>
  </si>
  <si>
    <t>293622000</t>
  </si>
  <si>
    <t xml:space="preserve">- - Vitamin B1 and its derivatives             </t>
  </si>
  <si>
    <t>293623000</t>
  </si>
  <si>
    <t xml:space="preserve">- - Vitamin B2 and its derivatives             </t>
  </si>
  <si>
    <t>293624000</t>
  </si>
  <si>
    <t xml:space="preserve">- - D-or DL-Pantothenic acid (Vitamin B3 or Vitamin B5) and its derivatives        </t>
  </si>
  <si>
    <t>293625000</t>
  </si>
  <si>
    <t xml:space="preserve">- - Vitamin B6 and its derivatives             </t>
  </si>
  <si>
    <t>293626000</t>
  </si>
  <si>
    <t xml:space="preserve">- - Vitamin B12 and its derivatives             </t>
  </si>
  <si>
    <t>293627000</t>
  </si>
  <si>
    <t xml:space="preserve">- - Vitamin C and its derivatives             </t>
  </si>
  <si>
    <t>293628000</t>
  </si>
  <si>
    <t xml:space="preserve">- - Vitamin E and its derivatives             </t>
  </si>
  <si>
    <t>293629000</t>
  </si>
  <si>
    <t xml:space="preserve">- - Other vitamins and their derivatives             </t>
  </si>
  <si>
    <t>293690000</t>
  </si>
  <si>
    <t xml:space="preserve">- Other, including natural concentrates              </t>
  </si>
  <si>
    <t>293711000</t>
  </si>
  <si>
    <t xml:space="preserve">- - Somatotropin, its derivatives and structural analogues       </t>
  </si>
  <si>
    <t>293712000</t>
  </si>
  <si>
    <t xml:space="preserve">- - Insulin and its salts       </t>
  </si>
  <si>
    <t>293719000</t>
  </si>
  <si>
    <t>293721000</t>
  </si>
  <si>
    <t xml:space="preserve">- - Cortisone, hydrocortisone, prednisone (dehydrocortisone) and prednisolone (dehydrohydrocortisone)             </t>
  </si>
  <si>
    <t>293722000</t>
  </si>
  <si>
    <t xml:space="preserve">- - Halogenated derivatives of corticosteroidal hormones             </t>
  </si>
  <si>
    <t>293723000</t>
  </si>
  <si>
    <t xml:space="preserve">- - Oestrogens and progestogens       </t>
  </si>
  <si>
    <t>293729100</t>
  </si>
  <si>
    <t xml:space="preserve">- - - Adrenal cortical hormones            </t>
  </si>
  <si>
    <t>293729900</t>
  </si>
  <si>
    <t>293750000</t>
  </si>
  <si>
    <t xml:space="preserve">- - Prostaglandins, thromboxanes and leukotrienes, their derivatives and structural analogues       </t>
  </si>
  <si>
    <t>293790110</t>
  </si>
  <si>
    <t xml:space="preserve">- - - Used as weed killer      </t>
  </si>
  <si>
    <t>293790190</t>
  </si>
  <si>
    <t>293790900</t>
  </si>
  <si>
    <t>293810000</t>
  </si>
  <si>
    <t xml:space="preserve">- Rutoside (rutin) and its derivatives              </t>
  </si>
  <si>
    <t>293890000</t>
  </si>
  <si>
    <t>293911000</t>
  </si>
  <si>
    <t xml:space="preserve">- - Concentrates of poppy straw; buprenorphine (INN), codeine, dihydrocodeine (INN), ethylmorphine, etorphine (INN), heroin,  hydrocodone (INN), hydromorphone (INN), morphine, nicomorphine (INN), oxycodone (INN), oxymorphone (INN), pholcodine (INN), thebacon (INN) and thebaine; salts thereof       </t>
  </si>
  <si>
    <t>293919000</t>
  </si>
  <si>
    <t>293920000</t>
  </si>
  <si>
    <t xml:space="preserve">- - Alkaloids of cinchona and their derivatives; salts thereof             </t>
  </si>
  <si>
    <t>293930000</t>
  </si>
  <si>
    <t xml:space="preserve">- Caffeine and its salts              </t>
  </si>
  <si>
    <t>293941000</t>
  </si>
  <si>
    <t xml:space="preserve">- - Ephedrine and its salts             </t>
  </si>
  <si>
    <t>293942000</t>
  </si>
  <si>
    <t xml:space="preserve">- - Pseudoephedrine (INN) and its salts             </t>
  </si>
  <si>
    <t>293943000</t>
  </si>
  <si>
    <t xml:space="preserve">- - Cathine (INN) and its salts       </t>
  </si>
  <si>
    <t>293944000</t>
  </si>
  <si>
    <t xml:space="preserve">- - Norephedrine and its salts       </t>
  </si>
  <si>
    <t>293949000</t>
  </si>
  <si>
    <t>293951000</t>
  </si>
  <si>
    <t xml:space="preserve">- - Fenetylline (INN) and its salts       </t>
  </si>
  <si>
    <t>293959000</t>
  </si>
  <si>
    <t>293961000</t>
  </si>
  <si>
    <t xml:space="preserve">- - Ergometrine (INN) and its salts             </t>
  </si>
  <si>
    <t>293962000</t>
  </si>
  <si>
    <t xml:space="preserve">- - Ergotamine (INN) and its salts             </t>
  </si>
  <si>
    <t>293963000</t>
  </si>
  <si>
    <t xml:space="preserve">- - Lysergic acid and its salts             </t>
  </si>
  <si>
    <t>293969000</t>
  </si>
  <si>
    <t>293991000</t>
  </si>
  <si>
    <t xml:space="preserve">- - Cocaine, ecgonine, levometamfetamine, metamfetamine  (INN), metamfetamine racemate; salts, esters and other derivatives thereof       </t>
  </si>
  <si>
    <t>293999000</t>
  </si>
  <si>
    <t>294000000</t>
  </si>
  <si>
    <t xml:space="preserve">Sugars, chemically pure, other than sucrose, lactose, maltose, glucose and fructose; sugar ethers, sugar acetals and sugar esters, and their salts, other than products of heading 29.37, 29.38 or 29.39.               </t>
  </si>
  <si>
    <t>294110000</t>
  </si>
  <si>
    <t xml:space="preserve">- Penicillins and their derivatives with a penicillanic acid  structure;  salts thereof              </t>
  </si>
  <si>
    <t>294120000</t>
  </si>
  <si>
    <t xml:space="preserve">- Streptomycins and their derivatives; salts thereof              </t>
  </si>
  <si>
    <t>294130000</t>
  </si>
  <si>
    <t xml:space="preserve">- Tetracyclines and their derivatives; salts thereof              </t>
  </si>
  <si>
    <t>294140000</t>
  </si>
  <si>
    <t xml:space="preserve">- Chloramphenicol and its derivatives; salts thereof              </t>
  </si>
  <si>
    <t>294150000</t>
  </si>
  <si>
    <t xml:space="preserve">- Erythromycin and its derivatives; salts thereof              </t>
  </si>
  <si>
    <t>294190000</t>
  </si>
  <si>
    <t>294200000</t>
  </si>
  <si>
    <t xml:space="preserve">Other organic compounds.               </t>
  </si>
  <si>
    <t>300120000</t>
  </si>
  <si>
    <t xml:space="preserve">- Extracts of glands or other organs or of their secretions              </t>
  </si>
  <si>
    <t>300190000</t>
  </si>
  <si>
    <t>300210100</t>
  </si>
  <si>
    <t xml:space="preserve">- - Antisera             </t>
  </si>
  <si>
    <t>300210200</t>
  </si>
  <si>
    <t xml:space="preserve">- - Haemoglobin, blood globulins and serum globulins             </t>
  </si>
  <si>
    <t>300210900</t>
  </si>
  <si>
    <t>300220000</t>
  </si>
  <si>
    <t xml:space="preserve">- Vaccines for human medicine              </t>
  </si>
  <si>
    <t>300230000</t>
  </si>
  <si>
    <t xml:space="preserve">- Vaccines for veterinary medicine              </t>
  </si>
  <si>
    <t>300290100</t>
  </si>
  <si>
    <t xml:space="preserve">- - Human blood             </t>
  </si>
  <si>
    <t>300290900</t>
  </si>
  <si>
    <t>300310100</t>
  </si>
  <si>
    <t xml:space="preserve">- - Veterinary medicaments             </t>
  </si>
  <si>
    <t>300310900</t>
  </si>
  <si>
    <t>300320100</t>
  </si>
  <si>
    <t>300320900</t>
  </si>
  <si>
    <t>300331000</t>
  </si>
  <si>
    <t xml:space="preserve">- - Containing insulin             </t>
  </si>
  <si>
    <t>300339100</t>
  </si>
  <si>
    <t xml:space="preserve">- - - Veterinary medicaments       </t>
  </si>
  <si>
    <t>300339900</t>
  </si>
  <si>
    <t>300340100</t>
  </si>
  <si>
    <t>300340900</t>
  </si>
  <si>
    <t>300390100</t>
  </si>
  <si>
    <t xml:space="preserve">- - Veterinary medicaments       </t>
  </si>
  <si>
    <t>300390900</t>
  </si>
  <si>
    <t>300410000</t>
  </si>
  <si>
    <t xml:space="preserve">- Containing penicillins or derivatives thereof, with a penicillanic acid structure, or streptomycins or their derivatives            </t>
  </si>
  <si>
    <t>300420100</t>
  </si>
  <si>
    <t>300420910</t>
  </si>
  <si>
    <t xml:space="preserve">- - - Containing macrolides            </t>
  </si>
  <si>
    <t>300420920</t>
  </si>
  <si>
    <t xml:space="preserve">- - - Containing tetracyclines      </t>
  </si>
  <si>
    <t>300420990</t>
  </si>
  <si>
    <t>300431000</t>
  </si>
  <si>
    <t>300432000</t>
  </si>
  <si>
    <t xml:space="preserve">- - Containing corticosteroid hormones, their derivatives or structural analogues         </t>
  </si>
  <si>
    <t>300439100</t>
  </si>
  <si>
    <t xml:space="preserve">- - - Containing pituitary, hypothalamic hormones      </t>
  </si>
  <si>
    <t>300439200</t>
  </si>
  <si>
    <t xml:space="preserve">- - - Containing pancreatic hormones                   </t>
  </si>
  <si>
    <t>300439300</t>
  </si>
  <si>
    <t xml:space="preserve">- - - Containing calcium homeostasis hormones               </t>
  </si>
  <si>
    <t>300439400</t>
  </si>
  <si>
    <t xml:space="preserve">- - - Containing thyroid hormones            </t>
  </si>
  <si>
    <t>300439900</t>
  </si>
  <si>
    <t>300440100</t>
  </si>
  <si>
    <t>300440910</t>
  </si>
  <si>
    <t xml:space="preserve">- - - Antimalarial medicaments       </t>
  </si>
  <si>
    <t>300440990</t>
  </si>
  <si>
    <t>300450000</t>
  </si>
  <si>
    <t xml:space="preserve">- Other medicaments containing vitamins or other products of  heading 29.36         </t>
  </si>
  <si>
    <t>300490100</t>
  </si>
  <si>
    <t>300490910</t>
  </si>
  <si>
    <t xml:space="preserve">- - - Medicaments containing Pseudoephedrine or Ephedrine or Dextromethorphan      </t>
  </si>
  <si>
    <t>300490920</t>
  </si>
  <si>
    <t xml:space="preserve">- - - Hormonal preparations and insulin       </t>
  </si>
  <si>
    <t>300490930</t>
  </si>
  <si>
    <t xml:space="preserve">- - - Medicaments for skin treatment      </t>
  </si>
  <si>
    <t>300490940</t>
  </si>
  <si>
    <t xml:space="preserve">- - - Other medicaments for the treatment of cancer, HIV/AIDS or other intractable diseases      </t>
  </si>
  <si>
    <t>300490990</t>
  </si>
  <si>
    <t>300510000</t>
  </si>
  <si>
    <t xml:space="preserve">- Adhesive dressings and other articles having an adhesive layer          </t>
  </si>
  <si>
    <t>300590100</t>
  </si>
  <si>
    <t xml:space="preserve">- - Cotton wool             </t>
  </si>
  <si>
    <t>300590200</t>
  </si>
  <si>
    <t xml:space="preserve">- - Gauze             </t>
  </si>
  <si>
    <t>300590300</t>
  </si>
  <si>
    <t xml:space="preserve">- - Bandages            </t>
  </si>
  <si>
    <t>300590900</t>
  </si>
  <si>
    <t>300610000</t>
  </si>
  <si>
    <t xml:space="preserve">-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          </t>
  </si>
  <si>
    <t>300620000</t>
  </si>
  <si>
    <t xml:space="preserve">- Blood-grouping reagents              </t>
  </si>
  <si>
    <t>300630000</t>
  </si>
  <si>
    <t xml:space="preserve">- Opacifying preparations for X-ray examinations; diagnostic reagents designed to be administered to the patient          </t>
  </si>
  <si>
    <t>300640110</t>
  </si>
  <si>
    <t xml:space="preserve">- - - Dental alloys            </t>
  </si>
  <si>
    <t>300640190</t>
  </si>
  <si>
    <t>300640200</t>
  </si>
  <si>
    <t xml:space="preserve">- - Bone reconstruction cements             </t>
  </si>
  <si>
    <t>300650000</t>
  </si>
  <si>
    <t xml:space="preserve">- First-aid boxes and kits              </t>
  </si>
  <si>
    <t>300660100</t>
  </si>
  <si>
    <t xml:space="preserve">- - Based on hormones             </t>
  </si>
  <si>
    <t>300660900</t>
  </si>
  <si>
    <t>300670000</t>
  </si>
  <si>
    <t xml:space="preserve">- Gel preparations designed to be used in human or veterinary medicine as a lubricant for parts of the body for surgical operations or physical examinations or as a coupling agent between the body and medical instruments        </t>
  </si>
  <si>
    <t>300691000</t>
  </si>
  <si>
    <t xml:space="preserve">- - Appliances identifiable for ostomy use       </t>
  </si>
  <si>
    <t>300692000</t>
  </si>
  <si>
    <t xml:space="preserve">- - Waste pharmaceuticals       </t>
  </si>
  <si>
    <t>330190100</t>
  </si>
  <si>
    <t xml:space="preserve">- - Terpenic by-products of the deterpenation of essential oils             </t>
  </si>
  <si>
    <t>330190200</t>
  </si>
  <si>
    <t xml:space="preserve">- - Concentrates of essential oils in fats, in fixed oils, in waxes or the like, obtained by enfleurage or maceration             </t>
  </si>
  <si>
    <t>330190300</t>
  </si>
  <si>
    <t xml:space="preserve">- - Aqueous distillates and aqueous solutions of essential oils             </t>
  </si>
  <si>
    <t>330290000</t>
  </si>
  <si>
    <t>330300300</t>
  </si>
  <si>
    <t xml:space="preserve">- Perfumes        </t>
  </si>
  <si>
    <t>330300900</t>
  </si>
  <si>
    <t>330410000</t>
  </si>
  <si>
    <t xml:space="preserve">- Lip make-up preparations              </t>
  </si>
  <si>
    <t>330420000</t>
  </si>
  <si>
    <t xml:space="preserve">- Eye make-up preparations              </t>
  </si>
  <si>
    <t>330430100</t>
  </si>
  <si>
    <t xml:space="preserve">- - Nail polishes and varnishes             </t>
  </si>
  <si>
    <t>330430200</t>
  </si>
  <si>
    <t xml:space="preserve">- - Varnish removers             </t>
  </si>
  <si>
    <t>330430900</t>
  </si>
  <si>
    <t>330491000</t>
  </si>
  <si>
    <t xml:space="preserve">- - Powders, whether or not compressed            </t>
  </si>
  <si>
    <t>330499500</t>
  </si>
  <si>
    <t xml:space="preserve">- - - Anti-acne creams      </t>
  </si>
  <si>
    <t>330499600</t>
  </si>
  <si>
    <t xml:space="preserve">- - - Other face or skin creams and lotions      </t>
  </si>
  <si>
    <t>330499900</t>
  </si>
  <si>
    <t>330510000</t>
  </si>
  <si>
    <t xml:space="preserve">- Shampoos              </t>
  </si>
  <si>
    <t>330520000</t>
  </si>
  <si>
    <t xml:space="preserve">- Preparations for permanent waving or straightening              </t>
  </si>
  <si>
    <t>330530000</t>
  </si>
  <si>
    <t xml:space="preserve">- Hair lacquers              </t>
  </si>
  <si>
    <t>330590000</t>
  </si>
  <si>
    <t>330610300</t>
  </si>
  <si>
    <t xml:space="preserve">- - Paste or powder             </t>
  </si>
  <si>
    <t>330610900</t>
  </si>
  <si>
    <t>330620000</t>
  </si>
  <si>
    <t xml:space="preserve">- Yarn used to clean between the teeth (dental floss)              </t>
  </si>
  <si>
    <t>330690000</t>
  </si>
  <si>
    <t>330710000</t>
  </si>
  <si>
    <t xml:space="preserve">- Pre-shave, shaving or after-shave preparations              </t>
  </si>
  <si>
    <t>330720000</t>
  </si>
  <si>
    <t xml:space="preserve">- Personal deodorants and antiperspirants              </t>
  </si>
  <si>
    <t>330730000</t>
  </si>
  <si>
    <t xml:space="preserve">- Perfumed bath salts and other bath preparations              </t>
  </si>
  <si>
    <t>330741100</t>
  </si>
  <si>
    <t xml:space="preserve">- - - Prepared incense            </t>
  </si>
  <si>
    <t>330741200</t>
  </si>
  <si>
    <t xml:space="preserve">- - - Scented joss sticks            </t>
  </si>
  <si>
    <t>330741300</t>
  </si>
  <si>
    <t xml:space="preserve">- - - Scented joss paper            </t>
  </si>
  <si>
    <t>330741400</t>
  </si>
  <si>
    <t xml:space="preserve">- - - Scented powder used during religious rites            </t>
  </si>
  <si>
    <t>330741900</t>
  </si>
  <si>
    <t>330749100</t>
  </si>
  <si>
    <t xml:space="preserve">- - - Prepared room deodorisers, having disinfectant properties            </t>
  </si>
  <si>
    <t>330749200</t>
  </si>
  <si>
    <t xml:space="preserve">- - - Preparations for perfuming rooms            </t>
  </si>
  <si>
    <t>330749900</t>
  </si>
  <si>
    <t>330790100</t>
  </si>
  <si>
    <t xml:space="preserve">- - Animal toilet preparations             </t>
  </si>
  <si>
    <t>330790200</t>
  </si>
  <si>
    <t xml:space="preserve">- - Papers and tissues, impregnated or coated with perfume or cosmetics                </t>
  </si>
  <si>
    <t>330790300</t>
  </si>
  <si>
    <t xml:space="preserve">- - Felt and nonwovens, impregnated, coated or covered with  perfume or cosmetics       </t>
  </si>
  <si>
    <t>330790400</t>
  </si>
  <si>
    <t xml:space="preserve">- - Other perfumery or cosmetics, including depilatories             </t>
  </si>
  <si>
    <t>330790500</t>
  </si>
  <si>
    <t xml:space="preserve">- - Contact lens or artificial eye solutions             </t>
  </si>
  <si>
    <t>330790900</t>
  </si>
  <si>
    <t>340111100</t>
  </si>
  <si>
    <t xml:space="preserve">- - - Bath soap            </t>
  </si>
  <si>
    <t>340111200</t>
  </si>
  <si>
    <t xml:space="preserve">- - - Medicated or disinfectant soap            </t>
  </si>
  <si>
    <t>340111300</t>
  </si>
  <si>
    <t xml:space="preserve">- - - Of paper, impregnated, coated or covered with soap or detergent            </t>
  </si>
  <si>
    <t>340111400</t>
  </si>
  <si>
    <t xml:space="preserve">- - - Of felt or nonwovens, impregnated, coated or covered with soap or detergent            </t>
  </si>
  <si>
    <t>340111510</t>
  </si>
  <si>
    <t xml:space="preserve">- - - - Of felt           </t>
  </si>
  <si>
    <t>340111520</t>
  </si>
  <si>
    <t xml:space="preserve">- - - - Of nonwovens, in packings for retail sale     </t>
  </si>
  <si>
    <t>340111590</t>
  </si>
  <si>
    <t>340111900</t>
  </si>
  <si>
    <t>340130000</t>
  </si>
  <si>
    <t xml:space="preserve">- Organic surface-active products and preparations for washing  the skin, in the form of liquid or cream and put up for retail sale, whether or not containing soap        </t>
  </si>
  <si>
    <t>340700100</t>
  </si>
  <si>
    <t xml:space="preserve">- Modelling pastes, including those put up for children's amusement              </t>
  </si>
  <si>
    <t>340700200</t>
  </si>
  <si>
    <t xml:space="preserve">- Preparations known as "dental wax" or as "dental impression  compounds", put up in sets, in packings for retail sale or in plates, horseshoe shapes, sticks or similar forms              </t>
  </si>
  <si>
    <t>340700300</t>
  </si>
  <si>
    <t xml:space="preserve">- Other preparations for use in dentistry, with a basis of plaster (of calcined gypsum or calcium sulphate)             </t>
  </si>
  <si>
    <t>350300100</t>
  </si>
  <si>
    <t xml:space="preserve">- Gelatin and gelatin derivatives         </t>
  </si>
  <si>
    <t>350300200</t>
  </si>
  <si>
    <t xml:space="preserve">- Isinglass              </t>
  </si>
  <si>
    <t>350300310</t>
  </si>
  <si>
    <t xml:space="preserve">- - Fish glue             </t>
  </si>
  <si>
    <t>350300390</t>
  </si>
  <si>
    <t>350710000</t>
  </si>
  <si>
    <t xml:space="preserve">- Rennet and concentrates thereof              </t>
  </si>
  <si>
    <t>350790000</t>
  </si>
  <si>
    <t>370110000</t>
  </si>
  <si>
    <t xml:space="preserve">- For X-ray              </t>
  </si>
  <si>
    <t>370210000</t>
  </si>
  <si>
    <t>380850110</t>
  </si>
  <si>
    <t xml:space="preserve">- - - In liquid form      </t>
  </si>
  <si>
    <t>380850193</t>
  </si>
  <si>
    <t xml:space="preserve">- - - - Having a deodorising  function     </t>
  </si>
  <si>
    <t>B3</t>
  </si>
  <si>
    <t>380850199</t>
  </si>
  <si>
    <t>380850200</t>
  </si>
  <si>
    <t xml:space="preserve">- - Fungicides         </t>
  </si>
  <si>
    <t>380850500</t>
  </si>
  <si>
    <t xml:space="preserve">- - Herbicides       </t>
  </si>
  <si>
    <t>380850600</t>
  </si>
  <si>
    <t xml:space="preserve">- - Anti-sprouting products       </t>
  </si>
  <si>
    <t>380850700</t>
  </si>
  <si>
    <t xml:space="preserve">- - Plant-growth regulators       </t>
  </si>
  <si>
    <t>380850800</t>
  </si>
  <si>
    <t xml:space="preserve">- - Disinfectants       </t>
  </si>
  <si>
    <t>380850910</t>
  </si>
  <si>
    <t xml:space="preserve">- - - Wood preservatives, being preparations other than surface coatings, containing insecticides or fungicides       </t>
  </si>
  <si>
    <t>380850990</t>
  </si>
  <si>
    <t>380892000</t>
  </si>
  <si>
    <t xml:space="preserve">- - Fungicides            </t>
  </si>
  <si>
    <t>380894000</t>
  </si>
  <si>
    <t>382100000</t>
  </si>
  <si>
    <t xml:space="preserve">Prepared culture media for development or maintainance of micro-organisms (including  viruses and the like) or of plant, human or animal cells.            </t>
  </si>
  <si>
    <t>382200000</t>
  </si>
  <si>
    <t xml:space="preserve">Diagnostic or laboratory reagents on a backing, prepared diagnostic or laboratory reagents whether or not on a backing, other than those of heading 30.02 or 30.06; certified reference materials.               </t>
  </si>
  <si>
    <t>382311000</t>
  </si>
  <si>
    <t xml:space="preserve">- - Stearic acid             </t>
  </si>
  <si>
    <t>382490100</t>
  </si>
  <si>
    <t xml:space="preserve">- - Copying pastes with a basis of gelatin             </t>
  </si>
  <si>
    <t>382490200</t>
  </si>
  <si>
    <t xml:space="preserve">- - Composite inorganic solvents             </t>
  </si>
  <si>
    <t>382490300</t>
  </si>
  <si>
    <t xml:space="preserve">- - Acetone oil             </t>
  </si>
  <si>
    <t>382490400</t>
  </si>
  <si>
    <t xml:space="preserve">- - Chemical preparations containing monosodium glutamate          </t>
  </si>
  <si>
    <t>B11</t>
  </si>
  <si>
    <t>382490500</t>
  </si>
  <si>
    <t xml:space="preserve">- - Products and preparations containing  trichlorofluoromethane (CFC-11), dichlorodifluoromethane ( CFC-12),  Trichlorotrifluoroethane (CFC-113), Dichlorotetrafluoroethane ( CFC-114)  or chloropentafluoroethane(CFC-115), bromrchlorodifluoroethane (Halon 1211), bromotrifluoroethane (Halon 1301) and/or 1,1,2,2-tetrafluoro-1,2-dibromoethane (Halon 2402)             </t>
  </si>
  <si>
    <t>382490900</t>
  </si>
  <si>
    <t>390599000</t>
  </si>
  <si>
    <t>391231000</t>
  </si>
  <si>
    <t xml:space="preserve">- - Carboxymethylcellulose and its salts             </t>
  </si>
  <si>
    <t>391239000</t>
  </si>
  <si>
    <t>391290000</t>
  </si>
  <si>
    <t>401410000</t>
  </si>
  <si>
    <t xml:space="preserve">- Sheath contraceptives              </t>
  </si>
  <si>
    <t>401511100</t>
  </si>
  <si>
    <t xml:space="preserve">- - - Of natural rubber      </t>
  </si>
  <si>
    <t>401511900</t>
  </si>
  <si>
    <t>401519110</t>
  </si>
  <si>
    <t xml:space="preserve">- - - - Medical glove      </t>
  </si>
  <si>
    <t>401519190</t>
  </si>
  <si>
    <t xml:space="preserve">- - - - Other     </t>
  </si>
  <si>
    <t>401519900</t>
  </si>
  <si>
    <t>401590000</t>
  </si>
  <si>
    <t>491199110</t>
  </si>
  <si>
    <t xml:space="preserve">- - - - Unused           </t>
  </si>
  <si>
    <t>491199190</t>
  </si>
  <si>
    <t>491199200</t>
  </si>
  <si>
    <t xml:space="preserve">- - - Cinema, theatre, concert, railway and other tickets            </t>
  </si>
  <si>
    <t>491199300</t>
  </si>
  <si>
    <t xml:space="preserve">- - - Official government publications, that is, official, parliamentary  and administrative documents published in their country of origin            </t>
  </si>
  <si>
    <t>491199910</t>
  </si>
  <si>
    <t xml:space="preserve">- - - - Typescripts           </t>
  </si>
  <si>
    <t>491199990</t>
  </si>
  <si>
    <t>710813000</t>
  </si>
  <si>
    <t xml:space="preserve">- - Other semi-manufactured forms             </t>
  </si>
  <si>
    <t>750220000</t>
  </si>
  <si>
    <t xml:space="preserve">- Nickel alloys              </t>
  </si>
  <si>
    <t>841869000</t>
  </si>
  <si>
    <t>SL</t>
  </si>
  <si>
    <t>841920000</t>
  </si>
  <si>
    <t xml:space="preserve">- Medical, surgical or laboratory sterilisers              </t>
  </si>
  <si>
    <t>842119000</t>
  </si>
  <si>
    <t>854370100</t>
  </si>
  <si>
    <t xml:space="preserve">- - Electric fence energisers       </t>
  </si>
  <si>
    <t>854370910</t>
  </si>
  <si>
    <t xml:space="preserve">- - - Electronic micro assemblies      </t>
  </si>
  <si>
    <t>854370990</t>
  </si>
  <si>
    <t>870310100</t>
  </si>
  <si>
    <t xml:space="preserve">- - Golf cars, including golf buggies             </t>
  </si>
  <si>
    <t>870310900</t>
  </si>
  <si>
    <t>871310100</t>
  </si>
  <si>
    <t xml:space="preserve">- - Wheelchair             </t>
  </si>
  <si>
    <t>871310900</t>
  </si>
  <si>
    <t>871390100</t>
  </si>
  <si>
    <t>871390900</t>
  </si>
  <si>
    <t>900130000</t>
  </si>
  <si>
    <t xml:space="preserve">- Contact lenses              </t>
  </si>
  <si>
    <t>900140000</t>
  </si>
  <si>
    <t xml:space="preserve">- Spectacle lenses of glass              </t>
  </si>
  <si>
    <t>900150000</t>
  </si>
  <si>
    <t xml:space="preserve">- Spectacle lenses of other materials              </t>
  </si>
  <si>
    <t>900490100</t>
  </si>
  <si>
    <t xml:space="preserve">- - Rubber goggles             </t>
  </si>
  <si>
    <t>900490900</t>
  </si>
  <si>
    <t>900630000</t>
  </si>
  <si>
    <t xml:space="preserve">- Cameras specially designed for underwater use, for aerial survey or  for medical or surgical examination of internal organs; comparison  cameras for forensic or criminological purposes        </t>
  </si>
  <si>
    <t>901010000</t>
  </si>
  <si>
    <t xml:space="preserve">- Apparatus and equipment for automatically developing photographic (including cinematographic) film or paper in rolls  or for automatically exposing developed film to rolls of photographic paper             </t>
  </si>
  <si>
    <t>901811000</t>
  </si>
  <si>
    <t xml:space="preserve">- - Electro-cardiographs             </t>
  </si>
  <si>
    <t>901812000</t>
  </si>
  <si>
    <t xml:space="preserve">- - Ultrasonic scanning apparatus       </t>
  </si>
  <si>
    <t>901813000</t>
  </si>
  <si>
    <t xml:space="preserve">- - Magnetic resonance imaging apparatus       </t>
  </si>
  <si>
    <t>901814000</t>
  </si>
  <si>
    <t xml:space="preserve">- - Scintigraphic apparatus           </t>
  </si>
  <si>
    <t>901819100</t>
  </si>
  <si>
    <t xml:space="preserve">- - - Self-monitoring apparatus used in diagnosing diabetes            </t>
  </si>
  <si>
    <t>901819900</t>
  </si>
  <si>
    <t>901820000</t>
  </si>
  <si>
    <t xml:space="preserve">- Ultra-violet or infra-red ray apparatus              </t>
  </si>
  <si>
    <t>901831000</t>
  </si>
  <si>
    <t xml:space="preserve">- - Syringes, with or without needles             </t>
  </si>
  <si>
    <t>901832000</t>
  </si>
  <si>
    <t xml:space="preserve">- - Tubular metal needles and needles for sutures             </t>
  </si>
  <si>
    <t>901839100</t>
  </si>
  <si>
    <t xml:space="preserve">- - - Catheters      </t>
  </si>
  <si>
    <t>901839900</t>
  </si>
  <si>
    <t>901841000</t>
  </si>
  <si>
    <t xml:space="preserve">- - Dental drill engines, whether or not combined on a single base  with other dental equipment        </t>
  </si>
  <si>
    <t>901849000</t>
  </si>
  <si>
    <t>901850000</t>
  </si>
  <si>
    <t xml:space="preserve">- Other ophthalmic instruments and appliances              </t>
  </si>
  <si>
    <t>901890100</t>
  </si>
  <si>
    <t xml:space="preserve">- - Self-administrating used in treating diabetes             </t>
  </si>
  <si>
    <t>901890200</t>
  </si>
  <si>
    <t xml:space="preserve">- - Artificial kidney (dialysers)             </t>
  </si>
  <si>
    <t>901890900</t>
  </si>
  <si>
    <t>901910000</t>
  </si>
  <si>
    <t xml:space="preserve">- Mechano-therapy appliances; massage apparatus; psychological aptitude-testing apparatus        </t>
  </si>
  <si>
    <t>901920000</t>
  </si>
  <si>
    <t xml:space="preserve">- Ozone therapy, oxygen therapy, aerosol therapy, artificial  respiration or other therapeutic respiration apparatus             </t>
  </si>
  <si>
    <t>902110000</t>
  </si>
  <si>
    <t xml:space="preserve">- Orthopaedic or fracture appliances        </t>
  </si>
  <si>
    <t>902121000</t>
  </si>
  <si>
    <t xml:space="preserve">- - Artificial teeth       </t>
  </si>
  <si>
    <t>902129000</t>
  </si>
  <si>
    <t>902131000</t>
  </si>
  <si>
    <t xml:space="preserve">- - Artificial joints       </t>
  </si>
  <si>
    <t>902139000</t>
  </si>
  <si>
    <t>902140000</t>
  </si>
  <si>
    <t xml:space="preserve">- Hearing aids, excluding parts and accessories              </t>
  </si>
  <si>
    <t>902150000</t>
  </si>
  <si>
    <t xml:space="preserve">- Pacemakers for stimulating heart muscles, excluding parts and  accessories        </t>
  </si>
  <si>
    <t>902190000</t>
  </si>
  <si>
    <t>902212000</t>
  </si>
  <si>
    <t xml:space="preserve">- - Computed tomography apparatus       </t>
  </si>
  <si>
    <t>902213000</t>
  </si>
  <si>
    <t xml:space="preserve">- - Other, for dental uses       </t>
  </si>
  <si>
    <t>902214000</t>
  </si>
  <si>
    <t xml:space="preserve">- - Other, for medical, surgical or veterinary uses       </t>
  </si>
  <si>
    <t>902221000</t>
  </si>
  <si>
    <t xml:space="preserve">- - For medical, surgical, dental or veterinary uses             </t>
  </si>
  <si>
    <t>902290000</t>
  </si>
  <si>
    <t xml:space="preserve">- Other, including parts and accessories              </t>
  </si>
  <si>
    <t>902511000</t>
  </si>
  <si>
    <t xml:space="preserve">- - Liquid-filled, for direct reading             </t>
  </si>
  <si>
    <t>902519100</t>
  </si>
  <si>
    <t xml:space="preserve">- - - Electrically operated thermometers            </t>
  </si>
  <si>
    <t>902519200</t>
  </si>
  <si>
    <t xml:space="preserve">- - - Not electrically operated       </t>
  </si>
  <si>
    <t>902720000</t>
  </si>
  <si>
    <t xml:space="preserve">- Chromatographs and electrophoresis instruments              </t>
  </si>
  <si>
    <t>902730000</t>
  </si>
  <si>
    <t xml:space="preserve">- Spectrometers, spectrophotometers and spectrographs using  optical radiations (UV, visible, IR)           </t>
  </si>
  <si>
    <t>902750000</t>
  </si>
  <si>
    <t xml:space="preserve">- Other instruments and apparatus using optical radiations (UV, visible, IR)           </t>
  </si>
  <si>
    <t>902780000</t>
  </si>
  <si>
    <t xml:space="preserve">- Other instruments and apparatus        </t>
  </si>
  <si>
    <t>940210000</t>
  </si>
  <si>
    <t xml:space="preserve">- Dentists', barbers'or similar chairs and parts thereof            </t>
  </si>
  <si>
    <t>940290000</t>
  </si>
  <si>
    <t>940410000</t>
  </si>
  <si>
    <t xml:space="preserve">- Mattress supports              </t>
  </si>
  <si>
    <t>940421000</t>
  </si>
  <si>
    <t xml:space="preserve">- - Of cellular rubber or plastics, whether or not covered             </t>
  </si>
  <si>
    <t>940429100</t>
  </si>
  <si>
    <t xml:space="preserve">- - - Hyperthermia/ hypothermia type            </t>
  </si>
  <si>
    <t>940429900</t>
  </si>
  <si>
    <t>960200100</t>
  </si>
  <si>
    <t xml:space="preserve">- Cigar, cigarette cases or tobacco jars              </t>
  </si>
  <si>
    <t>960200200</t>
  </si>
  <si>
    <t xml:space="preserve">- Ornamental articles              </t>
  </si>
  <si>
    <t>960200900</t>
  </si>
  <si>
    <t>961900110</t>
  </si>
  <si>
    <t xml:space="preserve">- - With an absorbent core of wadding of textile materials       </t>
  </si>
  <si>
    <t>NT/SL</t>
  </si>
  <si>
    <t>961900121</t>
  </si>
  <si>
    <t xml:space="preserve">- - - - Sanitary towels and tampons     </t>
  </si>
  <si>
    <t>961900122</t>
  </si>
  <si>
    <t xml:space="preserve">- - - - Baby napkins     </t>
  </si>
  <si>
    <t>EIF</t>
    <phoneticPr fontId="5" type="noConversion"/>
  </si>
  <si>
    <t>961900123</t>
  </si>
  <si>
    <t xml:space="preserve">- - - - Pads for incontinence     </t>
  </si>
  <si>
    <t>961900124</t>
  </si>
  <si>
    <t>961900129</t>
  </si>
  <si>
    <t>961900910</t>
  </si>
  <si>
    <t xml:space="preserve">- - Sanitary towels, of other made up articles       </t>
  </si>
  <si>
    <t>961900991</t>
  </si>
  <si>
    <t xml:space="preserve">- - - Knitted or crocheted      </t>
  </si>
  <si>
    <t>961900999</t>
  </si>
  <si>
    <t>NO.</t>
    <phoneticPr fontId="5" type="noConversion"/>
  </si>
  <si>
    <t>HS 10단위</t>
    <phoneticPr fontId="5" type="noConversion"/>
  </si>
  <si>
    <t>Product Description</t>
    <phoneticPr fontId="5" type="noConversion"/>
  </si>
  <si>
    <t>기준세율MFN</t>
    <phoneticPr fontId="5" type="noConversion"/>
  </si>
  <si>
    <t>4분류 
(잠정)</t>
    <phoneticPr fontId="5" type="noConversion"/>
  </si>
  <si>
    <t>소관부처 
(잠정)</t>
    <phoneticPr fontId="5" type="noConversion"/>
  </si>
  <si>
    <t>산업부 소관과 
(잠정)</t>
    <phoneticPr fontId="5" type="noConversion"/>
  </si>
  <si>
    <t>1차양허안 교정본</t>
    <phoneticPr fontId="5" type="noConversion"/>
  </si>
  <si>
    <t>종합리퀘스트(160609)</t>
    <phoneticPr fontId="5" type="noConversion"/>
  </si>
  <si>
    <t>2차양허</t>
    <phoneticPr fontId="5" type="noConversion"/>
  </si>
  <si>
    <t>1211901100</t>
  </si>
  <si>
    <t>HSL B</t>
  </si>
  <si>
    <t>1211901200</t>
  </si>
  <si>
    <t>1211901310</t>
  </si>
  <si>
    <t xml:space="preserve">- - - - - - Senna leaves </t>
  </si>
  <si>
    <t>1211901320</t>
  </si>
  <si>
    <t xml:space="preserve">- - - - - - Soap nuts </t>
  </si>
  <si>
    <t>1211901390</t>
  </si>
  <si>
    <t xml:space="preserve">- - - - - - Other </t>
  </si>
  <si>
    <t>1211901400</t>
  </si>
  <si>
    <t>1211901900</t>
  </si>
  <si>
    <t>1211909100</t>
  </si>
  <si>
    <t>1211909200</t>
  </si>
  <si>
    <t>1211909400</t>
  </si>
  <si>
    <t>1211909500</t>
  </si>
  <si>
    <t>1211909600</t>
  </si>
  <si>
    <t>1211909700</t>
  </si>
  <si>
    <t>1211909800</t>
  </si>
  <si>
    <t>1211909910</t>
  </si>
  <si>
    <t>1211909920</t>
  </si>
  <si>
    <t>N/A</t>
    <phoneticPr fontId="5" type="noConversion"/>
  </si>
  <si>
    <t>1211909990</t>
  </si>
  <si>
    <t>1302120000</t>
  </si>
  <si>
    <t>2520201000</t>
  </si>
  <si>
    <t>2520209000</t>
  </si>
  <si>
    <t>2810000010</t>
  </si>
  <si>
    <t xml:space="preserve">- - - - - - Oxides of boron </t>
  </si>
  <si>
    <t>2810000020</t>
  </si>
  <si>
    <t xml:space="preserve">- - - - - - Boric acids </t>
  </si>
  <si>
    <t>2811291000</t>
  </si>
  <si>
    <t>2811292000</t>
  </si>
  <si>
    <t>2811299000</t>
  </si>
  <si>
    <t>2833292000</t>
  </si>
  <si>
    <t>2833293000</t>
  </si>
  <si>
    <t>2833299000</t>
  </si>
  <si>
    <t>2835100000</t>
  </si>
  <si>
    <t>2837190000</t>
  </si>
  <si>
    <t>2841500000</t>
  </si>
  <si>
    <t>2841900000</t>
  </si>
  <si>
    <t>2842901000</t>
  </si>
  <si>
    <t>2842902000</t>
  </si>
  <si>
    <t>2842903000</t>
  </si>
  <si>
    <t>2842909000</t>
  </si>
  <si>
    <t>2852101000</t>
  </si>
  <si>
    <t>2852102000</t>
  </si>
  <si>
    <t>2852109000</t>
  </si>
  <si>
    <t>2901291000</t>
  </si>
  <si>
    <t>2901299000</t>
  </si>
  <si>
    <t>2903770000</t>
  </si>
  <si>
    <t>2903820000</t>
  </si>
  <si>
    <t>2903890000</t>
  </si>
  <si>
    <t>2903910000</t>
  </si>
  <si>
    <t>2905430000</t>
  </si>
  <si>
    <t>2905450000</t>
  </si>
  <si>
    <t>2905490000</t>
  </si>
  <si>
    <t>2905590000</t>
  </si>
  <si>
    <t>2906110000</t>
  </si>
  <si>
    <t>2906130000</t>
  </si>
  <si>
    <t>2906190000</t>
  </si>
  <si>
    <t>2907190000</t>
  </si>
  <si>
    <t>2909490000</t>
  </si>
  <si>
    <t>2909500000</t>
  </si>
  <si>
    <t>2909600000</t>
  </si>
  <si>
    <t>2910100000</t>
  </si>
  <si>
    <t>2910900000</t>
  </si>
  <si>
    <t>2912120000</t>
  </si>
  <si>
    <t>2912191000</t>
  </si>
  <si>
    <t>2912199000</t>
  </si>
  <si>
    <t>2912210000</t>
  </si>
  <si>
    <t>2912290000</t>
  </si>
  <si>
    <t>2912410000</t>
  </si>
  <si>
    <t>2912420000</t>
  </si>
  <si>
    <t>2912490000</t>
  </si>
  <si>
    <t>2912500000</t>
  </si>
  <si>
    <t>2914690000</t>
  </si>
  <si>
    <t>2915291000</t>
  </si>
  <si>
    <t>2915299000</t>
  </si>
  <si>
    <t>2915500000</t>
  </si>
  <si>
    <t>2915600000</t>
  </si>
  <si>
    <t>2915701000</t>
  </si>
  <si>
    <t>2915702000</t>
  </si>
  <si>
    <t>2915703000</t>
  </si>
  <si>
    <t>2915901000</t>
  </si>
  <si>
    <t>2915902000</t>
  </si>
  <si>
    <t>2915909000</t>
  </si>
  <si>
    <t>2916110000</t>
  </si>
  <si>
    <t>2916141000</t>
  </si>
  <si>
    <t>2916149000</t>
  </si>
  <si>
    <t>2916150000</t>
  </si>
  <si>
    <t>2916190000</t>
  </si>
  <si>
    <t>2916200000</t>
  </si>
  <si>
    <t>2916310000</t>
  </si>
  <si>
    <t>2916320000</t>
  </si>
  <si>
    <t>2916391000</t>
  </si>
  <si>
    <t>2916392000</t>
  </si>
  <si>
    <t>2916399000</t>
  </si>
  <si>
    <t>2917110000</t>
  </si>
  <si>
    <t>2917121000</t>
  </si>
  <si>
    <t>2917129000</t>
  </si>
  <si>
    <t>2918120000</t>
  </si>
  <si>
    <t>2918130000</t>
  </si>
  <si>
    <t>2918140000</t>
  </si>
  <si>
    <t>2918151000</t>
  </si>
  <si>
    <t>2918159000</t>
  </si>
  <si>
    <t>2918160000</t>
  </si>
  <si>
    <t>2918190000</t>
  </si>
  <si>
    <t>2918210000</t>
  </si>
  <si>
    <t>2918220000</t>
  </si>
  <si>
    <t>2918230000</t>
  </si>
  <si>
    <t>2918291000</t>
  </si>
  <si>
    <t>2918299000</t>
  </si>
  <si>
    <t>2921110000</t>
  </si>
  <si>
    <t>2921190000</t>
  </si>
  <si>
    <t>2921460000</t>
  </si>
  <si>
    <t>2922310000</t>
  </si>
  <si>
    <t>2922390000</t>
  </si>
  <si>
    <t>2922410000</t>
  </si>
  <si>
    <t>2922440000</t>
  </si>
  <si>
    <t>2922491000</t>
  </si>
  <si>
    <t>2922499000</t>
  </si>
  <si>
    <t>2922501000</t>
  </si>
  <si>
    <t>2922509000</t>
  </si>
  <si>
    <t>2923100000</t>
  </si>
  <si>
    <t>2923900000</t>
  </si>
  <si>
    <t>2924110000</t>
  </si>
  <si>
    <t>2924190000</t>
  </si>
  <si>
    <t>2924211000</t>
  </si>
  <si>
    <t>2924212000</t>
  </si>
  <si>
    <t>2924219000</t>
  </si>
  <si>
    <t>2924240000</t>
  </si>
  <si>
    <t>2924291000</t>
  </si>
  <si>
    <t>2924292000</t>
  </si>
  <si>
    <t>2924299000</t>
  </si>
  <si>
    <t>2926900000</t>
  </si>
  <si>
    <t>2928001000</t>
  </si>
  <si>
    <t>2928009000</t>
  </si>
  <si>
    <t>2930200000</t>
  </si>
  <si>
    <t>2930400000</t>
  </si>
  <si>
    <t>2930901000</t>
  </si>
  <si>
    <t>2930909000</t>
  </si>
  <si>
    <t>2931902000</t>
  </si>
  <si>
    <t>2931903000</t>
  </si>
  <si>
    <t>2931904100</t>
  </si>
  <si>
    <t>2931904900</t>
  </si>
  <si>
    <t>2931909010</t>
  </si>
  <si>
    <t>- - - - - - Organo-Mercury compounds</t>
  </si>
  <si>
    <t>2931909090</t>
  </si>
  <si>
    <t>- - - - - - Other</t>
  </si>
  <si>
    <t>2932190000</t>
  </si>
  <si>
    <t>2932950000</t>
  </si>
  <si>
    <t>2932991000</t>
  </si>
  <si>
    <t>2932999000</t>
  </si>
  <si>
    <t>2933111000</t>
  </si>
  <si>
    <t>2933119000</t>
  </si>
  <si>
    <t>2933190000</t>
  </si>
  <si>
    <t>2933291000</t>
  </si>
  <si>
    <t>2933299000</t>
  </si>
  <si>
    <t>2933310000</t>
  </si>
  <si>
    <t>2933320000</t>
  </si>
  <si>
    <t>2933330000</t>
  </si>
  <si>
    <t>2933391000</t>
  </si>
  <si>
    <t>2933393000</t>
  </si>
  <si>
    <t>2933399000</t>
  </si>
  <si>
    <t>2933410000</t>
  </si>
  <si>
    <t>2933490000</t>
  </si>
  <si>
    <t>2933520000</t>
  </si>
  <si>
    <t>2933530000</t>
  </si>
  <si>
    <t>2933540000</t>
  </si>
  <si>
    <t>2933550000</t>
  </si>
  <si>
    <t>2933591000</t>
  </si>
  <si>
    <t>2933599000</t>
  </si>
  <si>
    <t>2933720000</t>
  </si>
  <si>
    <t>2933790000</t>
  </si>
  <si>
    <t>2933910000</t>
  </si>
  <si>
    <t>2933991000</t>
  </si>
  <si>
    <t>2933999000</t>
  </si>
  <si>
    <t>2934910000</t>
  </si>
  <si>
    <t>2934991000</t>
  </si>
  <si>
    <t>2934992000</t>
  </si>
  <si>
    <t>2934993000</t>
  </si>
  <si>
    <t>2934994000</t>
  </si>
  <si>
    <t>2934995000</t>
  </si>
  <si>
    <t>2934999000</t>
  </si>
  <si>
    <t>2935000000</t>
  </si>
  <si>
    <t>2936210000</t>
  </si>
  <si>
    <t>2936220000</t>
  </si>
  <si>
    <t>2936230000</t>
  </si>
  <si>
    <t>2936240000</t>
  </si>
  <si>
    <t>2936250000</t>
  </si>
  <si>
    <t>2936260000</t>
  </si>
  <si>
    <t>2936270000</t>
  </si>
  <si>
    <t>2936280000</t>
  </si>
  <si>
    <t>2936290000</t>
  </si>
  <si>
    <t>2936900000</t>
  </si>
  <si>
    <t>2937110000</t>
  </si>
  <si>
    <t>- -  Somatotropin, its derivatives and structural analogues:</t>
  </si>
  <si>
    <t>2937120000</t>
  </si>
  <si>
    <t>2937190000</t>
  </si>
  <si>
    <t>2937210000</t>
  </si>
  <si>
    <t>2937220000</t>
  </si>
  <si>
    <t>2937230000</t>
  </si>
  <si>
    <t>2937290000</t>
  </si>
  <si>
    <t>2937500000</t>
  </si>
  <si>
    <t>2937901000</t>
  </si>
  <si>
    <t>2937909000</t>
  </si>
  <si>
    <t>2938100000</t>
  </si>
  <si>
    <t>2938900000</t>
  </si>
  <si>
    <t>2939111000</t>
  </si>
  <si>
    <t>2939119000</t>
  </si>
  <si>
    <t>2939190000</t>
  </si>
  <si>
    <t>2939201000</t>
  </si>
  <si>
    <t>2939209000</t>
  </si>
  <si>
    <t>2939300000</t>
  </si>
  <si>
    <t>2939410000</t>
  </si>
  <si>
    <t>2939420000</t>
  </si>
  <si>
    <t>2939430000</t>
  </si>
  <si>
    <t>2939440000</t>
  </si>
  <si>
    <t>2939490000</t>
  </si>
  <si>
    <t>2939510000</t>
  </si>
  <si>
    <t>2939590000</t>
  </si>
  <si>
    <t>2939610000</t>
  </si>
  <si>
    <t>2939620000</t>
  </si>
  <si>
    <t>2939630000</t>
  </si>
  <si>
    <t>2939690000</t>
  </si>
  <si>
    <t>2939911000</t>
  </si>
  <si>
    <t>2939919000</t>
  </si>
  <si>
    <t>2939991000</t>
  </si>
  <si>
    <t>2939999000</t>
  </si>
  <si>
    <t>2940000000</t>
  </si>
  <si>
    <t>2941101100</t>
  </si>
  <si>
    <t>2941101900</t>
  </si>
  <si>
    <t>2941102000</t>
  </si>
  <si>
    <t>2941109000</t>
  </si>
  <si>
    <t>2941200000</t>
  </si>
  <si>
    <t>2941300000</t>
  </si>
  <si>
    <t>2941400000</t>
  </si>
  <si>
    <t>2941500000</t>
  </si>
  <si>
    <t>2941900000</t>
  </si>
  <si>
    <t>2942000000</t>
  </si>
  <si>
    <t>3001200000</t>
  </si>
  <si>
    <t>3001900000</t>
  </si>
  <si>
    <t>3002101000</t>
  </si>
  <si>
    <t>3002103000</t>
  </si>
  <si>
    <t>3002104000</t>
  </si>
  <si>
    <t>3002109000</t>
  </si>
  <si>
    <t>3002201000</t>
  </si>
  <si>
    <t>3002202000</t>
  </si>
  <si>
    <t>3002209000</t>
  </si>
  <si>
    <t>3002300000</t>
  </si>
  <si>
    <t>3002900000</t>
  </si>
  <si>
    <t>3003101000</t>
  </si>
  <si>
    <t>3003102000</t>
  </si>
  <si>
    <t>3003109010</t>
  </si>
  <si>
    <t>- - - - - - Containing penicillions or derivatives thereof</t>
  </si>
  <si>
    <t>3003109020</t>
  </si>
  <si>
    <t>- - - - - - Containing streptomycins or derivatives thereof</t>
  </si>
  <si>
    <t>3003200000</t>
  </si>
  <si>
    <t>3003310000</t>
  </si>
  <si>
    <t>3003390000</t>
  </si>
  <si>
    <t>3003400000</t>
  </si>
  <si>
    <t>3003900000</t>
  </si>
  <si>
    <t>3004101500</t>
  </si>
  <si>
    <t>3004101600</t>
  </si>
  <si>
    <t>3004101900</t>
  </si>
  <si>
    <t>3004102100</t>
  </si>
  <si>
    <t>3004102900</t>
  </si>
  <si>
    <t>3004201000</t>
  </si>
  <si>
    <t>3004203100</t>
  </si>
  <si>
    <t>3004203200</t>
  </si>
  <si>
    <t>3004203900</t>
  </si>
  <si>
    <t>3004207100</t>
  </si>
  <si>
    <t>3004207900</t>
  </si>
  <si>
    <t>3004209100</t>
  </si>
  <si>
    <t>3004209900</t>
  </si>
  <si>
    <t>3004310000</t>
  </si>
  <si>
    <t>3004321000</t>
  </si>
  <si>
    <t>3004324000</t>
  </si>
  <si>
    <t>3004329000</t>
  </si>
  <si>
    <t>3004390000</t>
  </si>
  <si>
    <t>3004401000</t>
  </si>
  <si>
    <t>3004402000</t>
  </si>
  <si>
    <t>3004403000</t>
  </si>
  <si>
    <t>3004404000</t>
  </si>
  <si>
    <t>3004405000</t>
  </si>
  <si>
    <t>3004406000</t>
  </si>
  <si>
    <t>3004407000</t>
  </si>
  <si>
    <t>3004409000</t>
  </si>
  <si>
    <t>3004501000</t>
  </si>
  <si>
    <t>3004502100</t>
  </si>
  <si>
    <t>3004502900</t>
  </si>
  <si>
    <t>3004509100</t>
  </si>
  <si>
    <t>3004509900</t>
  </si>
  <si>
    <t>3004901000</t>
  </si>
  <si>
    <t>3004902000</t>
  </si>
  <si>
    <t>3004903000</t>
  </si>
  <si>
    <t>3004904100</t>
  </si>
  <si>
    <t>3004904900</t>
  </si>
  <si>
    <t>3004905100</t>
  </si>
  <si>
    <t>3004905200</t>
  </si>
  <si>
    <t>3004905300</t>
  </si>
  <si>
    <t>3004905400</t>
  </si>
  <si>
    <t>3004905500</t>
  </si>
  <si>
    <t>3004905900</t>
  </si>
  <si>
    <t>3004906100</t>
  </si>
  <si>
    <t>3004906200</t>
  </si>
  <si>
    <t>3004906300</t>
  </si>
  <si>
    <t>3004906900</t>
  </si>
  <si>
    <t>3004907100</t>
  </si>
  <si>
    <t>3004907200</t>
  </si>
  <si>
    <t>3004907900</t>
  </si>
  <si>
    <t>3004908100</t>
  </si>
  <si>
    <t>3004908200</t>
  </si>
  <si>
    <t>3004908900</t>
  </si>
  <si>
    <t>3004909100</t>
  </si>
  <si>
    <t>3004909200</t>
  </si>
  <si>
    <t>3004909300</t>
  </si>
  <si>
    <t>3004909400</t>
  </si>
  <si>
    <t>3004909500</t>
  </si>
  <si>
    <t>3004909600</t>
  </si>
  <si>
    <t>3004909800</t>
  </si>
  <si>
    <t>3004909900</t>
  </si>
  <si>
    <t>3005101000</t>
  </si>
  <si>
    <t>3005109000</t>
  </si>
  <si>
    <t>3005901000</t>
  </si>
  <si>
    <t>3005902000</t>
  </si>
  <si>
    <t>3005909000</t>
  </si>
  <si>
    <t>3006101000</t>
  </si>
  <si>
    <t>3006109000</t>
  </si>
  <si>
    <t>3006200000</t>
  </si>
  <si>
    <t>3006301000</t>
  </si>
  <si>
    <t>3006302000</t>
  </si>
  <si>
    <t>3006303000</t>
  </si>
  <si>
    <t>3006309000</t>
  </si>
  <si>
    <t>3006401000</t>
  </si>
  <si>
    <t>3006402000</t>
  </si>
  <si>
    <t>3006500000</t>
  </si>
  <si>
    <t>3006600000</t>
  </si>
  <si>
    <t>3006700000</t>
  </si>
  <si>
    <t>3006910000</t>
  </si>
  <si>
    <t>3006921000</t>
  </si>
  <si>
    <t>3006929000</t>
  </si>
  <si>
    <t>3301901000</t>
  </si>
  <si>
    <t>3301909000</t>
  </si>
  <si>
    <t>3302900000</t>
  </si>
  <si>
    <t>3303000000</t>
  </si>
  <si>
    <t>3304100000</t>
  </si>
  <si>
    <t>3304200000</t>
  </si>
  <si>
    <t>3304300000</t>
  </si>
  <si>
    <t>3304910010</t>
  </si>
  <si>
    <t>- - - - - - Face powder</t>
  </si>
  <si>
    <t>3304910020</t>
  </si>
  <si>
    <t>- - - - - - Talcum powder</t>
  </si>
  <si>
    <t>3304910030</t>
  </si>
  <si>
    <t>- - - - - - Baby powder</t>
  </si>
  <si>
    <t>3304910090</t>
  </si>
  <si>
    <t>3304992000</t>
  </si>
  <si>
    <t>3304993000</t>
  </si>
  <si>
    <t>3304999000</t>
  </si>
  <si>
    <t>3305101000</t>
  </si>
  <si>
    <t>3305109000</t>
  </si>
  <si>
    <t>3305200000</t>
  </si>
  <si>
    <t>3305300000</t>
  </si>
  <si>
    <t>3305900000</t>
  </si>
  <si>
    <t>3306101000</t>
  </si>
  <si>
    <t>3306109000</t>
  </si>
  <si>
    <t>3306200000</t>
  </si>
  <si>
    <t>3306900000</t>
  </si>
  <si>
    <t>3307100000</t>
  </si>
  <si>
    <t>3307200000</t>
  </si>
  <si>
    <t>3307300000</t>
  </si>
  <si>
    <t>3307411000</t>
  </si>
  <si>
    <t>3307419000</t>
  </si>
  <si>
    <t>3307491000</t>
  </si>
  <si>
    <t>3307499000</t>
  </si>
  <si>
    <t>3307901000</t>
  </si>
  <si>
    <t>3307903000</t>
  </si>
  <si>
    <t>3307904000</t>
  </si>
  <si>
    <t>3307905000</t>
  </si>
  <si>
    <t>3307909000</t>
  </si>
  <si>
    <t>3401111000</t>
  </si>
  <si>
    <t>3401112000</t>
  </si>
  <si>
    <t>3401113000</t>
  </si>
  <si>
    <t>3401119000</t>
  </si>
  <si>
    <t>3401300000</t>
  </si>
  <si>
    <t>3407001000</t>
  </si>
  <si>
    <t>3407002000</t>
  </si>
  <si>
    <t>3407003000</t>
  </si>
  <si>
    <t>3503001100</t>
  </si>
  <si>
    <t>3503001900</t>
  </si>
  <si>
    <t>3503003000</t>
  </si>
  <si>
    <t>3503004100</t>
  </si>
  <si>
    <t>3503004900</t>
  </si>
  <si>
    <t>3507100000</t>
  </si>
  <si>
    <t>3507900000</t>
  </si>
  <si>
    <t>3701100000</t>
  </si>
  <si>
    <t>3702100000</t>
  </si>
  <si>
    <t>3808501000</t>
  </si>
  <si>
    <t>3808502100</t>
  </si>
  <si>
    <t>3808502900</t>
  </si>
  <si>
    <t>3808503100</t>
  </si>
  <si>
    <t>3808503900</t>
  </si>
  <si>
    <t>3808504000</t>
  </si>
  <si>
    <t>3808505000</t>
  </si>
  <si>
    <t>3808506000</t>
  </si>
  <si>
    <t>3808509100</t>
  </si>
  <si>
    <t>3808509900</t>
  </si>
  <si>
    <t>3808921100</t>
  </si>
  <si>
    <t>3808921900</t>
  </si>
  <si>
    <t>3808929000</t>
  </si>
  <si>
    <t>3808941000</t>
  </si>
  <si>
    <t>3808942000</t>
  </si>
  <si>
    <t>3808949000</t>
  </si>
  <si>
    <t>3821001000</t>
  </si>
  <si>
    <t>3821009000</t>
  </si>
  <si>
    <t>3822001000</t>
  </si>
  <si>
    <t>3822002000</t>
  </si>
  <si>
    <t>3822003000</t>
  </si>
  <si>
    <t>3822009000</t>
  </si>
  <si>
    <t>3823110000</t>
  </si>
  <si>
    <t>3824901000</t>
  </si>
  <si>
    <t>3824903000</t>
  </si>
  <si>
    <t>3824904000</t>
  </si>
  <si>
    <t>3824905000</t>
  </si>
  <si>
    <t>3824906000</t>
  </si>
  <si>
    <t>3824907000</t>
  </si>
  <si>
    <t>3824909100</t>
  </si>
  <si>
    <t>3824909900</t>
  </si>
  <si>
    <t>3905991000</t>
  </si>
  <si>
    <t>3905992000</t>
  </si>
  <si>
    <t>3905999000</t>
  </si>
  <si>
    <t>3912310000</t>
  </si>
  <si>
    <t>3912390000</t>
  </si>
  <si>
    <t>3912902000</t>
  </si>
  <si>
    <t>3912909000</t>
  </si>
  <si>
    <t>4014100000</t>
  </si>
  <si>
    <t>4015110000</t>
  </si>
  <si>
    <t>4015190000</t>
  </si>
  <si>
    <t>4015901000</t>
  </si>
  <si>
    <t>4015902000</t>
  </si>
  <si>
    <t>4015909000</t>
  </si>
  <si>
    <t>4911991000</t>
  </si>
  <si>
    <t>4911992000</t>
  </si>
  <si>
    <t>4911993000</t>
  </si>
  <si>
    <t>4911999000</t>
  </si>
  <si>
    <t>7108130000</t>
  </si>
  <si>
    <t>7502200000</t>
  </si>
  <si>
    <t>8418691000</t>
  </si>
  <si>
    <t>8418693000</t>
  </si>
  <si>
    <t>8418694100</t>
  </si>
  <si>
    <t>8418694900</t>
  </si>
  <si>
    <t>8418695000</t>
  </si>
  <si>
    <t>8418699000</t>
  </si>
  <si>
    <t>8419200000</t>
  </si>
  <si>
    <t>8421191000</t>
  </si>
  <si>
    <t>8421199000</t>
  </si>
  <si>
    <t>8543701000</t>
  </si>
  <si>
    <t>8543702000</t>
  </si>
  <si>
    <t>8543703000</t>
  </si>
  <si>
    <t>8543704000</t>
  </si>
  <si>
    <t>8543705000</t>
  </si>
  <si>
    <t>8543709000</t>
  </si>
  <si>
    <t>8703101000</t>
  </si>
  <si>
    <t>8703109000</t>
  </si>
  <si>
    <t>8713100000</t>
  </si>
  <si>
    <t>8713900000</t>
  </si>
  <si>
    <t>9001300000</t>
  </si>
  <si>
    <t>9001400000</t>
  </si>
  <si>
    <t>9001500000</t>
  </si>
  <si>
    <t>- Spectacle lenses of other materials</t>
  </si>
  <si>
    <t>9004901000</t>
  </si>
  <si>
    <t>9004905000</t>
  </si>
  <si>
    <t>9004909000</t>
  </si>
  <si>
    <t>9006300000</t>
  </si>
  <si>
    <t>9010100000</t>
  </si>
  <si>
    <t>9018110000</t>
  </si>
  <si>
    <t>9018120000</t>
  </si>
  <si>
    <t>9018130000</t>
  </si>
  <si>
    <t>9018140000</t>
  </si>
  <si>
    <t>9018190000</t>
  </si>
  <si>
    <t>9018200000</t>
  </si>
  <si>
    <t>9018311000</t>
  </si>
  <si>
    <t>9018319000</t>
  </si>
  <si>
    <t>9018320000</t>
  </si>
  <si>
    <t>9018391000</t>
  </si>
  <si>
    <t>9018399000</t>
  </si>
  <si>
    <t>9018410000</t>
  </si>
  <si>
    <t>9018490000</t>
  </si>
  <si>
    <t>9018500000</t>
  </si>
  <si>
    <t>9018902000</t>
  </si>
  <si>
    <t>9018903000</t>
  </si>
  <si>
    <t>9018909000</t>
  </si>
  <si>
    <t>9019101000</t>
  </si>
  <si>
    <t>9019109000</t>
  </si>
  <si>
    <t>9019200000</t>
  </si>
  <si>
    <t>9021100000</t>
  </si>
  <si>
    <t>9021210000</t>
  </si>
  <si>
    <t>9021290000</t>
  </si>
  <si>
    <t>9021310000</t>
  </si>
  <si>
    <t>9021390000</t>
  </si>
  <si>
    <t>9021400000</t>
  </si>
  <si>
    <t>9021500000</t>
  </si>
  <si>
    <t>9021900000</t>
  </si>
  <si>
    <t>9022120000</t>
  </si>
  <si>
    <t>9022130000</t>
  </si>
  <si>
    <t>9022140000</t>
  </si>
  <si>
    <t>9022210000</t>
  </si>
  <si>
    <t>9022901000</t>
  </si>
  <si>
    <t>9022909000</t>
  </si>
  <si>
    <t>9025110000</t>
  </si>
  <si>
    <t>9025191100</t>
  </si>
  <si>
    <t>9025191900</t>
  </si>
  <si>
    <t>9025192000</t>
  </si>
  <si>
    <t>9027201000</t>
  </si>
  <si>
    <t>9027202000</t>
  </si>
  <si>
    <t>9027301000</t>
  </si>
  <si>
    <t>9027302000</t>
  </si>
  <si>
    <t>9027501000</t>
  </si>
  <si>
    <t>9027502000</t>
  </si>
  <si>
    <t>9027801000</t>
  </si>
  <si>
    <t>9027803000</t>
  </si>
  <si>
    <t>9027804000</t>
  </si>
  <si>
    <t>9402101000</t>
  </si>
  <si>
    <t>9402103000</t>
  </si>
  <si>
    <t>- - Barbers’ chairs and similar chairs and parts thereof</t>
  </si>
  <si>
    <t>9402109000</t>
  </si>
  <si>
    <t>9402901000</t>
  </si>
  <si>
    <t>9402909000</t>
  </si>
  <si>
    <t>9404100000</t>
  </si>
  <si>
    <t>9404210000</t>
  </si>
  <si>
    <t>9404291000</t>
  </si>
  <si>
    <t>9404292000</t>
  </si>
  <si>
    <t>9404299000</t>
  </si>
  <si>
    <t>9602001000</t>
  </si>
  <si>
    <t>9602002000</t>
  </si>
  <si>
    <t>9602009010</t>
  </si>
  <si>
    <t xml:space="preserve">- - - - - - Worked vegetable carving material and articles there of </t>
  </si>
  <si>
    <t>9602009020</t>
  </si>
  <si>
    <t>- - - - - - Worked mineral carving material and articles there of</t>
  </si>
  <si>
    <t>9602009030</t>
  </si>
  <si>
    <t>- - - - - - Moulded or curved articles of wax, of natural gums or of natural resins</t>
  </si>
  <si>
    <t>9602009090</t>
  </si>
  <si>
    <t>9619001100</t>
  </si>
  <si>
    <t>9619001900</t>
  </si>
  <si>
    <t>9619009100</t>
  </si>
  <si>
    <t>9619009900</t>
  </si>
  <si>
    <t>No</t>
    <phoneticPr fontId="11" type="noConversion"/>
  </si>
  <si>
    <t>8단위</t>
    <phoneticPr fontId="11" type="noConversion"/>
  </si>
  <si>
    <t>Description 2014</t>
    <phoneticPr fontId="2" type="noConversion"/>
  </si>
  <si>
    <t>MFN 2014</t>
    <phoneticPr fontId="2" type="noConversion"/>
  </si>
  <si>
    <t>4분류</t>
    <phoneticPr fontId="5" type="noConversion"/>
  </si>
  <si>
    <t>소관부처</t>
    <phoneticPr fontId="5" type="noConversion"/>
  </si>
  <si>
    <t>산업부
소관과</t>
    <phoneticPr fontId="5" type="noConversion"/>
  </si>
  <si>
    <t>AKFTA
양허유형</t>
    <phoneticPr fontId="2" type="noConversion"/>
  </si>
  <si>
    <t>VKFTA
간단</t>
    <phoneticPr fontId="2" type="noConversion"/>
  </si>
  <si>
    <t>1차양허</t>
    <phoneticPr fontId="5" type="noConversion"/>
  </si>
  <si>
    <t>1차리퀘</t>
    <phoneticPr fontId="5" type="noConversion"/>
  </si>
  <si>
    <t>0. AK(NT)</t>
    <phoneticPr fontId="5" type="noConversion"/>
  </si>
  <si>
    <t>0. AKFTA</t>
    <phoneticPr fontId="5" type="noConversion"/>
  </si>
  <si>
    <t>미요청</t>
  </si>
  <si>
    <t>0</t>
  </si>
  <si>
    <t>-  Other</t>
  </si>
  <si>
    <t>B(10년차)</t>
  </si>
  <si>
    <t>Y-1</t>
  </si>
  <si>
    <t>1. 관세철폐</t>
    <phoneticPr fontId="5" type="noConversion"/>
  </si>
  <si>
    <t>제외 (AKFTA NT)</t>
  </si>
  <si>
    <t>Y-7</t>
  </si>
  <si>
    <t>U</t>
  </si>
  <si>
    <t>Y-10</t>
  </si>
  <si>
    <t>S-2</t>
  </si>
  <si>
    <t>2. 0~5%</t>
    <phoneticPr fontId="5" type="noConversion"/>
  </si>
  <si>
    <t>협의중</t>
  </si>
  <si>
    <t>E</t>
  </si>
  <si>
    <t>5. 양허제외</t>
    <phoneticPr fontId="5" type="noConversion"/>
  </si>
  <si>
    <t>S-3</t>
  </si>
  <si>
    <t>- - Granules</t>
  </si>
  <si>
    <t>HSL E</t>
  </si>
  <si>
    <t xml:space="preserve">- - - Not electrically operated </t>
  </si>
  <si>
    <t xml:space="preserve">- - Not electrically operated </t>
  </si>
  <si>
    <t>- -  Knitted or crocheted</t>
  </si>
  <si>
    <t>NO.</t>
    <phoneticPr fontId="5" type="noConversion"/>
  </si>
  <si>
    <t>HS 10단위</t>
    <phoneticPr fontId="5" type="noConversion"/>
  </si>
  <si>
    <t>Product Description</t>
    <phoneticPr fontId="5" type="noConversion"/>
  </si>
  <si>
    <t>2014 MFN
(기준세율)</t>
    <phoneticPr fontId="5" type="noConversion"/>
  </si>
  <si>
    <t>4분류 
(잠정)</t>
    <phoneticPr fontId="5" type="noConversion"/>
  </si>
  <si>
    <t>산업부 
소관과 
(잠정)</t>
    <phoneticPr fontId="5" type="noConversion"/>
  </si>
  <si>
    <t>2차양허</t>
    <phoneticPr fontId="5" type="noConversion"/>
  </si>
  <si>
    <t>1211901300</t>
  </si>
  <si>
    <t>1211909900</t>
  </si>
  <si>
    <t>2810000000</t>
  </si>
  <si>
    <t>- -  Other, perhalogenated only with fluorine and chlorine</t>
  </si>
  <si>
    <t>- -  Aldrin (ISO), chlordane (ISO) and heptachlor (ISO)</t>
  </si>
  <si>
    <t>- -  Chlorobenzene, o-dichlorobenzene and p-dichlorobenzene</t>
  </si>
  <si>
    <t>2931909000</t>
  </si>
  <si>
    <t>3003109000</t>
  </si>
  <si>
    <t>미포함</t>
    <phoneticPr fontId="5" type="noConversion"/>
  </si>
  <si>
    <t>3304910000</t>
  </si>
  <si>
    <t>-  Modelling pastes, including those put up for children’s amusement</t>
  </si>
  <si>
    <t>-  Preparations known as "dental wax" or "dental impression compounds", put up in sets, in packings for retail sale or in plates, horseshoe shapes, sticks or similar forms</t>
  </si>
  <si>
    <t>-  Other preparations for use in dentistry, with a basis of plaster (of calcined gypsum or calcium sulphate)</t>
  </si>
  <si>
    <t>-  Plates, sheets, film, foil and strip of plastics impregnated or coated with diagnostic or laboratory reagents</t>
  </si>
  <si>
    <t>-  Paperboard, cellulose wadding and web of cellulose fibres impregnated or coated with diagnostic or laboratory reagents</t>
  </si>
  <si>
    <t>- -  Ink removers, stencil correctors, other correcting fluids and correction tapes (other than those of heading 96.12), put up in packings for retail sale</t>
  </si>
  <si>
    <t>- -  Copying pastes with a basis of gelatin, whether presented in bulk or ready for use (for example, on a paper or textile backing)</t>
  </si>
  <si>
    <t>- -  Composite inorganic solvents</t>
  </si>
  <si>
    <t>- -  Acetone oil</t>
  </si>
  <si>
    <t>- -  Chemical preparations containing monosodium glutamate</t>
  </si>
  <si>
    <t>- -  Other chemical preparations , of a kind used in the manufacture of foodstuff</t>
  </si>
  <si>
    <t>미포함</t>
    <phoneticPr fontId="5" type="noConversion"/>
  </si>
  <si>
    <t>  Spectacle lenses of other materials</t>
  </si>
  <si>
    <t>9602009000</t>
  </si>
  <si>
    <t>NO.</t>
    <phoneticPr fontId="11" type="noConversion"/>
  </si>
  <si>
    <t>HS 10단위</t>
    <phoneticPr fontId="11" type="noConversion"/>
  </si>
  <si>
    <t>Product Description</t>
    <phoneticPr fontId="2" type="noConversion"/>
  </si>
  <si>
    <t>소관부처 
(잠정)</t>
    <phoneticPr fontId="5" type="noConversion"/>
  </si>
  <si>
    <t>산업부 
소관과 
(잠정)</t>
    <phoneticPr fontId="5" type="noConversion"/>
  </si>
  <si>
    <t>기준세율</t>
    <phoneticPr fontId="2" type="noConversion"/>
  </si>
  <si>
    <r>
      <t>- - - Bark of persea (</t>
    </r>
    <r>
      <rPr>
        <i/>
        <sz val="10"/>
        <rFont val="맑은 고딕"/>
        <family val="3"/>
        <charset val="129"/>
        <scheme val="major"/>
      </rPr>
      <t>Persea Kurzii Kosterm</t>
    </r>
    <r>
      <rPr>
        <sz val="10"/>
        <rFont val="맑은 고딕"/>
        <family val="3"/>
        <charset val="129"/>
        <scheme val="major"/>
      </rPr>
      <t>)</t>
    </r>
  </si>
  <si>
    <t>Oxides of boron; boric acids</t>
  </si>
  <si>
    <t>- - Mercury sulphates</t>
  </si>
  <si>
    <t>- - Mercury compounds of a kind used as luminophores</t>
  </si>
  <si>
    <t>2901299010</t>
  </si>
  <si>
    <t>- - - - Linear alpha olefin</t>
  </si>
  <si>
    <t>2901299090</t>
  </si>
  <si>
    <t>- - Other, perhalogenated only with fluorine and chlorine</t>
  </si>
  <si>
    <t>- - Aldrin (ISO), chlordane (ISO) and heptachlor (ISO)</t>
  </si>
  <si>
    <t>NT (RR)</t>
    <phoneticPr fontId="5" type="noConversion"/>
  </si>
  <si>
    <t>2912490010</t>
  </si>
  <si>
    <t>- - - Aldehyde-alcohols</t>
  </si>
  <si>
    <t>2912490090</t>
  </si>
  <si>
    <r>
      <t xml:space="preserve">- - </t>
    </r>
    <r>
      <rPr>
        <i/>
        <sz val="10"/>
        <rFont val="맑은 고딕"/>
        <family val="3"/>
        <charset val="129"/>
        <scheme val="major"/>
      </rPr>
      <t>p</t>
    </r>
    <r>
      <rPr>
        <sz val="10"/>
        <rFont val="맑은 고딕"/>
        <family val="3"/>
        <charset val="129"/>
        <scheme val="major"/>
      </rPr>
      <t>-Aminosalicylic acid and its salts, esters and other derivatives</t>
    </r>
  </si>
  <si>
    <t xml:space="preserve">- - - Diuron and monuron </t>
  </si>
  <si>
    <t>2924299010</t>
  </si>
  <si>
    <t>- - - - Asetaminophen (paracetamol); salicylamide; ethoxybenzamide</t>
  </si>
  <si>
    <t>2924299090</t>
  </si>
  <si>
    <t>- - N-(phosphonomethyl) glycine and salts thereof</t>
  </si>
  <si>
    <t>- - Ethephone</t>
  </si>
  <si>
    <t xml:space="preserve">- - - In liquid form </t>
  </si>
  <si>
    <t>- - - Dimethyltin dichloride (DMTDCL)</t>
  </si>
  <si>
    <t xml:space="preserve">- - Allobarbital (INN), amobarbital (INN), barbital (INN), butalbital (INN), butobarbital, cyclobarbital (INN), methylphenobarbital (INN), pentobarbital (INN), phenobarbital (INN), secbutabarbital (INN), secobarbital (INN) and vinylbital (INN); salts thereof </t>
  </si>
  <si>
    <t>Sulphonamides</t>
  </si>
  <si>
    <t>- - Halogenated derivatives of corticosteroidal hormones</t>
  </si>
  <si>
    <t>2939490010</t>
  </si>
  <si>
    <t>- - - Phenylpropanolamine HCl (PPA)</t>
  </si>
  <si>
    <t>2939490090</t>
  </si>
  <si>
    <t>Sugars, chemically pure, other than sucrose, lactose, maltose, glucose and fructose; sugar ethers, sugar acetals and sugar esters, and their salts, other than products of heading 2937, 2938 or 2939</t>
  </si>
  <si>
    <t>Other organic compounds</t>
  </si>
  <si>
    <t>3002209010</t>
  </si>
  <si>
    <t>- - - Hepatitis vaccine</t>
  </si>
  <si>
    <t>3002209090</t>
  </si>
  <si>
    <t>- - Containing insulin</t>
  </si>
  <si>
    <t>3003400010</t>
  </si>
  <si>
    <t>- - Containing Quinine and its salt</t>
  </si>
  <si>
    <t>3003400090</t>
  </si>
  <si>
    <t>- - Containing quinine or its salts or other antimalarial substances, other than goods of subheading 30044020 or 30044030</t>
  </si>
  <si>
    <t>3004409010</t>
  </si>
  <si>
    <t>- - - Containing morphine or its derivatives, for taking orally</t>
  </si>
  <si>
    <t>3004409090</t>
  </si>
  <si>
    <t>3004905910</t>
  </si>
  <si>
    <t>- - - - Containing acetylsalicylic acid, paracetamol or dipyrone (INN)</t>
  </si>
  <si>
    <t>3004905990</t>
  </si>
  <si>
    <t>- - Sterile absorbable surgical or dental yarn; sterile surgical or dental adhesion barriers, whether or not absorbable</t>
  </si>
  <si>
    <t>-  Chemical contraceptive preparations based on hormones, on other products of heading 2937 or on spermicides</t>
  </si>
  <si>
    <t>- - Appliances identifiable for ostomy use</t>
  </si>
  <si>
    <t>Perfumes and toilet waters</t>
  </si>
  <si>
    <t xml:space="preserve">- - - Scented powders (incense) of a kind used during religious rites </t>
  </si>
  <si>
    <t xml:space="preserve">- - Other </t>
  </si>
  <si>
    <t>- - Insecticides</t>
  </si>
  <si>
    <t>- - - In aerosol containers</t>
  </si>
  <si>
    <t>- - Anti-sprouting products</t>
  </si>
  <si>
    <t>- - Plant-growth regulators</t>
  </si>
  <si>
    <t>- - Disinfectants</t>
  </si>
  <si>
    <t>- - Ink removers, stencil correctors, other correcting fluids and correction tapes (other than those of heading 9612), put up in packings for retail sale</t>
  </si>
  <si>
    <t>- - Other chemical preparations, of a kind used in the manufacture of foodstuff</t>
  </si>
  <si>
    <t>- - - In non-aqueous dispersion</t>
  </si>
  <si>
    <t>- - - Other, hyperthermia/hypothermia type</t>
  </si>
  <si>
    <t>9619009110</t>
  </si>
  <si>
    <t>- - - With an absorbent core of wadding of textile materials</t>
  </si>
  <si>
    <t>9619009190</t>
  </si>
  <si>
    <t>9619009910</t>
  </si>
  <si>
    <t>9619009990</t>
  </si>
  <si>
    <t>HS code</t>
    <phoneticPr fontId="2" type="noConversion"/>
  </si>
  <si>
    <t>2014MFN</t>
  </si>
  <si>
    <t>4분류(잠정)</t>
    <phoneticPr fontId="2" type="noConversion"/>
  </si>
  <si>
    <t>소관부처(잠정)</t>
    <phoneticPr fontId="2" type="noConversion"/>
  </si>
  <si>
    <t>소관과(잠정)</t>
    <phoneticPr fontId="2" type="noConversion"/>
  </si>
  <si>
    <t>한-중 FTA 양허</t>
    <phoneticPr fontId="2" type="noConversion"/>
  </si>
  <si>
    <t>Plasters for dentistry, whether or not coloured, with or without small quantities of accelerators or retarders</t>
  </si>
  <si>
    <t>복지부</t>
    <phoneticPr fontId="2" type="noConversion"/>
  </si>
  <si>
    <t>5</t>
  </si>
  <si>
    <t>Plasters other than those for dentistry, whether or not coloured, with or without small quantities of accelerators or retarders</t>
  </si>
  <si>
    <t>10</t>
  </si>
  <si>
    <t>29224110</t>
  </si>
  <si>
    <t>Lysine</t>
  </si>
  <si>
    <t>15</t>
  </si>
  <si>
    <t>29224190</t>
  </si>
  <si>
    <t>Lysine esters and salts</t>
  </si>
  <si>
    <t>Choline and its salts</t>
  </si>
  <si>
    <t>Meprobamate(INN)</t>
  </si>
  <si>
    <t>Vitamin C and its derivatives, unmixed</t>
  </si>
  <si>
    <t>Wadding &amp; similar articles for medical use, nes, impregnated or coated with pharmaceutical substances or put up in forms of packing for retail sale for medical, surgical, dental or veterinary purposes</t>
  </si>
  <si>
    <t>30061000</t>
  </si>
  <si>
    <t>Sterile surgical catgut, similar sterile suture materials and sterile tissue adhesives for surgical wound closure; sterile laminaria and sterile laminaria tents; sterile absorbable surgical or dental haemostatics</t>
  </si>
  <si>
    <t>Blood-grouping reagents</t>
  </si>
  <si>
    <t>Opacifying preparations for X-ray examinations; diagnostic reagents designed to be administered to the patient</t>
  </si>
  <si>
    <t>Dental cements &amp; other dental fillings; bone reconstruction cements</t>
  </si>
  <si>
    <t>Appliances identifiable for ostomy use</t>
  </si>
  <si>
    <t>Soap and organic surface-active products and preparations for use as soap, in bars, cakes, moulded pieces or shapes; paper , wadding, felt and nonwovens, impregnated, coated or covered with soap or detergent</t>
  </si>
  <si>
    <t>Gelatin &amp; gelatin derivatives</t>
  </si>
  <si>
    <t>Isinglass; other glues of animal origin, excl. casein glues of heading 35.01</t>
  </si>
  <si>
    <t>35079010</t>
  </si>
  <si>
    <t>Basic proteinase</t>
  </si>
  <si>
    <t>35079020</t>
  </si>
  <si>
    <t>Basic lipase</t>
  </si>
  <si>
    <t>35079090</t>
  </si>
  <si>
    <t>Enzymes &amp; prepared enzymes, nes</t>
  </si>
  <si>
    <t>Carboxymethylcellulose &amp; its salts, in primary forms</t>
  </si>
  <si>
    <t>Other cellulose ethers, in primary forms, nes</t>
  </si>
  <si>
    <t>Sheath contraceptives</t>
  </si>
  <si>
    <t>Surgical gloves</t>
  </si>
  <si>
    <t>Gloves of vulcanized rubber (excl. surgical gloves)</t>
  </si>
  <si>
    <t>90014010</t>
  </si>
  <si>
    <t>Spetacle lenses of glass, photochromic</t>
  </si>
  <si>
    <t>90014091</t>
  </si>
  <si>
    <t>Sunglasses lenses of glass, not photochromic</t>
  </si>
  <si>
    <t>90014099</t>
  </si>
  <si>
    <t>Spectacle lenses of glass, nes, not photochromic</t>
  </si>
  <si>
    <t>90015010</t>
  </si>
  <si>
    <t>Spectable lenses of other materials, photochromic</t>
  </si>
  <si>
    <t>90015091</t>
  </si>
  <si>
    <t>Sunglasses lenses of other materials, not photochromic</t>
  </si>
  <si>
    <t>90015099</t>
  </si>
  <si>
    <t>Spectacle lenses of other materials, nes, not photochromic</t>
  </si>
  <si>
    <t>HS 8단위</t>
    <phoneticPr fontId="11" type="noConversion"/>
  </si>
  <si>
    <t>2014 MFN</t>
    <phoneticPr fontId="2" type="noConversion"/>
  </si>
  <si>
    <t>B13</t>
  </si>
  <si>
    <t>B15</t>
  </si>
  <si>
    <t>7</t>
  </si>
  <si>
    <t>- Phosphinates (hypophosphites) and phosphonates (phosphites)</t>
  </si>
  <si>
    <t>- Other chromates and dichromates; peroxochromates</t>
  </si>
  <si>
    <t>NT (RR)</t>
  </si>
  <si>
    <r>
      <t xml:space="preserve">- - Chlorobenzene, </t>
    </r>
    <r>
      <rPr>
        <i/>
        <sz val="10"/>
        <rFont val="맑은 고딕"/>
        <family val="3"/>
        <charset val="129"/>
        <scheme val="major"/>
      </rPr>
      <t>o</t>
    </r>
    <r>
      <rPr>
        <sz val="10"/>
        <rFont val="맑은 고딕"/>
        <family val="3"/>
        <charset val="129"/>
        <scheme val="major"/>
      </rPr>
      <t xml:space="preserve">-dichlorobenzene and </t>
    </r>
    <r>
      <rPr>
        <i/>
        <sz val="10"/>
        <rFont val="맑은 고딕"/>
        <family val="3"/>
        <charset val="129"/>
        <scheme val="major"/>
      </rPr>
      <t>p</t>
    </r>
    <r>
      <rPr>
        <sz val="10"/>
        <rFont val="맑은 고딕"/>
        <family val="3"/>
        <charset val="129"/>
        <scheme val="major"/>
      </rPr>
      <t>-dichlorobenzene</t>
    </r>
  </si>
  <si>
    <t>- - Mannitol</t>
  </si>
  <si>
    <t>- - Glycerol</t>
  </si>
  <si>
    <t>- - Menthol</t>
  </si>
  <si>
    <t>- - Sterols and inositols</t>
  </si>
  <si>
    <t>- Ether-phenols, ether-alcohol-phenols and their halogenated, sulphonated, nitrated or nitrosated derivatives</t>
  </si>
  <si>
    <t>- Alcohol peroxides, ether peroxides, ketone peroxides and their halogenated, sulphonated, nitrated or nitrosated derivatives</t>
  </si>
  <si>
    <t>- Oxirane (ethylene oxide)</t>
  </si>
  <si>
    <t>- - Ethanal (acetaldehyde)</t>
  </si>
  <si>
    <t>- - Benzaldehyde</t>
  </si>
  <si>
    <t>- - Vanillin (4-hydroxy-3-methoxybenzaldehyde)</t>
  </si>
  <si>
    <t>- - Ethylvanillin (3-ethoxy-4-hydroxybenzaldehyde)</t>
  </si>
  <si>
    <t>- Cyclic polymers of aldehydes</t>
  </si>
  <si>
    <t>- Propionic acid, its salts and esters</t>
  </si>
  <si>
    <t>- Butanoic acids, pentanoic acids, their salts and esters</t>
  </si>
  <si>
    <t>- - Acetyl chloride</t>
  </si>
  <si>
    <t>- - Acrylic acid and its salts</t>
  </si>
  <si>
    <t>- - Oleic, linoleic or linolenic acids, their salts and esters</t>
  </si>
  <si>
    <t>- Cyclanic, cyclenic or cycloterpenic monocarboxylic acids, their anhydrides, halides, peroxides, peroxyacids and their derivatives</t>
  </si>
  <si>
    <t>- - Benzoic acid, its salts and esters</t>
  </si>
  <si>
    <t>- - Benzoyl peroxide and benzoyl chloride</t>
  </si>
  <si>
    <t>- - Oxalic acid, its salts and esters</t>
  </si>
  <si>
    <t>- - Tartaric acid</t>
  </si>
  <si>
    <t>- - Salts and esters of tartaric acid</t>
  </si>
  <si>
    <t>- - Citric acid</t>
  </si>
  <si>
    <t>- - Gluconic acid, its salts and esters</t>
  </si>
  <si>
    <t>- - Salicylic acid and its salts</t>
  </si>
  <si>
    <t>- - O-Acetylsalicylic acid, its salts and esters</t>
  </si>
  <si>
    <t>- - Other esters of salicylic acid and their salts</t>
  </si>
  <si>
    <t>- - Methylamine, di- or trimethylamine and their salts</t>
  </si>
  <si>
    <t>- - Amfetamine (INN), benzfetamine (INN), dexamfetamine (INN), etilamfetamine (INN), fencamfamin (INN), lefetamine (INN), levamfetamine (INN), mefenorex (INN) and phentermine (INN); salts thereof</t>
  </si>
  <si>
    <t>- - Lysine and its esters; salts thereof</t>
  </si>
  <si>
    <t>- - Tilidine (INN) and its salts</t>
  </si>
  <si>
    <t>- Choline and its salts</t>
  </si>
  <si>
    <t xml:space="preserve">- - Meprobamate (INN) </t>
  </si>
  <si>
    <t>- - Ethinamate (INN)</t>
  </si>
  <si>
    <t>- Thiocarbamates and dithiocarbamates</t>
  </si>
  <si>
    <t>- Methionine</t>
  </si>
  <si>
    <t>- - Tetrahydrocannabinols (all isomers)</t>
  </si>
  <si>
    <t>- - Pyridine and its salts</t>
  </si>
  <si>
    <t>- - Piperidine and its salts</t>
  </si>
  <si>
    <t>- - Malonylurea (barbituric acid) and its salts</t>
  </si>
  <si>
    <t>- - Loprazolam (INN), mecloqualone (INN), methaqualone (INN) and zipeprol (INN); salts thereof</t>
  </si>
  <si>
    <t>- - Clobazam (INN) and methyprylon (INN)</t>
  </si>
  <si>
    <t>- - Other lactams</t>
  </si>
  <si>
    <t>- - Aminorex (INN), brotizolam (INN), clotiazepam (INN), cloxazolam (INN), dextromoramide (INN), haloxazolam (INN), ketazolam (INN), mesocarb (INN), oxazolam (INN), pemoline (INN), phendimetrazine (INN), phenmetrazine (INN) and sufentanil (INN); salts thereof</t>
  </si>
  <si>
    <t>- - Vitamin A and their derivatives</t>
  </si>
  <si>
    <t>- - Vitamin B1 and its derivatives</t>
  </si>
  <si>
    <t>- - Vitamin B2 and its derivatives</t>
  </si>
  <si>
    <t>- - D- or DL-Pantothenic acid (Vitamin B3 or Vitamin B5) and its derivatives</t>
  </si>
  <si>
    <t>- - Vitamin B6 and its derivatives</t>
  </si>
  <si>
    <t>- - Vitamin B12 and its derivatives</t>
  </si>
  <si>
    <t>- - Vitamin C and its derivatives</t>
  </si>
  <si>
    <t>- - Vitamin E and its derivatives</t>
  </si>
  <si>
    <t>- - Other vitamins and their derivatives</t>
  </si>
  <si>
    <t>- Other, including natural concentrates</t>
  </si>
  <si>
    <t>- - Somatotropin, its derivatives and structural analogues</t>
  </si>
  <si>
    <t xml:space="preserve">- - Insulin and its salts </t>
  </si>
  <si>
    <t>- - Oestrogens and progestogens</t>
  </si>
  <si>
    <t>- Prostaglandins, thromboxanes and leukotrienes, their derivatives and structural analogues</t>
  </si>
  <si>
    <t>- Rutoside (rutin) and its derivatives</t>
  </si>
  <si>
    <t>- Caffeine and its salts</t>
  </si>
  <si>
    <t>- - Ephedrine and its salts</t>
  </si>
  <si>
    <t>- - Pseudoephedrine (INN) and its salts</t>
  </si>
  <si>
    <t>- - Cathine (INN) and its salts</t>
  </si>
  <si>
    <t>- - Fenetylline (INN) and its salts</t>
  </si>
  <si>
    <t>- - Ergometrine (INN) and its salts</t>
  </si>
  <si>
    <t>- - Ergotamine(INN) and its salts</t>
  </si>
  <si>
    <t>- - Lysergic acid and its salts</t>
  </si>
  <si>
    <t>- Streptomycins and their derivatives; salts thereof</t>
  </si>
  <si>
    <t>- Tetracyclines and their derivatives; salts thereof</t>
  </si>
  <si>
    <t>- Chloramphenicol and its derivatives; salts thereof</t>
  </si>
  <si>
    <t>- Erythromycin and its derivatives; salts thereof</t>
  </si>
  <si>
    <t>- Extracts of glands or other organs or of their secretions</t>
  </si>
  <si>
    <t>- Vaccines for veterinary medicine</t>
  </si>
  <si>
    <t>- Containing other antibiotics</t>
  </si>
  <si>
    <t>- Containing alkaloids or derivatives thereof but not containing hormones or other products of heading 29.37 or antibiotics</t>
  </si>
  <si>
    <t>- - Sterile absorbable surgical or dental yarn; sterile surgical or dental adhesion barriers, whether or not absorbable</t>
  </si>
  <si>
    <t>- - Other</t>
  </si>
  <si>
    <t>- Blood-grouping reagents</t>
  </si>
  <si>
    <t>- First-aid boxes and kits</t>
  </si>
  <si>
    <t>- Chemical contraceptive preparations based on hormones, on other products of heading 29.37 or on spermicides</t>
  </si>
  <si>
    <t>- Gel preparations designed to be used in human or veterinary medicine as a lubricant for parts of the body for surgical operations or physical examinations or as a coupling agent between the body and medical instruments</t>
  </si>
  <si>
    <t>- Lip make-up preparations</t>
  </si>
  <si>
    <t>- Eye make-up preparations</t>
  </si>
  <si>
    <t>- Manicure and pedicure preparations</t>
  </si>
  <si>
    <t>- - Powders, whether or not compressed</t>
  </si>
  <si>
    <t>- Preparations for permanent waving or straightening</t>
  </si>
  <si>
    <t>- Hair lacquers</t>
  </si>
  <si>
    <t>- - Prophylactic pastes or powders</t>
  </si>
  <si>
    <t>- Yarn used to clean between the teeth (dental floss)</t>
  </si>
  <si>
    <t>- Pre-shave, shaving or after-shave preparations</t>
  </si>
  <si>
    <t>- Personal deodorants and antiperspirants</t>
  </si>
  <si>
    <t>- Perfumed bath salts and other bath preparations</t>
  </si>
  <si>
    <t>- Organic surface-active products and preparations for washing the skin, in the form of liquid or cream and put up for retail sale, whether or not containing soap</t>
  </si>
  <si>
    <t>- Rennet and concentrates thereof</t>
  </si>
  <si>
    <t>- For X-ray</t>
  </si>
  <si>
    <t>- - Stearic acid</t>
  </si>
  <si>
    <t>- - Granules</t>
  </si>
  <si>
    <t>NO.</t>
    <phoneticPr fontId="5" type="noConversion"/>
  </si>
  <si>
    <t>HS 8단위</t>
    <phoneticPr fontId="5" type="noConversion"/>
  </si>
  <si>
    <t>Product Description</t>
    <phoneticPr fontId="5" type="noConversion"/>
  </si>
  <si>
    <t>2014 MFN 
종가세</t>
    <phoneticPr fontId="5" type="noConversion"/>
  </si>
  <si>
    <t>2014 MFN 
종량세</t>
    <phoneticPr fontId="5" type="noConversion"/>
  </si>
  <si>
    <t>4분류 
(잠정)</t>
    <phoneticPr fontId="5" type="noConversion"/>
  </si>
  <si>
    <t>소관부처 
(잠정)</t>
    <phoneticPr fontId="5" type="noConversion"/>
  </si>
  <si>
    <t>산업부 
소관과 
(잠정)</t>
    <phoneticPr fontId="5" type="noConversion"/>
  </si>
  <si>
    <t>RCEP
1차 양허</t>
    <phoneticPr fontId="5" type="noConversion"/>
  </si>
  <si>
    <t>1차 조건부 양허</t>
    <phoneticPr fontId="5" type="noConversion"/>
  </si>
  <si>
    <t>AKFTA (HS2012)</t>
    <phoneticPr fontId="5" type="noConversion"/>
  </si>
  <si>
    <t>27</t>
  </si>
  <si>
    <t>-</t>
  </si>
  <si>
    <t>NT</t>
    <phoneticPr fontId="5" type="noConversion"/>
  </si>
  <si>
    <t>NT</t>
    <phoneticPr fontId="5" type="noConversion"/>
  </si>
  <si>
    <t>4.5</t>
  </si>
  <si>
    <t>1</t>
  </si>
  <si>
    <r>
      <t>- - - Bark of persea (</t>
    </r>
    <r>
      <rPr>
        <i/>
        <sz val="10"/>
        <rFont val="맑은 고딕"/>
        <family val="3"/>
        <charset val="129"/>
        <scheme val="minor"/>
      </rPr>
      <t>Persea Kurzii Kosterm</t>
    </r>
    <r>
      <rPr>
        <sz val="10"/>
        <rFont val="맑은 고딕"/>
        <family val="3"/>
        <charset val="129"/>
        <scheme val="minor"/>
      </rPr>
      <t>)</t>
    </r>
  </si>
  <si>
    <t>- Phosphinates (hypophosphites) and 
phosphonates (phosphites)</t>
  </si>
  <si>
    <t>- Other chromates and dichromates;
peroxochromates</t>
  </si>
  <si>
    <t>- - Mercury compounds of a kind used as 
luminophores</t>
  </si>
  <si>
    <t>- - Other, perhalogenated only with fluorine and 
chlorine</t>
  </si>
  <si>
    <t>- - Aldrin (ISO), chlordane (ISO) and heptachlor 
(ISO)</t>
  </si>
  <si>
    <t>- - Mannitol</t>
  </si>
  <si>
    <t>- Ether-phenols, ether-alcohol-phenols and their 
halogenated, sulphonated, nitrated or nitrosated 
derivatives</t>
  </si>
  <si>
    <t>- Alcohol peroxides, ether peroxides, ketone 
peroxides and their halogenated, sulphonated, 
nitrated or nitrosated derivatives</t>
  </si>
  <si>
    <t>- - Ethanal (acetaldehyde)</t>
  </si>
  <si>
    <t>- - - Other</t>
  </si>
  <si>
    <t>- - Benzaldehyde</t>
  </si>
  <si>
    <t>- - Vanillin (4-hydroxy-3-methoxybenzaldehyde)</t>
  </si>
  <si>
    <t>- Cyclic polymers of aldehydes</t>
  </si>
  <si>
    <t>- Butanoic acids, pentanoic acids, their salts and 
esters</t>
  </si>
  <si>
    <t>- - Oleic, linoleic or linolenic acids, their salts and 
esters</t>
  </si>
  <si>
    <t>- Cyclanic, cyclenic or cycloterpenic 
monocarboxylic acids, their anhydrides, halides,
peroxides, peroxyacids and their derivatives</t>
  </si>
  <si>
    <t>- - Tartaric acid</t>
  </si>
  <si>
    <t>- - Salts and esters of tartaric acid</t>
  </si>
  <si>
    <t>- - Other esters of salicylic acid and their salts</t>
  </si>
  <si>
    <t>- - Methylamine, di- or trimethylamine and 
their salts</t>
  </si>
  <si>
    <t>- - Amfetamine (INN), benzfetamine (INN), 
dexamfetamine (INN), etilamfetamine (INN), 
fencamfamin (INN), lefetamine (INN), 
levamfetamine (INN), mefenorex (INN) and 
phentermine (INN); salts thereof</t>
  </si>
  <si>
    <t>- - Amfepramone (INN), methadone (INN) and 
normethadone (INN); salts thereof</t>
  </si>
  <si>
    <t>- - Lysine and its esters; salts thereof</t>
  </si>
  <si>
    <t>- Choline and its salts</t>
  </si>
  <si>
    <t>- - Ethinamate (INN)</t>
  </si>
  <si>
    <t>- - - Butylphenylmethyl carbamate; methyl 
isopropyl phenyl carbamate</t>
  </si>
  <si>
    <t>- - Tetrahydrocannabinols (all isomers)</t>
  </si>
  <si>
    <t>- - 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</si>
  <si>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 - Levorphanol (INN) and its salts</t>
  </si>
  <si>
    <t xml:space="preserve">- - Allobarbital (INN), amobarbital (INN), barbital 
(INN), butalbital (INN), butobarbital, cyclobarbital 
(INN), methylphenobarbital (INN), pentobarbital 
(INN), phenobarbital (INN), secbutabarbital (INN), 
secobarbital (INN) and vinylbital (INN); salts 
thereof </t>
  </si>
  <si>
    <t>- - Other derivatives of malonylurea (barbituric 
acid); salts thereof</t>
  </si>
  <si>
    <t>- - Loprazolam (INN), mecloqualone (INN), 
methaqualone (INN) and zipeprol (INN); salts 
thereof</t>
  </si>
  <si>
    <t>- - Other lactams</t>
  </si>
  <si>
    <t>- -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</si>
  <si>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 - Aminorex (INN), brotizolam (INN), clotiazepam 
(INN), cloxazolam (INN), dextromoramide (INN), 
haloxazolam (INN), ketazolam (INN), mesocarb 
(INN), oxazolam (INN), pemoline (INN), 
phendimetrazine (INN), phenmetrazine (INN) 
and sufentanil (INN); salts thereof</t>
  </si>
  <si>
    <t>- - Vitamin A and their derivatives</t>
  </si>
  <si>
    <t>- - D - or DL-Pantothenic acid (Vitamin B3 or 
Vitamin B5) and its derivatives</t>
  </si>
  <si>
    <t>- - Vitamin B6 and its derivatives</t>
  </si>
  <si>
    <t>- Other, including natural concentrates</t>
  </si>
  <si>
    <t>- - Somatotropin, its derivatives and structural 
analogues:</t>
  </si>
  <si>
    <t xml:space="preserve">- - Insulin and its salts </t>
  </si>
  <si>
    <t>- - Cortisone, hydrocortisone, prednisone 
(dehydrocortisone) and prednisolone 
(dehydrohydrocortisone)</t>
  </si>
  <si>
    <t>- - Halogenated derivatives of corticosteroidal 
hormones</t>
  </si>
  <si>
    <t>- Prostaglandins, thromboxanes and leukotrienes, 
their derivatives and structural analogues</t>
  </si>
  <si>
    <t>- - - Concentrates of poppy straw and salts 
thereof</t>
  </si>
  <si>
    <t>- Caffeine and its salts</t>
  </si>
  <si>
    <t>- - Ephedrine and its salts</t>
  </si>
  <si>
    <t>- - Pseudoephedrine (INN) and its salts</t>
  </si>
  <si>
    <t>- - Fenetylline (INN) and its salts</t>
  </si>
  <si>
    <t>- - Ergometrine (INN) and its salts</t>
  </si>
  <si>
    <t>- - Ergotamine(INN) and its salts</t>
  </si>
  <si>
    <t>Sugars, chemically pure, other than sucrose, 
lactose, maltose, glucose and fructose; sugar 
ethers, sugar acetals and sugar esters, and 
their salts, other than products of heading 
29.37, 29.38 or 29.39.</t>
  </si>
  <si>
    <t>- Streptomycins and their derivatives; salts 
thereof</t>
  </si>
  <si>
    <t>- Extracts of glands or other organs or of their 
secretions</t>
  </si>
  <si>
    <t>- - Antisera and immunological products, whether 
or not modified or obtained by means of 
biotechnological processes</t>
  </si>
  <si>
    <t>- - Pertussis, measles, meningitis or polio 
vaccines</t>
  </si>
  <si>
    <t>- Containing other antibiotics</t>
  </si>
  <si>
    <t>- Containing alkaloids or derivatives thereof but 
not containing hormones or other products of 
heading 29.37 or antibiotics</t>
  </si>
  <si>
    <t>- - - Containing penicillin G 
(excluding penicillin G benzathine), 
phenoxymethyl penicillin or salts thereof</t>
  </si>
  <si>
    <t>- - - Containing ampicillin, amoxycillin or salts 
thereof, of a kind taken orally</t>
  </si>
  <si>
    <t>- - Containing gentamycin, lincomycin, 
sulfamethoxazole or their derivatives, 
of a kind taken orally or in ointment form</t>
  </si>
  <si>
    <t>- - - Containing dexamethasone or their 
derivatives</t>
  </si>
  <si>
    <t>- - - Containing hydrocortisone sodium succinate 
or fluocinolone acetonide</t>
  </si>
  <si>
    <t>- - Containing morphine or its derivatives, for 
injection</t>
  </si>
  <si>
    <t>- - Containing quinine hydrochloride or 
dihydroquinine chloride, for injection</t>
  </si>
  <si>
    <t>- - Containing quinine sulphate or bisulphate, of a 
kind taken orally</t>
  </si>
  <si>
    <t>- - Containing quinine or its salts or other 
antimalarial substances, other than goods 
of subheading 3004.40.20 or 3004.40.30</t>
  </si>
  <si>
    <t>- - Containing papaverine or berberine, of a kind 
taken orally</t>
  </si>
  <si>
    <t>- - Transdermal therapeutic system patches for 
the treatment of cancer or heart diseases</t>
  </si>
  <si>
    <t>- - Closed sterile water for inhalation, 
pharmaceutical grade</t>
  </si>
  <si>
    <t>- - - Containing acetylsalicylic acid, paracetamol 
or dipyrone (INN), of a kind taken orally</t>
  </si>
  <si>
    <t>- - - Containing artemisinin, artesunate or 
chloroquine</t>
  </si>
  <si>
    <t>- - - Containing sodium chloride or glucose, for 
infusion</t>
  </si>
  <si>
    <t>- - - Containing sorbitol or salbutamol, in other 
form</t>
  </si>
  <si>
    <t>- - - Containing phenobarbital, diazepam or 
chlorpromazine, other than for injection or infusion</t>
  </si>
  <si>
    <t>- - - Nasal-drop medicaments containing 
naphazoline, xylometazoline or oxymetazoline</t>
  </si>
  <si>
    <t>- - Impregnated or coated with pharmaceutical 
substances</t>
  </si>
  <si>
    <t>- - Sterile absorbable surgical or dental yarn; 
sterile surgical or dental adhesion barriers, 
whether or not absorbable</t>
  </si>
  <si>
    <t>- - Reagents of microbial origin, of a kind suitable 
for veterinary biological diagnosis</t>
  </si>
  <si>
    <t>- Chemical contraceptive preparations based on 
hormones, on other products of heading 29.37 or 
on spermicides</t>
  </si>
  <si>
    <t>- Gel preparations designed to be used in human 
or veterinary medicine as a lubricant for parts of 
the body for surgical operations or physical 
examinations or as a coupling agent between the 
body and medical instruments</t>
  </si>
  <si>
    <t>- - - Of medicaments for the treatment of cancer, 
HIV/AIDS or other intractable diseases</t>
  </si>
  <si>
    <t>- - Aqueous distillates and aqueous solutions of 
essential oils suitable for medicinal use</t>
  </si>
  <si>
    <t>- - Powders, whether or not compressed</t>
  </si>
  <si>
    <t>20</t>
  </si>
  <si>
    <t>- Preparations for permanent waving or 
straightening</t>
  </si>
  <si>
    <t>- Yarn used to clean between the teeth 
(dental floss)</t>
  </si>
  <si>
    <t xml:space="preserve">- - - Scented powders (incense) of a kind used 
during religious rites      </t>
  </si>
  <si>
    <t>- - - Room perfuming preparations, whether or not 
having disinfectant properties</t>
  </si>
  <si>
    <t>- - Papers and tissues, impregnated or coated 
with perfume or cosmetics</t>
  </si>
  <si>
    <t xml:space="preserve">- - Other perfumery or cosmetics, including 
depilatories </t>
  </si>
  <si>
    <t>- - - Other, of felt or nonwovens, impregnated, 
coated or covered with soap or detergent</t>
  </si>
  <si>
    <t>- Organic surface-active products and 
preparations for washing the skin, in the 
form of liquid or cream and put up for retail 
sale, whether or not containing soap</t>
  </si>
  <si>
    <t>- Modelling pastes, including those put up for 
children’s amusement</t>
  </si>
  <si>
    <t>- Preparations known as "dental wax" or "dental 
impression compounds", put up in sets, in 
packings for retail sale or in plates, horseshoe 
shapes, sticks or similar forms</t>
  </si>
  <si>
    <t>- Other preparations for use in dentistry, with a 
basis of plaster (of calcined gypsum or calcium 
sulphate)</t>
  </si>
  <si>
    <t>- - In powder form with a bloating level of A-250 
or B-230 or higher on the Bloom scale</t>
  </si>
  <si>
    <t>- - - Wood preservatives, being preparations 
other than surface coatings, containing 
insecticides or fungicides</t>
  </si>
  <si>
    <t>- - - - With a validamycin content not exceeding 
3% by net weight</t>
  </si>
  <si>
    <t>- - - Containing mixtures of coal tar acid and 
alkalis</t>
  </si>
  <si>
    <t>- Prepared culture media for the development 
of micro-organisms</t>
  </si>
  <si>
    <t>- Plates, sheets, film, foil and strip of plastics 
impregnated or coated with diagnostic or 
laboratory reagents</t>
  </si>
  <si>
    <t>- Paperboard, cellulose wadding and web of 
cellulose fibres impregnated or coated with 
diagnostic or laboratory reagents</t>
  </si>
  <si>
    <t>- - Ink removers, stencil correctors, other 
correcting fluids and correction tapes 
(other than those of heading 96.12), 
put up in packings for retail sale</t>
  </si>
  <si>
    <t>- - Copying pastes with a basis of gelatin, 
whether presented in bulk or ready for use 
(for example, on a paper or textile backing)</t>
  </si>
  <si>
    <t>- - Chemical preparations containing 
monosodium glutamate</t>
  </si>
  <si>
    <t>- - Other chemical preparations, of a kind used 
in the manufacture of foodstuff</t>
  </si>
  <si>
    <t>- - - Naphthenic acids, their water insoluble salts 
and their esters</t>
  </si>
  <si>
    <t>- Sheath contraceptives</t>
  </si>
  <si>
    <t>- - Surgical</t>
  </si>
  <si>
    <t>- - - Printed cards for jewellery or for small 
objects of personal adornment or articles 
of personal use normally carried in the pocket, 
handbag or on the person</t>
  </si>
  <si>
    <t>- - - Educational, technical, scientific, historical 
or cultural material printed on a set of cards</t>
  </si>
  <si>
    <t>- - Remote control apparatus, other than 
radio remote control apparatus</t>
  </si>
  <si>
    <t xml:space="preserve">- - Electrical machines and apparatus with 
translation or dictionary functions </t>
  </si>
  <si>
    <t>- - Equipment for the removal of dust particles 
or the elimination of electrostatic charge during 
the manufacture of printed circuit boards/printed 
wiring boards or printed circuit assemblies; 
machines for curing material by ultra-violet light 
for the manufacture of printed circuit 
boards/printed wiring boards or printed circuit 
assemblies</t>
  </si>
  <si>
    <t>- - Integrated receivers / decoders (IRD) for 
direct broadcast multimedia systems</t>
  </si>
  <si>
    <t>- Cameras specially designed for underwater use, 
for aerial survey or for medical or surgical 
examination of internal organs; comparison 
cameras for forensic or criminological purposes</t>
  </si>
  <si>
    <t>3</t>
  </si>
  <si>
    <t>- Apparatus and equipment for automatically 
developing photographic (including 
cinematographic) film or paper in rolls or for 
automatically exposing developed film to rolls 
of photographic paper</t>
  </si>
  <si>
    <t>- - Dental drill engines, whether or not combined 
on a single base with other dental equipment</t>
  </si>
  <si>
    <t>- Ozone therapy, oxygen therapy, aerosol 
therapy, artificial respiration or other therapeutic 
respiration apparatus</t>
  </si>
  <si>
    <t>- Pacemakers for stimulating heart muscles, 
excluding parts and accessories</t>
  </si>
  <si>
    <t>- - Parts and accessories of X-ray apparatus 
for the physical inspection of solder joints on 
printed circuit assemblies</t>
  </si>
  <si>
    <t>- - Furniture specially designed for medical, 
surgical or veterinary purposes and parts thereof</t>
  </si>
  <si>
    <t>- - Of cellular rubber or plastics, whether or not 
covered</t>
  </si>
  <si>
    <t>- Cigar or cigarette cases, tobacco jars; 
ornamental articles</t>
  </si>
  <si>
    <t>- - With an absorbent core of wadding of textile 
materials</t>
  </si>
  <si>
    <t>SL</t>
    <phoneticPr fontId="5" type="noConversion"/>
  </si>
  <si>
    <t>No</t>
    <phoneticPr fontId="5" type="noConversion"/>
  </si>
  <si>
    <t>AHTN 2012(text)</t>
    <phoneticPr fontId="5" type="noConversion"/>
  </si>
  <si>
    <t>Description</t>
  </si>
  <si>
    <t>2014 MFN
(기준세율)</t>
    <phoneticPr fontId="5" type="noConversion"/>
  </si>
  <si>
    <t>4분류 
(잠정)</t>
    <phoneticPr fontId="5" type="noConversion"/>
  </si>
  <si>
    <t>소관부처 
(잠정)</t>
    <phoneticPr fontId="5" type="noConversion"/>
  </si>
  <si>
    <t>산업부 
소관과 
(잠정)</t>
    <phoneticPr fontId="5" type="noConversion"/>
  </si>
  <si>
    <t>AKFTA (HS2012)</t>
    <phoneticPr fontId="5" type="noConversion"/>
  </si>
  <si>
    <t>2차 양허</t>
    <phoneticPr fontId="5" type="noConversion"/>
  </si>
  <si>
    <t>- - -  Cannabis, in cut, crushed or powdered form</t>
  </si>
  <si>
    <t>- - -  Cannabis, in other forms</t>
  </si>
  <si>
    <t>- - -  Rauwolfia serpentina roots</t>
  </si>
  <si>
    <t>- - -  Other, in cut, crushed or powdered form</t>
  </si>
  <si>
    <t>- - -  Pyrethrum, in cut, crushed or powdered form</t>
  </si>
  <si>
    <t>- - -  Pyrethrum, in other forms</t>
  </si>
  <si>
    <t>- - -  Sandalwood</t>
  </si>
  <si>
    <t>- - -  Agarwood (gaharu) chips</t>
  </si>
  <si>
    <t>- - -  Liquorice roots</t>
  </si>
  <si>
    <t>- -  Of liquorice</t>
  </si>
  <si>
    <t>28332990A</t>
  </si>
  <si>
    <t>- - - - Of zinc</t>
  </si>
  <si>
    <t>28332990B</t>
  </si>
  <si>
    <t>- - Chlorobenzene, o-dichlorobenzene and p-dichlorobenzene</t>
  </si>
  <si>
    <t>- - Glycerol</t>
  </si>
  <si>
    <t>- - Sterols and inositols</t>
  </si>
  <si>
    <t>- Ether-phenols, ether-alcohol-phenols and their halogenated,  sulphonated, nitrated or nitrosated derivatives</t>
  </si>
  <si>
    <t>- - Ethylvanillin (3-ethoxy-4-hydroxybenzaldehyde)</t>
  </si>
  <si>
    <t>- - Oleic, linoleic or linolenic acids, their salts and esters</t>
  </si>
  <si>
    <t>- - Benzoyl peroxide and benzoyl chloride</t>
  </si>
  <si>
    <t>- - - Dioctyl adipate</t>
  </si>
  <si>
    <t>- - Gluconic acid, its salts and esters</t>
  </si>
  <si>
    <t>- - Salicylic acid and its salts</t>
  </si>
  <si>
    <t>- - o-Acetylsalicylic acid, its salts and esters</t>
  </si>
  <si>
    <t>- - Methylamine, di- or trimethylamine and their salts</t>
  </si>
  <si>
    <t>- - Meprobamate (INN)</t>
  </si>
  <si>
    <t>- - - Diuron and monuron</t>
  </si>
  <si>
    <t>- - - Aspartame</t>
  </si>
  <si>
    <t>- - - In liquid form</t>
  </si>
  <si>
    <t>- -  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</si>
  <si>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 - Levorphanol (INN) and its salts</t>
  </si>
  <si>
    <t>- -  Allobarbital (INN), amobarbital (INN), barbital (INN), butalbital (INN), butobarbital, cyclobarbital (INN), methylphenobarbital (INN), pentobarbital (INN), phenobarbital (INN),   secbutabarbital (INN), secobarbital (INN) and vinylbital (INN); salts thereof</t>
  </si>
  <si>
    <t>- - Loprazolam (INN), mecloqualone (INN), methaqualone (INN)  and zipeprol (INN); salts thereof</t>
  </si>
  <si>
    <t>- -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</si>
  <si>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 -  Aminorex (INN), brotizolam (INN), clotiazepam (INN), cloxazolam (INN), dextromoramide (INN), haloxazolam (INN),    ketazolam (INN), mesocarb (INN), oxazolam (INN), pemoline (INN), phendimetrazine (INN), phenmetrazine (INN) and sufentanil (INN); salts thereof</t>
  </si>
  <si>
    <t>- - Vitamin B1 and its derivatives</t>
  </si>
  <si>
    <t>- - D- or DL-Pantothenic acid (Vitamin B3 or Vitamin B5) and its derivatives</t>
  </si>
  <si>
    <t>- - Insulin and its salts</t>
  </si>
  <si>
    <t>29379090A</t>
  </si>
  <si>
    <t>- - - Epinephrine; amino-acid derivatives</t>
  </si>
  <si>
    <t>29379090B</t>
  </si>
  <si>
    <t>- - Lysergic acid and its salts</t>
  </si>
  <si>
    <t>30021030A</t>
  </si>
  <si>
    <t>- - - Immunological products, not modified</t>
  </si>
  <si>
    <t>30021030B</t>
  </si>
  <si>
    <t>- - - Of products of subheading 2933.29.90 or 2937.90.90B</t>
  </si>
  <si>
    <t>30021030C</t>
  </si>
  <si>
    <t>Other</t>
  </si>
  <si>
    <t>- - Containing insulin</t>
  </si>
  <si>
    <t>30061010A</t>
  </si>
  <si>
    <t>- - - Of polymers of ethylene; polymers of propylene; polymers of styrene; polymers of vinyl chloride; of other plastics other than polyurethane, regenerated cellulose, cellular and reinforced</t>
  </si>
  <si>
    <t>30061010B</t>
  </si>
  <si>
    <t>- - - Of poly(methyl methacrylate); of polyamide-6; of knitted or crocheted fabrics of headings 60.02 and 60.03; warp knit fabrics (including those made on galloon knitting machines) of subheading 6005.90</t>
  </si>
  <si>
    <t>30061010C</t>
  </si>
  <si>
    <t>- - - Of other acrylic polymers; of polycarbonates; of poly(ethylene terephthalate); of polyesters; of regenerated cellulose; of vulcanized fiber; of cellulose acetate and other cellulose derivatives; of amino-resins other than polyamides; of phenolic resins; of other plastics; of cellular reinforced polyurethanes; of cellular reinforced regenerated cellulose; of other plastics, cellular and reinforced</t>
  </si>
  <si>
    <t>30061010D</t>
  </si>
  <si>
    <t>- - - Of polyamides, other than polyamide-6</t>
  </si>
  <si>
    <t>30061010E</t>
  </si>
  <si>
    <t>B(9년)</t>
  </si>
  <si>
    <t>추후협의</t>
  </si>
  <si>
    <t>B(10년)</t>
  </si>
  <si>
    <t>- - Prophylactic pastes or powders</t>
  </si>
  <si>
    <t>- - - Scented powders (incense) of a kind used during religious rites</t>
  </si>
  <si>
    <t>- - Other perfumery or cosmetics, including depilatories</t>
  </si>
  <si>
    <t>SL</t>
    <phoneticPr fontId="5" type="noConversion"/>
  </si>
  <si>
    <t>- Organic surface-active products and preparations for washing the skin, in the form of liquid or cream and put up for retail sale, whether or not containing soap.</t>
  </si>
  <si>
    <t>38085010A</t>
  </si>
  <si>
    <t>- - - In the form of mosquito coils or mosquito coil powder;  in aerosol containers</t>
  </si>
  <si>
    <t>38085010B</t>
  </si>
  <si>
    <t>38085029A</t>
  </si>
  <si>
    <t>- - - - Containing 4,6-dinitro-o-cresol (DNOC(ISO)) or its salts, salts or esters of pentachlorophenol (ISO) or tributyltin compounds</t>
  </si>
  <si>
    <t>38085029B</t>
  </si>
  <si>
    <t>38085060A</t>
  </si>
  <si>
    <t>- - - Containing 4,6-dinitro-o-cresol (DNOC(ISO)) or its salts, salts or esters of pentachlorophenol (ISO) or tributyltin compounds</t>
  </si>
  <si>
    <t>38085060B</t>
  </si>
  <si>
    <t>- - -  Beverage coolers</t>
  </si>
  <si>
    <t>- - -  Drinking water coolers</t>
  </si>
  <si>
    <t>- - - -  For air conditioning machines</t>
  </si>
  <si>
    <t>- - - -  Other</t>
  </si>
  <si>
    <t>- - -  Scale ice-maker units</t>
  </si>
  <si>
    <t>-  Medical, surgical or laboratory sterilisers</t>
  </si>
  <si>
    <t>- - -  Of a kind used for sugar manufacture</t>
  </si>
  <si>
    <t>- -  Electric fence energisers</t>
  </si>
  <si>
    <t>- -  Remote control apparatus, other than radio remote control apparatus</t>
  </si>
  <si>
    <t>- -  Electrical machines and apparatus with translation or dictionary functions</t>
  </si>
  <si>
    <t>- -  Equipment for the removal of dust particles or the elimination of electrostatic charge during the manufacture of printed circuit boards/printed wiring boards or printed circuit assemblies; machines for curing material by ultra-violet light for the manufacture of printed circuit boards/printed wiring boards or printed circuit assemblies</t>
  </si>
  <si>
    <t>- -  Integrated receivers / decoders (IRD) for direct broadcast multimedia systems</t>
  </si>
  <si>
    <t>- -  Golf cars, including golf buggies</t>
  </si>
  <si>
    <t>-  Not mechanically propelled</t>
  </si>
  <si>
    <t>-  Contact lenses</t>
  </si>
  <si>
    <t>-  Spectacle lenses of glass</t>
  </si>
  <si>
    <t>-  Spectacle lenses of other materials</t>
  </si>
  <si>
    <t>- -  Corrective spectacles</t>
  </si>
  <si>
    <t>- -  Protective goggles</t>
  </si>
  <si>
    <t>-  Cameras specially designed for underwater use, for aerial survey or for medical or surgical examination of internal organs; comparison cameras for forensic or criminological purposes</t>
  </si>
  <si>
    <t>-  Apparatus and equipment for automatically developing photographic (including cinematographic) film or paper in rolls or for automatically exposing developed film to rolls of photographic paper</t>
  </si>
  <si>
    <t>- -  Electro-cardiographs</t>
  </si>
  <si>
    <t>- -  Ultrasonic scanning apparatus</t>
  </si>
  <si>
    <t>- -  Magnetic resonance imaging apparatus</t>
  </si>
  <si>
    <t>- -  Scintigraphic apparatus</t>
  </si>
  <si>
    <t>- -  Other</t>
  </si>
  <si>
    <t>-  Ultra-violet or infra-red ray apparatus</t>
  </si>
  <si>
    <t>- - -  Disposable syringes</t>
  </si>
  <si>
    <t>- -  Tubular metal needles and needles for sutures</t>
  </si>
  <si>
    <t>- - -  Catheters</t>
  </si>
  <si>
    <t>- -  Dental drill engines, whether or not combined on a single base with other dental equipment</t>
  </si>
  <si>
    <t>-  Other ophthalmic instruments and appliances</t>
  </si>
  <si>
    <t>- -  Intravenous administration sets</t>
  </si>
  <si>
    <t>- -  Electronic instruments and appliances</t>
  </si>
  <si>
    <t>- -  Electronic</t>
  </si>
  <si>
    <t>-  Ozone therapy, oxygen therapy, aerosol therapy, artificial respiration or other therapeutic respiration apparatus</t>
  </si>
  <si>
    <t>-  Orthopaedic or fracture appliances</t>
  </si>
  <si>
    <t>- -  Artificial teeth</t>
  </si>
  <si>
    <t>- -  Artificial joints</t>
  </si>
  <si>
    <t>-  Hearing aids, excluding parts and accessories</t>
  </si>
  <si>
    <t>-  Pacemakers for stimulating heart muscles, excluding parts and accessories</t>
  </si>
  <si>
    <t>- -  Computed tomography apparatus</t>
  </si>
  <si>
    <t>- -  Other, for dental uses</t>
  </si>
  <si>
    <t>- -  Other, for medical, surgical or veterinary uses</t>
  </si>
  <si>
    <t>- -  For medical, surgical, dental or veterinary uses</t>
  </si>
  <si>
    <t>- -  Parts and accessories of X-ray apparatus for the physical inspection of solder joints on printed circuit assemblies</t>
  </si>
  <si>
    <t>- -  Liquid-filled, for direct reading</t>
  </si>
  <si>
    <t>- - - -  Temperature gauges for motor vehicles</t>
  </si>
  <si>
    <t>- - -  Not electrically operated</t>
  </si>
  <si>
    <t>- -  Electrically operated</t>
  </si>
  <si>
    <t>- -  Not electrically operated</t>
  </si>
  <si>
    <t>- -  Exposure meters</t>
  </si>
  <si>
    <t>- -  Other, electrically operated</t>
  </si>
  <si>
    <t>- -  Other, not electrically operated</t>
  </si>
  <si>
    <t>- -  Dentists' chairs and parts thereof</t>
  </si>
  <si>
    <t>- -  Barbers’ chairs and similar chairs and parts thereof</t>
  </si>
  <si>
    <t>- -  Furniture specially designed for medical, surgical or veterinary purposes and parts thereof</t>
  </si>
  <si>
    <t>-  Mattress supports</t>
  </si>
  <si>
    <t>- -  Of cellular rubber or plastics, whether or not covered</t>
  </si>
  <si>
    <t>- - -  Spring mattresses</t>
  </si>
  <si>
    <t>- - -  Other, hyperthermia / hypothermia type</t>
  </si>
  <si>
    <t>-  Gelatin capsules for pharmaceutical products</t>
  </si>
  <si>
    <t>-  Cigar or cigarette cases, tobacco jars; ornamental articles</t>
  </si>
  <si>
    <t>-  Other</t>
  </si>
  <si>
    <t>- -  With an absorbent core of wadding of textile materials</t>
  </si>
  <si>
    <t>96190019A</t>
  </si>
  <si>
    <t>- - - Of paper pulp, paper, cellulose wadding or webs of cellulose fibres</t>
  </si>
  <si>
    <t>96190019B</t>
  </si>
  <si>
    <t>HSL</t>
    <phoneticPr fontId="5" type="noConversion"/>
  </si>
  <si>
    <t>- -  Knitted or crocheted</t>
  </si>
  <si>
    <t>HS 6</t>
  </si>
  <si>
    <t>HSK 2015</t>
  </si>
  <si>
    <t>2015 MFN</t>
  </si>
  <si>
    <t>품목명(HS2)</t>
  </si>
  <si>
    <t>품목명(HS4)</t>
  </si>
  <si>
    <t>품목명(HS6)</t>
  </si>
  <si>
    <t>Description(10 digit)</t>
  </si>
  <si>
    <t>품목명(HS10)</t>
    <phoneticPr fontId="2" type="noConversion"/>
  </si>
  <si>
    <t>산업구분</t>
    <phoneticPr fontId="2" type="noConversion"/>
  </si>
  <si>
    <t>1211909091</t>
  </si>
  <si>
    <t>Dried platycodon grandiflorum</t>
  </si>
  <si>
    <t>건조한 도라지</t>
  </si>
  <si>
    <t>의약품</t>
  </si>
  <si>
    <t>Of liquorice</t>
  </si>
  <si>
    <t>감초로 만든 것</t>
  </si>
  <si>
    <t>Specially calcined or finely ground for use in dentistry</t>
  </si>
  <si>
    <t>치과용으로 사용하기 위하여 특별히 하소하거나 미세하게 분쇄한 것</t>
  </si>
  <si>
    <t>의료기기</t>
  </si>
  <si>
    <t>2810009000</t>
  </si>
  <si>
    <t>Nitrous oxide</t>
  </si>
  <si>
    <t>아산화질소</t>
  </si>
  <si>
    <t>2835101020</t>
  </si>
  <si>
    <t>Calcium hypophosphite</t>
  </si>
  <si>
    <t>하이포아인산칼슘</t>
  </si>
  <si>
    <t>2835101090</t>
  </si>
  <si>
    <t>2837192000</t>
  </si>
  <si>
    <t>Cyanide oxides</t>
  </si>
  <si>
    <t>산화시안화물</t>
  </si>
  <si>
    <t>2841509000</t>
  </si>
  <si>
    <t>2841904000</t>
  </si>
  <si>
    <t>Ferrates and ferrites</t>
  </si>
  <si>
    <t>철산염과 아철산염</t>
  </si>
  <si>
    <t>Of heading 2931, Of subheading 2918.11,  2932.99, 2934.99.9090, 3201.90.2000, 3201.90.4000, 3206.50, 3707.90, 3822.00.1091 or 3822.00.2091</t>
  </si>
  <si>
    <t>제2931호의 것,소호 제2918.11호,  제2932.99호, 제2934.99.9090호, 제3201.90.2000호, 제3201.90.4000호, 제3206.50호, 제3707.90호, 제3822.00.1091호, 제3822.00.2091호의 것</t>
  </si>
  <si>
    <t>2852103000</t>
  </si>
  <si>
    <t>Of subheading 2934.99.2000, 3822.00.1092 or 3822.00.2092</t>
  </si>
  <si>
    <t>제2934.99.2000호, 제3822.00.1092호, 제3822.00.2092호의 것</t>
  </si>
  <si>
    <t>2852104000</t>
  </si>
  <si>
    <t>Of subheading 3502.90 or 3504.00</t>
  </si>
  <si>
    <t>소호 제3502.90호, 제3504.00호의 것</t>
  </si>
  <si>
    <t>2852105000</t>
  </si>
  <si>
    <t>Of subheading 3822.00.101, 3822.00.102, 3822.00.1093, 3822.00.201, 3822.00.202 or 3822.00.2093</t>
  </si>
  <si>
    <t>제3822.00.101호, 제3822.00.102호, 제3822.00.1093호, 제3822.00.201호, 제3822.00.202호, 제3822.00.2093호의 것</t>
  </si>
  <si>
    <t>2852106000</t>
  </si>
  <si>
    <t>Of subheading 3822.00.1099 or 3822.00.2099</t>
  </si>
  <si>
    <t>제3822.00.1099호, 제3822.00.2099호의 것</t>
  </si>
  <si>
    <t>2903779000</t>
  </si>
  <si>
    <t>Aldrin(ISO), chlordane(ISO) and heptachlor(ISO)</t>
  </si>
  <si>
    <t>앨드린(ISO), 클로르덴(ISO), 헵타클로르(ISO)</t>
  </si>
  <si>
    <t>2903919000</t>
  </si>
  <si>
    <t>Mannitol</t>
  </si>
  <si>
    <t>Glycerol</t>
  </si>
  <si>
    <t>Menthol</t>
  </si>
  <si>
    <t>2906132000</t>
  </si>
  <si>
    <t>Inositols</t>
  </si>
  <si>
    <t>이노시톨</t>
  </si>
  <si>
    <t>2906191000</t>
  </si>
  <si>
    <t>Borneol</t>
  </si>
  <si>
    <t>보르네올</t>
  </si>
  <si>
    <t>2907199000</t>
  </si>
  <si>
    <t>2909499000</t>
  </si>
  <si>
    <t>2909501000</t>
  </si>
  <si>
    <t>에테르페놀,에테르알코올페놀과이들의할로겐화유도체ㆍ술폰화유도체ㆍ니트로화유도체ㆍ니트로소화유도체</t>
  </si>
  <si>
    <t>Eugenol</t>
  </si>
  <si>
    <t>오이게놀</t>
  </si>
  <si>
    <t>2909502000</t>
  </si>
  <si>
    <t>Isoeugenol</t>
  </si>
  <si>
    <t>이소오이게놀</t>
  </si>
  <si>
    <t>2909509000</t>
  </si>
  <si>
    <t>2909609000</t>
  </si>
  <si>
    <t>과산화알코올ㆍ과산화에테르ㆍ과산화케톤과이들의할로겐화유도체ㆍ술폰화유도체ㆍ니트로화유도체ㆍ니트로소화유도체</t>
  </si>
  <si>
    <t>옥시란 (에텔렌옥사이드 )</t>
  </si>
  <si>
    <t>Oxirane (ethylene oxide)</t>
  </si>
  <si>
    <t>옥시란(에틸렌옥사이드)</t>
  </si>
  <si>
    <t>Ethanal (acetaldehyde)</t>
  </si>
  <si>
    <t>에탄알(아세트알데히드)</t>
  </si>
  <si>
    <t>2912192000</t>
  </si>
  <si>
    <t>Citral</t>
  </si>
  <si>
    <t>시틀알</t>
  </si>
  <si>
    <t>Benzaldehyde</t>
  </si>
  <si>
    <t>2912293000</t>
  </si>
  <si>
    <t>Cinnamaldehyde</t>
  </si>
  <si>
    <t>신남알데히드</t>
  </si>
  <si>
    <t>2912294000</t>
  </si>
  <si>
    <t>Alpha-amylcinnamaldehyde</t>
  </si>
  <si>
    <t>알파아밀신남알데히드</t>
  </si>
  <si>
    <t>2912299000</t>
  </si>
  <si>
    <t>Vanillin (4-hydroxy-3-methoxybenzaldehyde)</t>
  </si>
  <si>
    <t>바닐린(4-히드록시-3-메톡시벤즈알데히드)</t>
  </si>
  <si>
    <t>Ethylvanillin (3-ethoxy-4-hydroxybenzaldehyde)</t>
  </si>
  <si>
    <t>에틸바닐린(3-에톡시-4-히드록시벤즈알데히드)</t>
  </si>
  <si>
    <t>2912499000</t>
  </si>
  <si>
    <t>2912509000</t>
  </si>
  <si>
    <t>알데히드의환식중합체</t>
  </si>
  <si>
    <t>2914699090</t>
  </si>
  <si>
    <t>Calcium acetate</t>
  </si>
  <si>
    <t>초산칼슘</t>
  </si>
  <si>
    <t>Propionic acid, its salts and esters</t>
  </si>
  <si>
    <t>프로피온산, 그 염과 에스테르</t>
  </si>
  <si>
    <t>Butanoic acids, pentanoic acids, their salts and esters</t>
  </si>
  <si>
    <t>부탄산ㆍ펜탄산, 이들의 염과 에스테르</t>
  </si>
  <si>
    <t>Palmitic acid, its salts and esters</t>
  </si>
  <si>
    <t>팔미트산, 그 염과 에스테르</t>
  </si>
  <si>
    <t>2915702010</t>
  </si>
  <si>
    <t>Stearic acid</t>
  </si>
  <si>
    <t>스테아르산</t>
  </si>
  <si>
    <t>2915702020</t>
  </si>
  <si>
    <t>Magnesium stearate</t>
  </si>
  <si>
    <t>스테아르산 마그네슘</t>
  </si>
  <si>
    <t>2915702030</t>
  </si>
  <si>
    <t>Lead stearate</t>
  </si>
  <si>
    <t>스테아르산 연</t>
  </si>
  <si>
    <t>2915702040</t>
  </si>
  <si>
    <t>Zinc stearate</t>
  </si>
  <si>
    <t>스테아르산 아연</t>
  </si>
  <si>
    <t>2915702050</t>
  </si>
  <si>
    <t>Barium stearate</t>
  </si>
  <si>
    <t>스테아르산 바륨</t>
  </si>
  <si>
    <t>2915702060</t>
  </si>
  <si>
    <t>Cadmium stearate</t>
  </si>
  <si>
    <t>스테아르산 카드뮴</t>
  </si>
  <si>
    <t>2915702070</t>
  </si>
  <si>
    <t>Calcium stearate</t>
  </si>
  <si>
    <t>스테아르산 칼슘</t>
  </si>
  <si>
    <t>2915702080</t>
  </si>
  <si>
    <t>Butyl stearate</t>
  </si>
  <si>
    <t>스테아르산 부틸</t>
  </si>
  <si>
    <t>2915702090</t>
  </si>
  <si>
    <t>Neodecanoilchloride and pivaloylchloride</t>
  </si>
  <si>
    <t>네오데카노일 클로라이드와 피발로일클로라이드</t>
  </si>
  <si>
    <t>2915909010</t>
  </si>
  <si>
    <t>2-ethyl hexoic acid</t>
  </si>
  <si>
    <t>2-에틸헥소산</t>
  </si>
  <si>
    <t>2915909090</t>
  </si>
  <si>
    <t>2916119000</t>
  </si>
  <si>
    <t>아크릴산과그염</t>
  </si>
  <si>
    <t>2916151000</t>
  </si>
  <si>
    <t>올레산ㆍ리놀레산ㆍ리놀렌산,이들의염과에스테르</t>
  </si>
  <si>
    <t>Oleic acid, its salts and esters</t>
  </si>
  <si>
    <t>올레산, 그 염과 에스테르</t>
  </si>
  <si>
    <t>2916209090</t>
  </si>
  <si>
    <t>2916311000</t>
  </si>
  <si>
    <t>Benzoic acid</t>
  </si>
  <si>
    <t>벤조산</t>
  </si>
  <si>
    <t>2916312000</t>
  </si>
  <si>
    <t>Sodium benzoate</t>
  </si>
  <si>
    <t>벤조산나트륨</t>
  </si>
  <si>
    <t>2916313000</t>
  </si>
  <si>
    <t>Benzyl benzoates</t>
  </si>
  <si>
    <t>벤조산벤질</t>
  </si>
  <si>
    <t>2916321000</t>
  </si>
  <si>
    <t>Benzoyl peroxide</t>
  </si>
  <si>
    <t>과산화벤조일</t>
  </si>
  <si>
    <t>Cinnamic acid</t>
  </si>
  <si>
    <t>계피산</t>
  </si>
  <si>
    <t>2916399090</t>
  </si>
  <si>
    <t>2917111000</t>
  </si>
  <si>
    <t>Oxalic acid</t>
  </si>
  <si>
    <t>옥살산</t>
  </si>
  <si>
    <t>아디프산,그염과에스테르</t>
  </si>
  <si>
    <t>Adipic acid</t>
  </si>
  <si>
    <t>아디프산</t>
  </si>
  <si>
    <t>Tartaric acid</t>
  </si>
  <si>
    <t>2918131000</t>
  </si>
  <si>
    <t>Salts of tartaric acid</t>
  </si>
  <si>
    <t>타르타르산의 염</t>
  </si>
  <si>
    <t>2918132000</t>
  </si>
  <si>
    <t>Esters of tartaric acid</t>
  </si>
  <si>
    <t>타르타르산의 에스테르</t>
  </si>
  <si>
    <t>Citric acid</t>
  </si>
  <si>
    <t>2918151010</t>
  </si>
  <si>
    <t>Calcium citrate</t>
  </si>
  <si>
    <t>시트르산 칼슘</t>
  </si>
  <si>
    <t>2918151090</t>
  </si>
  <si>
    <t>2918152000</t>
  </si>
  <si>
    <t>Esters of citric acid</t>
  </si>
  <si>
    <t>시트르산의 에스테르</t>
  </si>
  <si>
    <t>2918161000</t>
  </si>
  <si>
    <t>Gluconic acid</t>
  </si>
  <si>
    <t>글루콘산</t>
  </si>
  <si>
    <t>2918162000</t>
  </si>
  <si>
    <t>Salts of gluconic acid</t>
  </si>
  <si>
    <t>글루콘산의 염</t>
  </si>
  <si>
    <t>2918163000</t>
  </si>
  <si>
    <t>Esters of gluconic acid</t>
  </si>
  <si>
    <t>글루콘산의 에스테르</t>
  </si>
  <si>
    <t>2918191010</t>
  </si>
  <si>
    <t>Malic acid</t>
  </si>
  <si>
    <t>말산</t>
  </si>
  <si>
    <t>2918192010</t>
  </si>
  <si>
    <t>Salts of malic acid</t>
  </si>
  <si>
    <t>말산의 염</t>
  </si>
  <si>
    <t>2918193010</t>
  </si>
  <si>
    <t>Esters of malic acid</t>
  </si>
  <si>
    <t>말산의 에스테르</t>
  </si>
  <si>
    <t>2918193090</t>
  </si>
  <si>
    <t>2918199000</t>
  </si>
  <si>
    <t>2918212010</t>
  </si>
  <si>
    <t>Sodium salicylate</t>
  </si>
  <si>
    <t>살리실산 나트륨</t>
  </si>
  <si>
    <t>2918212090</t>
  </si>
  <si>
    <t>2918222000</t>
  </si>
  <si>
    <t>Salts of o-acetylsalicylic acid</t>
  </si>
  <si>
    <t>오르토-아세틸살리산의 염</t>
  </si>
  <si>
    <t>2918231010</t>
  </si>
  <si>
    <t>Methyl salicylate</t>
  </si>
  <si>
    <t>살리실산 메틸</t>
  </si>
  <si>
    <t>2918231090</t>
  </si>
  <si>
    <t>2918232000</t>
  </si>
  <si>
    <t>Salts of other esters of salicylic acid</t>
  </si>
  <si>
    <t>그 밖의 살리실산에스테르의 염</t>
  </si>
  <si>
    <t>2918299010</t>
  </si>
  <si>
    <t>Gallic acid</t>
  </si>
  <si>
    <t>갈산</t>
  </si>
  <si>
    <t>2918299090</t>
  </si>
  <si>
    <t>2921113020</t>
  </si>
  <si>
    <t>Salts of trimethylamine</t>
  </si>
  <si>
    <t>트리메틸아민의 염</t>
  </si>
  <si>
    <t>2921199090</t>
  </si>
  <si>
    <t>Amfetamine (INN), benzfetamine (INN), dexamfetamine (INN), etilamfetamine (INN), fencamfamin (INN), lefetamine (lNN), levamfetamine (INN), mefenorex (INN) and phentermine (INN); salts thereof</t>
  </si>
  <si>
    <t>암페타민(INN)ㆍ벤즈페타민(INN)ㆍ덱스암페타민(INN)ㆍ에틸암페타민(INN)ㆍ펜캄파민(INN)ㆍ레페타민(INN)ㆍ레브암페타민(INN)ㆍ메페노렉스(INN)ㆍ펜터민(INN), 이들의 염</t>
  </si>
  <si>
    <t>Amfepramone (INN), methadone (INN) and normethadone (INN); salts thereof</t>
  </si>
  <si>
    <t>암페프라몬(INN)ㆍ메타돈(INN)ㆍ노르메타돈(INN)과 이들의 염</t>
  </si>
  <si>
    <t>2922399000</t>
  </si>
  <si>
    <t>2922411000</t>
  </si>
  <si>
    <t>리신</t>
  </si>
  <si>
    <t>2922412000</t>
  </si>
  <si>
    <t>Esters of lysine</t>
  </si>
  <si>
    <t>리신의 에스테르</t>
  </si>
  <si>
    <t>2922413000</t>
  </si>
  <si>
    <t>Salts of lysine and its esters</t>
  </si>
  <si>
    <t>리신의 염과 리신에스테르의 염</t>
  </si>
  <si>
    <t>Tilidine (INN) and its salts</t>
  </si>
  <si>
    <t>틸리딘(INN)과 그 염</t>
  </si>
  <si>
    <t>Glycine</t>
  </si>
  <si>
    <t>글리신</t>
  </si>
  <si>
    <t>2922492000</t>
  </si>
  <si>
    <t>Alanine</t>
  </si>
  <si>
    <t>알라닌</t>
  </si>
  <si>
    <t>2922493000</t>
  </si>
  <si>
    <t>Leucine</t>
  </si>
  <si>
    <t>류우신</t>
  </si>
  <si>
    <t>2922494000</t>
  </si>
  <si>
    <t>Valine</t>
  </si>
  <si>
    <t>바린</t>
  </si>
  <si>
    <t>2922495000</t>
  </si>
  <si>
    <t>Aspartic acid</t>
  </si>
  <si>
    <t>아스파르트산</t>
  </si>
  <si>
    <t>2922496000</t>
  </si>
  <si>
    <t>Phenylglycine</t>
  </si>
  <si>
    <t>페닐글리신</t>
  </si>
  <si>
    <t>Serine</t>
  </si>
  <si>
    <t>세린</t>
  </si>
  <si>
    <t>2922504000</t>
  </si>
  <si>
    <t>Dialphahydroxyphenylglycine</t>
  </si>
  <si>
    <t>디알파히드록시페닐글리신</t>
  </si>
  <si>
    <t>2922509090</t>
  </si>
  <si>
    <t>2923101000</t>
  </si>
  <si>
    <t>Choline</t>
  </si>
  <si>
    <t>콜린</t>
  </si>
  <si>
    <t>2923102000</t>
  </si>
  <si>
    <t>Salts of choline</t>
  </si>
  <si>
    <t>콜린의 염</t>
  </si>
  <si>
    <t>제 4암모늄염 ,수산화제 4암모늄, 기타</t>
  </si>
  <si>
    <t>Meprobamate (INN)</t>
  </si>
  <si>
    <t>메프로바메이트(INN)</t>
  </si>
  <si>
    <t>2924199090</t>
  </si>
  <si>
    <t>Ethinamate (INN)</t>
  </si>
  <si>
    <t>에치나메이트(INN)</t>
  </si>
  <si>
    <t>2924291020</t>
  </si>
  <si>
    <t>Acetaminophen</t>
  </si>
  <si>
    <t>아세트아미노펜</t>
  </si>
  <si>
    <t>2924291090</t>
  </si>
  <si>
    <t>Aceto acetanilide and its derivatives</t>
  </si>
  <si>
    <t>아세토아세트아닐리드와 그 유도체</t>
  </si>
  <si>
    <t>Lidocaine hydrochloride</t>
  </si>
  <si>
    <t>염산리도카인</t>
  </si>
  <si>
    <t>2924299091</t>
  </si>
  <si>
    <t>Iopromide, Iopamidol and Iomeprol</t>
  </si>
  <si>
    <t>이오프로마이드, 이오파미돌, 이오메프롤</t>
  </si>
  <si>
    <t>2924299099</t>
  </si>
  <si>
    <t>2926909099</t>
  </si>
  <si>
    <t>2928009099</t>
  </si>
  <si>
    <t>2930201090</t>
  </si>
  <si>
    <t>2930202090</t>
  </si>
  <si>
    <t>Methionine</t>
  </si>
  <si>
    <t>2930902099</t>
  </si>
  <si>
    <t>2930903010</t>
  </si>
  <si>
    <t>Thioalcohols</t>
  </si>
  <si>
    <t>티오알코올</t>
  </si>
  <si>
    <t>2930903020</t>
  </si>
  <si>
    <t>Thiophenols</t>
  </si>
  <si>
    <t>티오페놀</t>
  </si>
  <si>
    <t>2930904010</t>
  </si>
  <si>
    <t>Thiodiglycol (INN) (bis(2-hydroxyethyl)sulphide)</t>
  </si>
  <si>
    <t>티오디글리콜(INN)[비스(2-하이드록시에틸) 술파이드]</t>
  </si>
  <si>
    <t>2930904020</t>
  </si>
  <si>
    <t>Thioaniline</t>
  </si>
  <si>
    <t>티오아닐린</t>
  </si>
  <si>
    <t>2930909020</t>
  </si>
  <si>
    <t>Isothiocyanates</t>
  </si>
  <si>
    <t>이소티오시아네이트</t>
  </si>
  <si>
    <t>2930909030</t>
  </si>
  <si>
    <t>Cysteine</t>
  </si>
  <si>
    <t>시스테인</t>
  </si>
  <si>
    <t>2930909040</t>
  </si>
  <si>
    <t>Cystine</t>
  </si>
  <si>
    <t>시스틴</t>
  </si>
  <si>
    <t>2930909050</t>
  </si>
  <si>
    <t>Glutathion</t>
  </si>
  <si>
    <t>글루타티온</t>
  </si>
  <si>
    <t>2930909060</t>
  </si>
  <si>
    <t>8-Chloro-6-tosylotinic acid ethyl ester</t>
  </si>
  <si>
    <t>8-클로로-6-토시록틴산에틸에스테르</t>
  </si>
  <si>
    <t>2930909099</t>
  </si>
  <si>
    <t>2931901010</t>
  </si>
  <si>
    <t>2-Chlorovinyldichloroarsine</t>
  </si>
  <si>
    <t>2-클로로비닐 디클로로아르신</t>
  </si>
  <si>
    <t>2931901020</t>
  </si>
  <si>
    <t>Bis (2-chlorovinyl) chloroarsine</t>
  </si>
  <si>
    <t>비스(2-클로로비닐)클로로아르신</t>
  </si>
  <si>
    <t>2931901030</t>
  </si>
  <si>
    <t>Tris (2-chlorovinyl) arsine</t>
  </si>
  <si>
    <t>트리스(2-클로로비닐) 아르신</t>
  </si>
  <si>
    <t>2931901099</t>
  </si>
  <si>
    <t>2931909099</t>
  </si>
  <si>
    <t>2932199000</t>
  </si>
  <si>
    <t>Tetrahydrocannabinols (all isomers)</t>
  </si>
  <si>
    <t>2932999090</t>
  </si>
  <si>
    <t>Methylene bis(1-phenyl-2,3-dimethyl-4-methylamino pyra zolone-5)</t>
  </si>
  <si>
    <t>메틸렌비스(1-페닐-2,3-디메틸-4-메틸아미노피라조론-5)</t>
  </si>
  <si>
    <t>2933119010</t>
  </si>
  <si>
    <t>Phenazone (antipyrin)</t>
  </si>
  <si>
    <t>페나존(안티피린)</t>
  </si>
  <si>
    <t>2933119030</t>
  </si>
  <si>
    <t>Sulpyrine</t>
  </si>
  <si>
    <t>설피린</t>
  </si>
  <si>
    <t>2933119040</t>
  </si>
  <si>
    <t>Isopropyl antipyrin</t>
  </si>
  <si>
    <t>이소프로필 안티피린</t>
  </si>
  <si>
    <t>2933119099</t>
  </si>
  <si>
    <t>2933191000</t>
  </si>
  <si>
    <t>Pyrazolone and its derivatives</t>
  </si>
  <si>
    <t>피라조론과 그 유도체</t>
  </si>
  <si>
    <t>2933199010</t>
  </si>
  <si>
    <t>Phenyl butazone</t>
  </si>
  <si>
    <t>페닐부타존</t>
  </si>
  <si>
    <t>2933199020</t>
  </si>
  <si>
    <t>Pyrazolate</t>
  </si>
  <si>
    <t>피라졸레이트</t>
  </si>
  <si>
    <t>2933199099</t>
  </si>
  <si>
    <t>Lysidine</t>
  </si>
  <si>
    <t>리시딘</t>
  </si>
  <si>
    <t>2933299090</t>
  </si>
  <si>
    <t>2933311000</t>
  </si>
  <si>
    <t>피리딘과그염</t>
  </si>
  <si>
    <t>Pyridine</t>
  </si>
  <si>
    <t>피리딘</t>
  </si>
  <si>
    <t>2933312000</t>
  </si>
  <si>
    <t>Salts of pyridine</t>
  </si>
  <si>
    <t>피리딘의 염</t>
  </si>
  <si>
    <t>2933321000</t>
  </si>
  <si>
    <t>Piperidine</t>
  </si>
  <si>
    <t>피페리딘</t>
  </si>
  <si>
    <t>2933329000</t>
  </si>
  <si>
    <t>Salts of piperidine</t>
  </si>
  <si>
    <t>피페리딘의 염</t>
  </si>
  <si>
    <t>알페타닐,아닐레리딘,베지트라마이드,브로마제팜,디페녹신,디펜옥실레이트,디피파논,펜타일,케토베미돈,메칠페니데이트,펜타조신,페치딘,페치딘인터미디에이트에이,펜사이클리딘,페노페리딘,피프라드롤,피리트라미드,프로피람,트리메페리딘 및 염</t>
  </si>
  <si>
    <t>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</si>
  <si>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알펜타닐(INN)ㆍ아닐레리딘(INN)ㆍ베지트라마이드(INN)ㆍ브로마제팜(INN)ㆍ디페녹신(INN)ㆍ디펜옥실레이트(INN)ㆍ디피파논(INN)ㆍ펜타일(INN)ㆍ케토베미돈(INN)ㆍ메틸페니데이트(INN)ㆍ펜타조신(INN)ㆍ페치딘(INN)ㆍ페치딘(INN) 제조중간체 에이ㆍ펜사이클리딘(INN)(PCP)ㆍ페노페리딘(INN)ㆍ피프라드롤(INN)ㆍ피리트라미드(INN)ㆍ프로피람(INN)ㆍ트리메페리딘(INN)과 이들의 염</t>
  </si>
  <si>
    <t>2933394000</t>
  </si>
  <si>
    <t>3-Quinuclidinyl benzilate</t>
  </si>
  <si>
    <t>3-퀴뉴클리디닐 벤질레이트</t>
  </si>
  <si>
    <t>2933395000</t>
  </si>
  <si>
    <t>Quinuclidin-3-ol</t>
  </si>
  <si>
    <t>퀴뉴클리딘-3-올</t>
  </si>
  <si>
    <t>2933399090</t>
  </si>
  <si>
    <t>Levorphanol (INN) and its salts</t>
  </si>
  <si>
    <t>레보파놀(INN)과 그 염</t>
  </si>
  <si>
    <t>2933491000</t>
  </si>
  <si>
    <t>Pyrvinium pamoate</t>
  </si>
  <si>
    <t>피비니움파모에이트</t>
  </si>
  <si>
    <t>2933499090</t>
  </si>
  <si>
    <t>Malonylurea (barbituric acid) and its salts</t>
  </si>
  <si>
    <t>말로닐우레아(바르비투르산)와 그 염</t>
  </si>
  <si>
    <t>Allobarbital (INN), amobarbital (INN), barbital (INN), butalbital (INN), butobarbital, cyclobarbital (INN), methylphenobarbital (INN), pentobarbital (INN), phenobarbital (INN), secbutabarbital (INN), secobarbital (INN) and vinylbital (INN); salts thereof</t>
  </si>
  <si>
    <t>아로바르비탈(INN)ㆍ아모바르비탈(INN)ㆍ바르비탈(INN)ㆍ부탈비탈(INN)ㆍ부토바르비탈(INN)ㆍ싸이클로바르비탈(INN)ㆍ메틸페노바르비탈(INN)ㆍ펜토바르비탈(INN)ㆍ페노바르비탈(INN)ㆍ섹부타바르비탈(INN)ㆍ세코바르비탈(INN)ㆍ비닐비탈(INN)과 이들의 염</t>
  </si>
  <si>
    <t>Other derivatives of malonylurea (barbituric acid); salts thereof</t>
  </si>
  <si>
    <t>그 밖의 말로닐우레아 유도체(바르비투르산)와 이들의 염</t>
  </si>
  <si>
    <t>Loprazolam (INN), mecloqualone (INN), methaqualone (INN) and zipeprol (INN); salts thereof</t>
  </si>
  <si>
    <t>로프라졸람(INN)ㆍ메크로콰론(INN)ㆍ메타콰론(INN)ㆍ지페프롤(INN)과 이들의 염</t>
  </si>
  <si>
    <t>2933591100</t>
  </si>
  <si>
    <t>5-fluorouracil</t>
  </si>
  <si>
    <t>5-플루오르우라실</t>
  </si>
  <si>
    <t>2933591910</t>
  </si>
  <si>
    <t>Pyrimidine</t>
  </si>
  <si>
    <t>피리미딘</t>
  </si>
  <si>
    <t>2933591999</t>
  </si>
  <si>
    <t>2933592010</t>
  </si>
  <si>
    <t>Piperazine</t>
  </si>
  <si>
    <t>피페라진</t>
  </si>
  <si>
    <t>2933592020</t>
  </si>
  <si>
    <t>Piperazine citrate</t>
  </si>
  <si>
    <t>시트르산 피페라진</t>
  </si>
  <si>
    <t>2933592030</t>
  </si>
  <si>
    <t>Piperazine adipate</t>
  </si>
  <si>
    <t>아디프산 피페라진</t>
  </si>
  <si>
    <t>2933592040</t>
  </si>
  <si>
    <t>1-amino-4-methylpiperazine</t>
  </si>
  <si>
    <t>1-아미노-4-메틸피페라진</t>
  </si>
  <si>
    <t>2933592090</t>
  </si>
  <si>
    <t>Clobazam (INN) and methyprylon (INN)</t>
  </si>
  <si>
    <t>클로바잠(INN)과 메치푸리론(INN)</t>
  </si>
  <si>
    <t>2933799000</t>
  </si>
  <si>
    <t>Alprazolam (INN), camazepam (INN), chlordiazepoxide (INN), clonazepam (INN), clorazepate, delorazepam (INN), diazepam (lNN), estazolam (INN), ethyl loflazepate (INN), fludiazepam (INN), flunitrazepam (INN), flurazepam (INN), halazepam (INN), lorazepam (INN), lormetazepam (INN), mazindol (INN), medazepam (INN), midazolam(INN), nimetazepam (INN), nitrazepam (INN), nordazepam (INN), oxazepam (INN), pinazepam (INN), prazepam (INN), pyrovalerone (INN), temazepam (INN) tetrazepam (INN) and triazolam (INN); salts thereof</t>
  </si>
  <si>
    <t>알프라졸람(INN)ㆍ카마제팜(INN)ㆍ클로르디아제폭사이드(INN)ㆍ클로나제팜(INN)ㆍ클로라제페이트ㆍ델로라제팜(INN)ㆍ디아제팜(INN)ㆍ에스타졸람(INN)ㆍ에틸로프라제페이트(INN)ㆍ플르디아제팜(INN)ㆍ플루니트라제팜(INN)ㆍ플루라제팜(INN)ㆍ할라제팜(INN)ㆍ로라제팜(INN)ㆍ로르메타제팜(INN)ㆍ마진돌(INN)ㆍ메다제팜(INN)ㆍ미다졸람(INN)ㆍ니메타제팜(INN)ㆍ니트라제팜(INN)ㆍ놀다제팜(INN)ㆍ옥사제팜(INN)ㆍ피나제팜(INN)ㆍ프라제팜(INN)ㆍ피로발레톤(INN)ㆍ테마제팜(INN)ㆍ테트라제팜(INN)ㆍ트리아졸람(INN)과 이들의 염</t>
  </si>
  <si>
    <t>Indole and its derivatives</t>
  </si>
  <si>
    <t>인돌과 그 유도체</t>
  </si>
  <si>
    <t>2933999090</t>
  </si>
  <si>
    <t>Aminorex (INN), brotizolam (INN), clotiazepam (lNN), cloxazolam (INN), dextromoramide (INN), haloxazolam (INN), ketazolam (INN), mesocarb (INN), oxazolam (INN), pemoline (INN), phendimetrazine (INN), phenmetrazine (INN) and sufentanil (INN); salts thereof</t>
  </si>
  <si>
    <t>아미노렉스(INN)ㆍ브로티졸람(INN)ㆍ클로티아제팜(INN)ㆍ클록사졸람(INN)ㆍ덱스트로모라마이드(INN)ㆍ할록사졸람(INN)ㆍ케타졸람(INN)ㆍ메소카브(INN)ㆍ옥사졸람(INN)ㆍ페몰린(INN)ㆍ펜디메트라진(INN)ㆍ펜메트라진(INN)ㆍ서펜타닐(INN)과 이들의 염</t>
  </si>
  <si>
    <t>Morpholine</t>
  </si>
  <si>
    <t>모르포린</t>
  </si>
  <si>
    <t>Nucleic acids, their salts and derivatives</t>
  </si>
  <si>
    <t>핵산, 이들의 염과 유도체</t>
  </si>
  <si>
    <t>7-Aminocephalosporanic acid</t>
  </si>
  <si>
    <t>7-아미노세팔로스포린산</t>
  </si>
  <si>
    <t>2934999090</t>
  </si>
  <si>
    <t>2935002000</t>
  </si>
  <si>
    <t>5-amino-2-methyl-n-phenyl benzene sulfonamide</t>
  </si>
  <si>
    <t>5-아미노-2-메틸-엔-페닐벤젠 술폰아미드</t>
  </si>
  <si>
    <t>2935003000</t>
  </si>
  <si>
    <t>Para-toluidine-3-sulfon anilide</t>
  </si>
  <si>
    <t>파라-톨루이딘-3-술폰아닐리드</t>
  </si>
  <si>
    <t>2935004000</t>
  </si>
  <si>
    <t>2-amino-n-ethylbenzene sulfonanilide</t>
  </si>
  <si>
    <t>2-아미노-엔-에틸벤젠 술폰아닐리드</t>
  </si>
  <si>
    <t>2935006000</t>
  </si>
  <si>
    <t>Sulfamethoxazole</t>
  </si>
  <si>
    <t>술파메톡사졸</t>
  </si>
  <si>
    <t>2935007000</t>
  </si>
  <si>
    <t>Sulfamethoxine</t>
  </si>
  <si>
    <t>술파메톡신</t>
  </si>
  <si>
    <t>2935008010</t>
  </si>
  <si>
    <t>Sulphamine</t>
  </si>
  <si>
    <t>술파민</t>
  </si>
  <si>
    <t>2935008020</t>
  </si>
  <si>
    <t>Sulphapyridine</t>
  </si>
  <si>
    <t>술파피리딘</t>
  </si>
  <si>
    <t>2935008030</t>
  </si>
  <si>
    <t>Sulphadiazine</t>
  </si>
  <si>
    <t>술파디이아진</t>
  </si>
  <si>
    <t>2935008040</t>
  </si>
  <si>
    <t>Sulphamerazine</t>
  </si>
  <si>
    <t>술파메라진</t>
  </si>
  <si>
    <t>2935008050</t>
  </si>
  <si>
    <t>Sulphathiazole</t>
  </si>
  <si>
    <t>술파티아졸</t>
  </si>
  <si>
    <t>2935008090</t>
  </si>
  <si>
    <t>2935009090</t>
  </si>
  <si>
    <t>Vitamins A and their derivatives</t>
  </si>
  <si>
    <t>비타민 A와 이들의 유도체</t>
  </si>
  <si>
    <t>Vitamin B1 and its derivatives</t>
  </si>
  <si>
    <t>비타민 B1과 이들의 유도체</t>
  </si>
  <si>
    <t>Vitamin B2 and its derivatives</t>
  </si>
  <si>
    <t>비타민 B2와 이들의 유도체</t>
  </si>
  <si>
    <t>D- or DL-Pantothenic acid (Vitamin B3 or Vitamin B5) and its derivatives</t>
  </si>
  <si>
    <t>디-판토텐산이나 디엘-판토텐산(비타민 B3나 비타민 B5)과 이들의 유도체</t>
  </si>
  <si>
    <t>Vitamin B6 and its derivatives</t>
  </si>
  <si>
    <t>비타민 B6와 이들의 유도체</t>
  </si>
  <si>
    <t>Vitamin B12 and its derivatives</t>
  </si>
  <si>
    <t>비타민 B12와 이들의 유도체</t>
  </si>
  <si>
    <t>2936271000</t>
  </si>
  <si>
    <t>Ascorbic acid</t>
  </si>
  <si>
    <t>아스코르브산</t>
  </si>
  <si>
    <t>2936272000</t>
  </si>
  <si>
    <t>Sodium ascorbate</t>
  </si>
  <si>
    <t>아스코르브산나트륨</t>
  </si>
  <si>
    <t>2936273000</t>
  </si>
  <si>
    <t>Calcium ascorbate</t>
  </si>
  <si>
    <t>아스코르브산 칼슘</t>
  </si>
  <si>
    <t>2936279000</t>
  </si>
  <si>
    <t>2936281000</t>
  </si>
  <si>
    <t>Alpha-tocopherol acetate</t>
  </si>
  <si>
    <t>초산알파토코페롤</t>
  </si>
  <si>
    <t>2936289000</t>
  </si>
  <si>
    <t>2936291010</t>
  </si>
  <si>
    <t>Vitamin B9</t>
  </si>
  <si>
    <t>비타민 B9</t>
  </si>
  <si>
    <t>2936291090</t>
  </si>
  <si>
    <t>2936292000</t>
  </si>
  <si>
    <t>Vitamins D and their derivatives</t>
  </si>
  <si>
    <t>비타민 D와 이들의 유도체</t>
  </si>
  <si>
    <t>2936293000</t>
  </si>
  <si>
    <t>Vitamin H and its derivatives</t>
  </si>
  <si>
    <t>비타민 H와 이들의 유도체</t>
  </si>
  <si>
    <t>2936294000</t>
  </si>
  <si>
    <t>Vitamins K and their derivatives</t>
  </si>
  <si>
    <t>비타민 K와 이들의 유도체</t>
  </si>
  <si>
    <t>2936295000</t>
  </si>
  <si>
    <t>Nicotinamide and its derivatives</t>
  </si>
  <si>
    <t>니코틴아미드와 이들의 유도체</t>
  </si>
  <si>
    <t>2936299000</t>
  </si>
  <si>
    <t>2936901000</t>
  </si>
  <si>
    <t>Provitamins, unmixed</t>
  </si>
  <si>
    <t>프로비타민(혼합하지 아니한 것으로 한정한다)</t>
  </si>
  <si>
    <t>2936909000</t>
  </si>
  <si>
    <t>2937111000</t>
  </si>
  <si>
    <t>Of subheading 2933.9 or 2934.9</t>
  </si>
  <si>
    <t>소호 제2933.9호나 제2934.9호의 것</t>
  </si>
  <si>
    <t>2937119000</t>
  </si>
  <si>
    <t>Insulin and its salts</t>
  </si>
  <si>
    <t>인슐린과 그 염</t>
  </si>
  <si>
    <t>2937191000</t>
  </si>
  <si>
    <t>소호 제2933.9호, 제2934.9호의 것</t>
  </si>
  <si>
    <t>2937199000</t>
  </si>
  <si>
    <t>2937211000</t>
  </si>
  <si>
    <t>Cortisone</t>
  </si>
  <si>
    <t>코르티손</t>
  </si>
  <si>
    <t>2937212000</t>
  </si>
  <si>
    <t>Hydrocortisone</t>
  </si>
  <si>
    <t>히드로코르티손</t>
  </si>
  <si>
    <t>2937213000</t>
  </si>
  <si>
    <t>Prednisone</t>
  </si>
  <si>
    <t>프레드니손</t>
  </si>
  <si>
    <t>2937214000</t>
  </si>
  <si>
    <t>Prednisolone</t>
  </si>
  <si>
    <t>프레드니소론</t>
  </si>
  <si>
    <t>Halogenated derivatives of corticosteroidal hormones</t>
  </si>
  <si>
    <t>코르티코스테로이드 호르몬의 할로겐화 유도체</t>
  </si>
  <si>
    <t>Oestrogens and progestogens</t>
  </si>
  <si>
    <t>2937292000</t>
  </si>
  <si>
    <t>Of subheading 2914.50.</t>
  </si>
  <si>
    <t>소호 제2914.50호의 것</t>
  </si>
  <si>
    <t>2937299000</t>
  </si>
  <si>
    <t>2937501000</t>
  </si>
  <si>
    <t>Of subheading 2918.19 or 2918.9</t>
  </si>
  <si>
    <t>소호 제2918.19호, 제2918.9호의 것</t>
  </si>
  <si>
    <t>2937502000</t>
  </si>
  <si>
    <t>Of subheading 2934.9</t>
  </si>
  <si>
    <t>소호 제2934.9호의 것</t>
  </si>
  <si>
    <t>2937509000</t>
  </si>
  <si>
    <t>2937902100</t>
  </si>
  <si>
    <t>Epinephrine</t>
  </si>
  <si>
    <t>에피네프린</t>
  </si>
  <si>
    <t>2937902910</t>
  </si>
  <si>
    <t>Of subheading 2922.50</t>
  </si>
  <si>
    <t>소호 제2922.50호의 것</t>
  </si>
  <si>
    <t>2937902990</t>
  </si>
  <si>
    <t>2937903000</t>
  </si>
  <si>
    <t>Amino-acid derivatives</t>
  </si>
  <si>
    <t>아미노산 유도체</t>
  </si>
  <si>
    <t>2938101000</t>
  </si>
  <si>
    <t>Rutoside (rutin)</t>
  </si>
  <si>
    <t>루토시드(루틴)</t>
  </si>
  <si>
    <t>2938902000</t>
  </si>
  <si>
    <t>Glycyrrhizin and glycyrrhizates</t>
  </si>
  <si>
    <t>글리시리진과 글리시리제이트</t>
  </si>
  <si>
    <t>2938903000</t>
  </si>
  <si>
    <t>Saponins</t>
  </si>
  <si>
    <t>사포닌</t>
  </si>
  <si>
    <t>2938904000</t>
  </si>
  <si>
    <t>Stevioside</t>
  </si>
  <si>
    <t>스테비오사이드</t>
  </si>
  <si>
    <t>2938909000</t>
  </si>
  <si>
    <t>Morphine</t>
  </si>
  <si>
    <t>모르핀</t>
  </si>
  <si>
    <t>2939112000</t>
  </si>
  <si>
    <t>Ethylmorphine</t>
  </si>
  <si>
    <t>에틸모르핀</t>
  </si>
  <si>
    <t>2939113000</t>
  </si>
  <si>
    <t>Codeine</t>
  </si>
  <si>
    <t>코데인</t>
  </si>
  <si>
    <t>2939114000</t>
  </si>
  <si>
    <t>Concentrates of poppy straw containing not less than 50 % by weight of alkaloids</t>
  </si>
  <si>
    <t>양귀비 줄기 농축물(전중량의 100분의 50 이상의 알칼로이드를 함유하는 것으로 한정한다)</t>
  </si>
  <si>
    <t>2939200000</t>
  </si>
  <si>
    <t>Alkaloids of cinchona and their derivatives; salts thereof</t>
  </si>
  <si>
    <t>기나의 알칼로이드와 이들의 유도체, 이들의 염</t>
  </si>
  <si>
    <t>Caffeine and its salts</t>
  </si>
  <si>
    <t>카페인과 그 염</t>
  </si>
  <si>
    <t>2939411000</t>
  </si>
  <si>
    <t>Ephedrines</t>
  </si>
  <si>
    <t>에페드린</t>
  </si>
  <si>
    <t>2939419000</t>
  </si>
  <si>
    <t>Salts of ephedrines</t>
  </si>
  <si>
    <t>에페드린의 염</t>
  </si>
  <si>
    <t>2939421000</t>
  </si>
  <si>
    <t>Pseudoephedrine (INN)</t>
  </si>
  <si>
    <t>슈도에페드린(INN)</t>
  </si>
  <si>
    <t>2939429000</t>
  </si>
  <si>
    <t>Salts of pseudoephedrine</t>
  </si>
  <si>
    <t>슈도에페드린의 염</t>
  </si>
  <si>
    <t>Cathine (INN) and its salts</t>
  </si>
  <si>
    <t>캐친(INN)과 그 염</t>
  </si>
  <si>
    <t>Norephedrine and its salts</t>
  </si>
  <si>
    <t>놀에페드린과 그 염</t>
  </si>
  <si>
    <t>Fenetylline (INN) and its salts</t>
  </si>
  <si>
    <t>페네틸린(INN)과 그 염</t>
  </si>
  <si>
    <t>2939611000</t>
  </si>
  <si>
    <t>Ergometrine (INN)</t>
  </si>
  <si>
    <t>엘고메트린(INN)</t>
  </si>
  <si>
    <t>2939619000</t>
  </si>
  <si>
    <t>Salts of ergometrine (INN)</t>
  </si>
  <si>
    <t>엘고메트린(INN)의 염</t>
  </si>
  <si>
    <t>2939621000</t>
  </si>
  <si>
    <t>Ergotamin (INN)</t>
  </si>
  <si>
    <t>엘고타민(INN)</t>
  </si>
  <si>
    <t>2939629000</t>
  </si>
  <si>
    <t>Salts of ergotamin (INN)</t>
  </si>
  <si>
    <t>엘고타민(INN)의 염</t>
  </si>
  <si>
    <t>2939631000</t>
  </si>
  <si>
    <t>Lysergic acid</t>
  </si>
  <si>
    <t>리세르그산</t>
  </si>
  <si>
    <t>2939639000</t>
  </si>
  <si>
    <t>Salts of lysergic acid</t>
  </si>
  <si>
    <t>리세르그산의 염</t>
  </si>
  <si>
    <t>2939910000</t>
  </si>
  <si>
    <t>Cocaine, ecgonine, levometamfetamine, metamfetamine (INN), metamfetamine racemate; salts, esters and other derivatives thereof</t>
  </si>
  <si>
    <t>코카인ㆍ에크코닌ㆍ레보메탐페타민ㆍ메탐페타민(INN)ㆍ메탐페타민 레이스메이트, 이들의 염ㆍ에스테르ㆍ그 밖의 유도체</t>
  </si>
  <si>
    <t>Atropine and homatropine</t>
  </si>
  <si>
    <t>아트로핀과 호마트로핀</t>
  </si>
  <si>
    <t>2939992000</t>
  </si>
  <si>
    <t>Arecoline</t>
  </si>
  <si>
    <t>아레코린</t>
  </si>
  <si>
    <t>2939993000</t>
  </si>
  <si>
    <t>Piperine</t>
  </si>
  <si>
    <t>피페린</t>
  </si>
  <si>
    <t>2939994000</t>
  </si>
  <si>
    <t>Nicotine and its salts</t>
  </si>
  <si>
    <t>니코틴과 그 염</t>
  </si>
  <si>
    <t>2940001030</t>
  </si>
  <si>
    <t>Xylose</t>
  </si>
  <si>
    <t>키실로오스</t>
  </si>
  <si>
    <t>2940001090</t>
  </si>
  <si>
    <t>2940002090</t>
  </si>
  <si>
    <t>2941101000</t>
  </si>
  <si>
    <t>Penicilline G potassium</t>
  </si>
  <si>
    <t>페니실린 지(G) 칼륨</t>
  </si>
  <si>
    <t>2941109010</t>
  </si>
  <si>
    <t>Penicilline G sodium</t>
  </si>
  <si>
    <t>페니실린 지(G) 나트륨</t>
  </si>
  <si>
    <t>2941109020</t>
  </si>
  <si>
    <t>Penicilline V</t>
  </si>
  <si>
    <t>페니실린 브이(V)</t>
  </si>
  <si>
    <t>2941109090</t>
  </si>
  <si>
    <t>2941209000</t>
  </si>
  <si>
    <t>2941301000</t>
  </si>
  <si>
    <t>Chlorotetracycline</t>
  </si>
  <si>
    <t>클로로 테트라사이클린</t>
  </si>
  <si>
    <t>2941302000</t>
  </si>
  <si>
    <t>Oxy-tetracycline hydrochloride</t>
  </si>
  <si>
    <t>염산 옥시 테트라사이클린</t>
  </si>
  <si>
    <t>2941303000</t>
  </si>
  <si>
    <t>Chlorotetracycline hydrochloride</t>
  </si>
  <si>
    <t>염산 클로로 테트라사이클린</t>
  </si>
  <si>
    <t>2941309000</t>
  </si>
  <si>
    <t>Chloramphenicol and its derivatives; salts thereof</t>
  </si>
  <si>
    <t>클로람페니콜과 그 유도체, 이들의 염</t>
  </si>
  <si>
    <t>2941501000</t>
  </si>
  <si>
    <t>Erythromycin thiocyanate</t>
  </si>
  <si>
    <t>에리즈로마이신 티오시아네이트</t>
  </si>
  <si>
    <t>2941509000</t>
  </si>
  <si>
    <t>2941909010</t>
  </si>
  <si>
    <t>Kanamycine sulfate</t>
  </si>
  <si>
    <t>황산 카나마이신</t>
  </si>
  <si>
    <t>2941909020</t>
  </si>
  <si>
    <t>Ledermycine</t>
  </si>
  <si>
    <t>레더마이신</t>
  </si>
  <si>
    <t>2941909030</t>
  </si>
  <si>
    <t>Gentamycine sulfate</t>
  </si>
  <si>
    <t>황산 겐타마이신</t>
  </si>
  <si>
    <t>2941909040</t>
  </si>
  <si>
    <t>Leucomycin</t>
  </si>
  <si>
    <t>류코마이신</t>
  </si>
  <si>
    <t>2941909099</t>
  </si>
  <si>
    <t>2942009090</t>
  </si>
  <si>
    <t>3001201000</t>
  </si>
  <si>
    <t>Gland extracts</t>
  </si>
  <si>
    <t>선(腺) 추출물</t>
  </si>
  <si>
    <t>3001202000</t>
  </si>
  <si>
    <t>Liver extracts</t>
  </si>
  <si>
    <t>간장 추출물</t>
  </si>
  <si>
    <t>3001203000</t>
  </si>
  <si>
    <t>Gall bag extracts</t>
  </si>
  <si>
    <t>담낭 추출물</t>
  </si>
  <si>
    <t>3001204000</t>
  </si>
  <si>
    <t>Pancreas extracts</t>
  </si>
  <si>
    <t>췌장 추출물</t>
  </si>
  <si>
    <t>3001205000</t>
  </si>
  <si>
    <t>Stomach extracts</t>
  </si>
  <si>
    <t>위장 추출물</t>
  </si>
  <si>
    <t>3001209000</t>
  </si>
  <si>
    <t>3001901010</t>
  </si>
  <si>
    <t>Of human body</t>
  </si>
  <si>
    <t>인체의 것</t>
  </si>
  <si>
    <t>3001901090</t>
  </si>
  <si>
    <t>3001902010</t>
  </si>
  <si>
    <t>Bear's gall</t>
  </si>
  <si>
    <t>웅담</t>
  </si>
  <si>
    <t>3001902090</t>
  </si>
  <si>
    <t>3001909010</t>
  </si>
  <si>
    <t>Heparin and its salts</t>
  </si>
  <si>
    <t>헤파린과 그 염</t>
  </si>
  <si>
    <t>3001909020</t>
  </si>
  <si>
    <t>3001909090</t>
  </si>
  <si>
    <t>Preparations of blood fractions and put up in packings as medicaments</t>
  </si>
  <si>
    <t>혈액 분획물의 조제품과 의약품으로 포장된 것</t>
  </si>
  <si>
    <t>3002102010</t>
  </si>
  <si>
    <t>Haemoglobin</t>
  </si>
  <si>
    <t>헤모글로빈</t>
  </si>
  <si>
    <t>3002102020</t>
  </si>
  <si>
    <t>Globulins</t>
  </si>
  <si>
    <t>글로불린(globulin)</t>
  </si>
  <si>
    <t>Thrombin and prothrombinase</t>
  </si>
  <si>
    <t>트롬빈(thrombin)과 프로트롬비나제(prothrombinase)</t>
  </si>
  <si>
    <t>3002109010</t>
  </si>
  <si>
    <t>Antisera</t>
  </si>
  <si>
    <t>면역혈청</t>
  </si>
  <si>
    <t>3002109020</t>
  </si>
  <si>
    <t>Serums and blood plasma (excluding reproduced by synthesis)</t>
  </si>
  <si>
    <t>혈청과 혈장(합성인 것은 제외한다)</t>
  </si>
  <si>
    <t>3002109030</t>
  </si>
  <si>
    <t>Of subheading 2925.29, 2933.29, 2934.99, 2937.90.1000, 3002.90.3010 or 3907.20[excluding materials for manufacturing agricultural chemicals (registered materials under the Agricultural Chemicals Management Act)]</t>
  </si>
  <si>
    <r>
      <t>소호 제2925.29호, 제2933.29호, 제2934.99호, 제2937.90호, 제3002.90호, 제3907.20호의 것[농약원제(農藥原劑)(｢</t>
    </r>
    <r>
      <rPr>
        <sz val="10"/>
        <color theme="1"/>
        <rFont val="맑은 고딕"/>
        <family val="3"/>
        <charset val="129"/>
        <scheme val="minor"/>
      </rPr>
      <t>농약관리법</t>
    </r>
    <r>
      <rPr>
        <sz val="10"/>
        <color theme="1"/>
        <rFont val="맑은 고딕"/>
        <family val="2"/>
        <charset val="129"/>
        <scheme val="minor"/>
      </rPr>
      <t>｣</t>
    </r>
    <r>
      <rPr>
        <sz val="10"/>
        <color theme="1"/>
        <rFont val="맑은 고딕"/>
        <family val="3"/>
        <charset val="129"/>
        <scheme val="minor"/>
      </rPr>
      <t>에 따라 등록된 것으로 한정한다)은 제외한다]</t>
    </r>
  </si>
  <si>
    <t>3002109040</t>
  </si>
  <si>
    <t>Of subheading 2937.90.9000</t>
  </si>
  <si>
    <t>제2937.90.9000호의 것</t>
  </si>
  <si>
    <t>3002109050</t>
  </si>
  <si>
    <t>Of subheading 3002.90.3020</t>
  </si>
  <si>
    <t>제3002.90.3020호의 것</t>
  </si>
  <si>
    <t>3002109090</t>
  </si>
  <si>
    <t>3002200000</t>
  </si>
  <si>
    <t>Vaccines for human medicine</t>
  </si>
  <si>
    <t>백신(인체의약용으로 한정한다)</t>
  </si>
  <si>
    <t>3002309000</t>
  </si>
  <si>
    <t>3002901000</t>
  </si>
  <si>
    <t>Human blood</t>
  </si>
  <si>
    <t>사람의 피</t>
  </si>
  <si>
    <t>3002902000</t>
  </si>
  <si>
    <t>Animal blood (prepared for therapeutic, prophylactic or diagnostic uses)</t>
  </si>
  <si>
    <t>동물의 피(치료용ㆍ예방용ㆍ진단용으로 조제한 것으로 한정한다)</t>
  </si>
  <si>
    <t>3002903010</t>
  </si>
  <si>
    <t>Saxitoxin</t>
  </si>
  <si>
    <t>색시톡신(saxitoxin)</t>
  </si>
  <si>
    <t>3002903020</t>
  </si>
  <si>
    <t>Ricin</t>
  </si>
  <si>
    <t>리신(ricin)</t>
  </si>
  <si>
    <t>3002903090</t>
  </si>
  <si>
    <t>3002904000</t>
  </si>
  <si>
    <t>Microbial culture</t>
  </si>
  <si>
    <t>미생물 배양체</t>
  </si>
  <si>
    <t>3002905000</t>
  </si>
  <si>
    <t>Virus and anti-virus</t>
  </si>
  <si>
    <t>바이러스와 항바이러스</t>
  </si>
  <si>
    <t>3002906000</t>
  </si>
  <si>
    <t>Bacteriophage</t>
  </si>
  <si>
    <t>살균소</t>
  </si>
  <si>
    <t>3002907000</t>
  </si>
  <si>
    <t>Of subheading 2933.29[excluding materials for manufacturing agricultural chemicals (registered materials under the Agricultural Chemicals Management Act)]</t>
  </si>
  <si>
    <r>
      <t>제2933.29호의 것[농약원제(農藥原劑)(｢</t>
    </r>
    <r>
      <rPr>
        <sz val="10"/>
        <color theme="1"/>
        <rFont val="맑은 고딕"/>
        <family val="3"/>
        <charset val="129"/>
        <scheme val="minor"/>
      </rPr>
      <t>농약관리법</t>
    </r>
    <r>
      <rPr>
        <sz val="10"/>
        <color theme="1"/>
        <rFont val="맑은 고딕"/>
        <family val="2"/>
        <charset val="129"/>
        <scheme val="minor"/>
      </rPr>
      <t>｣</t>
    </r>
    <r>
      <rPr>
        <sz val="10"/>
        <color theme="1"/>
        <rFont val="맑은 고딕"/>
        <family val="3"/>
        <charset val="129"/>
        <scheme val="minor"/>
      </rPr>
      <t>에 따라 등록된 것으로 한정한다)은 제외한다]</t>
    </r>
  </si>
  <si>
    <t>3002908000</t>
  </si>
  <si>
    <t>Of subheading 3002.10.1000, 3002.10.20 or 3002.10.3000</t>
  </si>
  <si>
    <t>제3002.10호 제1목부터 제3목까지의 것</t>
  </si>
  <si>
    <t>3002909000</t>
  </si>
  <si>
    <t>Containing penicillines or derivatives thereof, with a penicillanic acid structure</t>
  </si>
  <si>
    <t>페니실린이나 이들의 유도체(페니실린산 구조를 가진 것)을 함유하는 것</t>
  </si>
  <si>
    <t>Containing streptomycins or their derivatives</t>
  </si>
  <si>
    <t>스트렙토마이신이나 이들의 유도체를 함유한 것</t>
  </si>
  <si>
    <t>3003201000</t>
  </si>
  <si>
    <t>Anti-tuberculosis preparations and anti-cancer preparations</t>
  </si>
  <si>
    <t>항결핵제와 항암제</t>
  </si>
  <si>
    <t>3003209010</t>
  </si>
  <si>
    <t>Preparations containing chloramphenicol</t>
  </si>
  <si>
    <t>클로람 페니콜제제</t>
  </si>
  <si>
    <t>3003209090</t>
  </si>
  <si>
    <t>Containing insulin</t>
  </si>
  <si>
    <t>인슐린을 함유한 것</t>
  </si>
  <si>
    <t>3003391010</t>
  </si>
  <si>
    <t>Preparations containing pituitary (anterior) hormones</t>
  </si>
  <si>
    <t>뇌하수체 전엽 호르몬제제</t>
  </si>
  <si>
    <t>3003391020</t>
  </si>
  <si>
    <t>Preparations containing pituitary (posterior) hormones</t>
  </si>
  <si>
    <t>뇌하수체 후엽 호르몬제제</t>
  </si>
  <si>
    <t>3003392000</t>
  </si>
  <si>
    <t>Preparations containing salivary gland hormones</t>
  </si>
  <si>
    <t>수액선 호르몬제제</t>
  </si>
  <si>
    <t>3003393000</t>
  </si>
  <si>
    <t>Preparations containing thyroid and parathyroid hormones</t>
  </si>
  <si>
    <t>갑상샘과 부갑상샘 호르몬제제</t>
  </si>
  <si>
    <t>3003394000</t>
  </si>
  <si>
    <t>Preparations containing anabolic steroids</t>
  </si>
  <si>
    <t>단백동화스테로이드제제</t>
  </si>
  <si>
    <t>3003395000</t>
  </si>
  <si>
    <t>Preparations containing adrenal cortical hormones</t>
  </si>
  <si>
    <t>부신피질 호르몬제제</t>
  </si>
  <si>
    <t>3003396000</t>
  </si>
  <si>
    <t>Preparations containing adrenal medulla hormones</t>
  </si>
  <si>
    <t>부신수질 호르몬제제</t>
  </si>
  <si>
    <t>3003397000</t>
  </si>
  <si>
    <t>Preparations containing male sex hormones</t>
  </si>
  <si>
    <t>남성 호르몬제제</t>
  </si>
  <si>
    <t>3003398000</t>
  </si>
  <si>
    <t>Preparations containing estrogens and gestagens, progestins</t>
  </si>
  <si>
    <t>난포와 황체 호르몬제제</t>
  </si>
  <si>
    <t>3003399000</t>
  </si>
  <si>
    <t>3003401000</t>
  </si>
  <si>
    <t>Anti-cancer preparations</t>
  </si>
  <si>
    <t>항암제</t>
  </si>
  <si>
    <t>3003409110</t>
  </si>
  <si>
    <t>Preparations containing morphine</t>
  </si>
  <si>
    <t>모르핀제제</t>
  </si>
  <si>
    <t>3003409120</t>
  </si>
  <si>
    <t>Preparations containing quinine</t>
  </si>
  <si>
    <t>키닌제제</t>
  </si>
  <si>
    <t>3003409130</t>
  </si>
  <si>
    <t>Preparations containing theobromine</t>
  </si>
  <si>
    <t>테오브로민제제</t>
  </si>
  <si>
    <t>3003409210</t>
  </si>
  <si>
    <t>Preparations containing caffeine</t>
  </si>
  <si>
    <t>카페인제제</t>
  </si>
  <si>
    <t>3003409220</t>
  </si>
  <si>
    <t>Preparations containing strychnine</t>
  </si>
  <si>
    <t>스트리키닌제제</t>
  </si>
  <si>
    <t>3003409230</t>
  </si>
  <si>
    <t>Preparations containing ephedrine</t>
  </si>
  <si>
    <t>에페드린제제</t>
  </si>
  <si>
    <t>3003409310</t>
  </si>
  <si>
    <t>Preparations containing cocaine</t>
  </si>
  <si>
    <t>코카인제제</t>
  </si>
  <si>
    <t>3003409320</t>
  </si>
  <si>
    <t>Preparations containing alkaloids of rye ergot</t>
  </si>
  <si>
    <t>맥각알카로이드제제</t>
  </si>
  <si>
    <t>3003409330</t>
  </si>
  <si>
    <t>Preparations containing nicotine</t>
  </si>
  <si>
    <t>니코틴제제</t>
  </si>
  <si>
    <t>3003409400</t>
  </si>
  <si>
    <t>Preparations containing atropine and homatropine</t>
  </si>
  <si>
    <t>아트로핀과 호마트로핀제제</t>
  </si>
  <si>
    <t>3003409500</t>
  </si>
  <si>
    <t>Preparations containing arecoline</t>
  </si>
  <si>
    <t>아레코린제제</t>
  </si>
  <si>
    <t>3003409600</t>
  </si>
  <si>
    <t>Preparations containing piperine</t>
  </si>
  <si>
    <t>피페린제제</t>
  </si>
  <si>
    <t>3003409900</t>
  </si>
  <si>
    <t>3003901000</t>
  </si>
  <si>
    <t>Anti-tuberculosis preparations, anthelmintic preparations and anticancer preparations</t>
  </si>
  <si>
    <t>항결핵제ㆍ구충제ㆍ항암제</t>
  </si>
  <si>
    <t>3003909100</t>
  </si>
  <si>
    <t>Preparations containing aspirin</t>
  </si>
  <si>
    <t>아스피린제제</t>
  </si>
  <si>
    <t>3003909200</t>
  </si>
  <si>
    <t>Preparations containing anti-allergic agents</t>
  </si>
  <si>
    <t>항히스타민제제</t>
  </si>
  <si>
    <t>3003909300</t>
  </si>
  <si>
    <t>Preparations containing vitamins</t>
  </si>
  <si>
    <t>비타민제제</t>
  </si>
  <si>
    <t>3003909400</t>
  </si>
  <si>
    <t>Preparations containing antler</t>
  </si>
  <si>
    <t>녹용제제</t>
  </si>
  <si>
    <t>3003909500</t>
  </si>
  <si>
    <t>Preparations containing ginseng</t>
  </si>
  <si>
    <t>인삼제제</t>
  </si>
  <si>
    <t>3003909600</t>
  </si>
  <si>
    <t>Preparations containing royal jelly</t>
  </si>
  <si>
    <t>로열젤리 제제</t>
  </si>
  <si>
    <t>3003909900</t>
  </si>
  <si>
    <t>3004101000</t>
  </si>
  <si>
    <t>Containing penicillins or derivatives thereof, with a penicillanic acid structure</t>
  </si>
  <si>
    <t>3004102000</t>
  </si>
  <si>
    <t>Anti-tuberculosis preparations, anthelmintic preparations and anti-cancer preparations</t>
  </si>
  <si>
    <t>클로람페니콜제제</t>
  </si>
  <si>
    <t>3004209200</t>
  </si>
  <si>
    <t>Preparations containing erythromycin</t>
  </si>
  <si>
    <t>에리트로마이신제제</t>
  </si>
  <si>
    <t>3004209300</t>
  </si>
  <si>
    <t>Preparations containing oxy-tetracycline</t>
  </si>
  <si>
    <t>옥시테트라 사이클린제제</t>
  </si>
  <si>
    <t>3004209400</t>
  </si>
  <si>
    <t>Preparations containing kanamycin</t>
  </si>
  <si>
    <t>카나마이신제제</t>
  </si>
  <si>
    <t>3004320000</t>
  </si>
  <si>
    <t>Containing corticosteroid hormones, their derivatives or structural analogues</t>
  </si>
  <si>
    <t>코르티코스테로이드(corticosteroid) 호르몬을 함유한 것과 이들의 유도체나 그와 유사한 구조를 가지는 것</t>
  </si>
  <si>
    <t>3004391010</t>
  </si>
  <si>
    <t>3004391020</t>
  </si>
  <si>
    <t>3004392000</t>
  </si>
  <si>
    <t>3004393000</t>
  </si>
  <si>
    <t>3004394000</t>
  </si>
  <si>
    <t>단백동화 스테로이드제제</t>
  </si>
  <si>
    <t>3004395000</t>
  </si>
  <si>
    <t>3004396000</t>
  </si>
  <si>
    <t>3004397000</t>
  </si>
  <si>
    <t>3004399000</t>
  </si>
  <si>
    <t>3004409110</t>
  </si>
  <si>
    <t>3004409120</t>
  </si>
  <si>
    <t>3004409130</t>
  </si>
  <si>
    <t>3004409210</t>
  </si>
  <si>
    <t>3004409220</t>
  </si>
  <si>
    <t>스트리크닌제제</t>
  </si>
  <si>
    <t>3004409230</t>
  </si>
  <si>
    <t>3004409310</t>
  </si>
  <si>
    <t>3004409320</t>
  </si>
  <si>
    <t>3004409330</t>
  </si>
  <si>
    <t>3004409400</t>
  </si>
  <si>
    <t>3004409500</t>
  </si>
  <si>
    <t>3004409600</t>
  </si>
  <si>
    <t>3004409900</t>
  </si>
  <si>
    <t>Preparations containing vitamin A</t>
  </si>
  <si>
    <t>비타민 A제제</t>
  </si>
  <si>
    <t>3004502010</t>
  </si>
  <si>
    <t>Preparations containing vitamin B1</t>
  </si>
  <si>
    <t>비타민 B1제제</t>
  </si>
  <si>
    <t>3004502090</t>
  </si>
  <si>
    <t>3004503000</t>
  </si>
  <si>
    <t>Preparations containing vitamin C</t>
  </si>
  <si>
    <t>비타민 C제제</t>
  </si>
  <si>
    <t>3004504000</t>
  </si>
  <si>
    <t>Preparations containing vitamin D</t>
  </si>
  <si>
    <t>비타민 D제제</t>
  </si>
  <si>
    <t>3004505000</t>
  </si>
  <si>
    <t>Preparations containing vitamin E</t>
  </si>
  <si>
    <t>비타민 E제제</t>
  </si>
  <si>
    <t>3004506000</t>
  </si>
  <si>
    <t>Preparations containing vitamin H</t>
  </si>
  <si>
    <t>비타민 H제제</t>
  </si>
  <si>
    <t>3004507000</t>
  </si>
  <si>
    <t>Preparations containing vitamin K</t>
  </si>
  <si>
    <t>비타민 K제제</t>
  </si>
  <si>
    <t>3004509000</t>
  </si>
  <si>
    <t>로얄제리 제제</t>
  </si>
  <si>
    <t>Adhesive plasters</t>
  </si>
  <si>
    <t>반창고</t>
  </si>
  <si>
    <t>Waddings</t>
  </si>
  <si>
    <t>탈지면</t>
  </si>
  <si>
    <t>Gauze</t>
  </si>
  <si>
    <t>거즈</t>
  </si>
  <si>
    <t>3005903000</t>
  </si>
  <si>
    <t>Bandages</t>
  </si>
  <si>
    <t>붕대</t>
  </si>
  <si>
    <t>3005904000</t>
  </si>
  <si>
    <t>Prepared dressings and poultices</t>
  </si>
  <si>
    <t>조제 드레싱과 습포제</t>
  </si>
  <si>
    <t>3006101010</t>
  </si>
  <si>
    <t>살균한외과용캣거트(catgut)ㆍ이와유사한살균한봉합재[살균한외과용이나치과용흡수성실을포함한다]ㆍ살균한수술상처의봉합용접착제,살균한라미나리아(laminaria)와살균한라미나리아(laminaria)의텐트,살균한외과용이나치과용흡수성지혈제,살균한외과용이나치과용유착방지제(흡수성이있는지에상관없다)</t>
  </si>
  <si>
    <t>Sterile surgical catgut</t>
  </si>
  <si>
    <t>살균한 외과용 캣거트(catgut)</t>
  </si>
  <si>
    <t>3006101020</t>
  </si>
  <si>
    <t>Sterile suture materials (including sterile absorbable surgical or dental yarns)</t>
  </si>
  <si>
    <t>살균한 봉합재(살균한 외과용이나 치과용 흡수성 실을 포함한다)</t>
  </si>
  <si>
    <t>3006102000</t>
  </si>
  <si>
    <t>Sterile tissue adhesives for surgical wound closure</t>
  </si>
  <si>
    <t>살균한 외과용 수술상처의 봉합용 접착제</t>
  </si>
  <si>
    <t>3006103000</t>
  </si>
  <si>
    <t>Sterile laminaria and sterile laminaria tents</t>
  </si>
  <si>
    <t>살균한 라미나리아와 살균한 라미나리아의 텐트</t>
  </si>
  <si>
    <t>3006104000</t>
  </si>
  <si>
    <t>Sterile absorbable surgical or dental haemostatics</t>
  </si>
  <si>
    <t>살균한 외과용이나 치과용 흡수성 지혈제</t>
  </si>
  <si>
    <t>3006105010</t>
  </si>
  <si>
    <t>Of plastics</t>
  </si>
  <si>
    <t>플라스틱으로 만든 것</t>
  </si>
  <si>
    <t>3006105020</t>
  </si>
  <si>
    <t>Of knitted or crocheted fabrics</t>
  </si>
  <si>
    <t>메리야스 편물이나 뜨개질 편물로 만든 것</t>
  </si>
  <si>
    <t>3006105090</t>
  </si>
  <si>
    <t>혈액형 분류용 시약</t>
  </si>
  <si>
    <t>Opacifying preparations for x-ray examination</t>
  </si>
  <si>
    <t>엑스선 검사용 조영제</t>
  </si>
  <si>
    <t>Diagnostic reagents (designed to be administered to the patient)</t>
  </si>
  <si>
    <t>진단용 시약(환자 투여용)</t>
  </si>
  <si>
    <t>Dental cements</t>
  </si>
  <si>
    <t>치과용 시멘트</t>
  </si>
  <si>
    <t>Dental fillings</t>
  </si>
  <si>
    <t>치과용 충전제</t>
  </si>
  <si>
    <t>3006403000</t>
  </si>
  <si>
    <t>Bone reconstruction cements</t>
  </si>
  <si>
    <t>뼈 형성용 시멘트</t>
  </si>
  <si>
    <t>First-aid boxes and kits</t>
  </si>
  <si>
    <t>구급상자와 구급대</t>
  </si>
  <si>
    <t>Chemical contraceptive preparations based on hormones, on other products of heading 29.37 or on spermicides</t>
  </si>
  <si>
    <t>제2937호의 호르몬과 기타 제품이나 살정자제(殺精子劑)를 기본 재료로 하는 피임성의 화학조제품</t>
  </si>
  <si>
    <t>Gel preparations designed to be used in human or veterinary medicine as a lubricant for parts of the body for surgical operations or physical examinations or as a coupling agent between the body and medical instruments</t>
  </si>
  <si>
    <t>외과수술이나 신체검사를 할 때 신체 각 부분의 윤활제로 사용되거나 신체와 의료기기 사이의 접착약품으로서 사람이나 수의약에 사용되는 겔(gel) 조제품</t>
  </si>
  <si>
    <t>장루(腸瘻)용으로 인정되는 기구</t>
  </si>
  <si>
    <t>3006921010</t>
  </si>
  <si>
    <t>Skin and bone grafts</t>
  </si>
  <si>
    <t>피부와 뼈(이식용으로 한정한다)</t>
  </si>
  <si>
    <t>3006921090</t>
  </si>
  <si>
    <t>3006922010</t>
  </si>
  <si>
    <t>3006922020</t>
  </si>
  <si>
    <t>Haemoglobin and globulins</t>
  </si>
  <si>
    <t>헤모글로빈과 글로불린(globulin)</t>
  </si>
  <si>
    <t>3006922031</t>
  </si>
  <si>
    <t>3006922032</t>
  </si>
  <si>
    <t>3006922090</t>
  </si>
  <si>
    <t>3006923000</t>
  </si>
  <si>
    <t>Of heading 30.03 or 30.04</t>
  </si>
  <si>
    <t>제3003호와 제3004호의 것</t>
  </si>
  <si>
    <t>3006924000</t>
  </si>
  <si>
    <t>Of heading 30.05 or 30.06</t>
  </si>
  <si>
    <t>제3005호와 제3006호의 것</t>
  </si>
  <si>
    <t>3006925000</t>
  </si>
  <si>
    <t>Of subheading 3824.90</t>
  </si>
  <si>
    <t>소호 제3824.90호의 것</t>
  </si>
  <si>
    <t>3301904100</t>
  </si>
  <si>
    <t>Of opium</t>
  </si>
  <si>
    <t>아편에서 추출한 것</t>
  </si>
  <si>
    <t>3301904200</t>
  </si>
  <si>
    <t>감초에서 추출한 것</t>
  </si>
  <si>
    <t>3301904300</t>
  </si>
  <si>
    <t>Of hops</t>
  </si>
  <si>
    <t>홉(hop)에서 추출한 것</t>
  </si>
  <si>
    <t>3301904400</t>
  </si>
  <si>
    <t>Of pyrethrum or of the roots of plants containing rotenone</t>
  </si>
  <si>
    <t>제충국(除蟲菊)에서 추출한 것이나 로테논(rotenone)을 함유하는 식물 뿌리에서 추출한 것</t>
  </si>
  <si>
    <t>3301904600</t>
  </si>
  <si>
    <t>Of cashew nut shell liquid</t>
  </si>
  <si>
    <t>캐슈너트 쉘액(cashew nut shell liquid)에서 추출한 것</t>
  </si>
  <si>
    <t>3301904800</t>
  </si>
  <si>
    <t>3303001000</t>
  </si>
  <si>
    <t>향수  및  화장수</t>
  </si>
  <si>
    <t>향수와화장수</t>
  </si>
  <si>
    <t>Perfumes and scents</t>
  </si>
  <si>
    <t>향수</t>
  </si>
  <si>
    <t>화장품</t>
  </si>
  <si>
    <t>3303002000</t>
  </si>
  <si>
    <t>Toilet waters</t>
  </si>
  <si>
    <t>화장수</t>
  </si>
  <si>
    <t>3304101000</t>
  </si>
  <si>
    <t>미용 또는 메이크업용 제품류와 기초화장용 제품류(의약품을 제외하며, 썬스크린과 썬텐 제품류를 포함한다) 및 매니큐어용 제품류와 페디큐어용 제품류</t>
  </si>
  <si>
    <t>입술화장용제품류</t>
  </si>
  <si>
    <t>Lipsticks</t>
  </si>
  <si>
    <t>립스틱</t>
  </si>
  <si>
    <t>3304109000</t>
  </si>
  <si>
    <t>3304201000</t>
  </si>
  <si>
    <t>눈화장용제품류</t>
  </si>
  <si>
    <t>Eye shadows</t>
  </si>
  <si>
    <t>아이섀도</t>
  </si>
  <si>
    <t>3304209000</t>
  </si>
  <si>
    <t>3304301000</t>
  </si>
  <si>
    <t>매니큐어용제품류와페디큐어(pedicure)용제품류</t>
  </si>
  <si>
    <t>Nail enamels</t>
  </si>
  <si>
    <t>네일에나멜</t>
  </si>
  <si>
    <t>3304309000</t>
  </si>
  <si>
    <t>3304911000</t>
  </si>
  <si>
    <t>가루(압축한것인지에상관없다)</t>
  </si>
  <si>
    <t>Face powders</t>
  </si>
  <si>
    <t>페이스파우다</t>
  </si>
  <si>
    <t>3304912000</t>
  </si>
  <si>
    <t>Baby powders (including talcum powder)</t>
  </si>
  <si>
    <t>베이비파우다(탈쿰파우다를 포함한다)</t>
  </si>
  <si>
    <t>3304919000</t>
  </si>
  <si>
    <t>3304991000</t>
  </si>
  <si>
    <t>Skin care cosmetics</t>
  </si>
  <si>
    <t>기초화장용 제품류</t>
  </si>
  <si>
    <t>Make-up cosmetics</t>
  </si>
  <si>
    <t>메이크업용 제품류</t>
  </si>
  <si>
    <t>Baby cosmetics</t>
  </si>
  <si>
    <t>어린이용 제품류</t>
  </si>
  <si>
    <t>3305100000</t>
  </si>
  <si>
    <t>두발용 제품류</t>
  </si>
  <si>
    <t>샴푸</t>
  </si>
  <si>
    <t>Shampoos</t>
  </si>
  <si>
    <t>퍼머넌트  웨이빌용  또는  스트레이트닝용  제품류</t>
  </si>
  <si>
    <t>Preparations for permanent waving or straightening</t>
  </si>
  <si>
    <t>퍼머넌트 웨이빙(permanent waving)용이나 스트레이트닝(straightening)용 제품류</t>
  </si>
  <si>
    <t>헤어래커</t>
  </si>
  <si>
    <t>Hair lacquers</t>
  </si>
  <si>
    <t>헤어 래커(hair lacquer)</t>
  </si>
  <si>
    <t>3305901000</t>
  </si>
  <si>
    <t>Hair rinses</t>
  </si>
  <si>
    <t>헤어린스</t>
  </si>
  <si>
    <t>3305902000</t>
  </si>
  <si>
    <t>Hair creams</t>
  </si>
  <si>
    <t>헤어크림</t>
  </si>
  <si>
    <t>3305909000</t>
  </si>
  <si>
    <t>3306100000</t>
  </si>
  <si>
    <t>Dentifrices</t>
  </si>
  <si>
    <t>3306201011</t>
  </si>
  <si>
    <t>Not more than 70 decitex</t>
  </si>
  <si>
    <t>70덱시텍스를 초과하지 않는 것</t>
  </si>
  <si>
    <t>3306201019</t>
  </si>
  <si>
    <t>3306201020</t>
  </si>
  <si>
    <t>Of measuring per single yarn more than 50 tex</t>
  </si>
  <si>
    <t>구성하는 단사가 50텍스를 초과하는 것</t>
  </si>
  <si>
    <t>3306209000</t>
  </si>
  <si>
    <t>3306901000</t>
  </si>
  <si>
    <t>Preparation for oral hygiene</t>
  </si>
  <si>
    <t>구강위생용 제품류</t>
  </si>
  <si>
    <t>3306902000</t>
  </si>
  <si>
    <t>Preparations for dental hygiene</t>
  </si>
  <si>
    <t>치과위생용 제품류</t>
  </si>
  <si>
    <t>3307101000</t>
  </si>
  <si>
    <t>면도용제품류</t>
  </si>
  <si>
    <t>After-shaving lotions</t>
  </si>
  <si>
    <t>애프터 셰이빙로션</t>
  </si>
  <si>
    <t>3307109000</t>
  </si>
  <si>
    <t>인체용  탈취제  및  내발한제</t>
  </si>
  <si>
    <t>Personal deodorants and antiperspirants</t>
  </si>
  <si>
    <t>인체용 탈취제와 땀 억제제</t>
  </si>
  <si>
    <t>3307301000</t>
  </si>
  <si>
    <t>향을첨가한목욕용염과그밖의목욕용제품류</t>
  </si>
  <si>
    <t>Perfumed bath salts</t>
  </si>
  <si>
    <t>가향한 목욕용 염</t>
  </si>
  <si>
    <t>3307302000</t>
  </si>
  <si>
    <t>Other bath preparations</t>
  </si>
  <si>
    <t>그 밖의 목욕용 제품류</t>
  </si>
  <si>
    <t>3307410000</t>
  </si>
  <si>
    <t>"Agarbatti" and other odoriferous preparations which operate by burning</t>
  </si>
  <si>
    <t>아가바티(agarbatti)와 그 밖의 연소시켜 사용하는 향기성의 조제품</t>
  </si>
  <si>
    <t>3307490000</t>
  </si>
  <si>
    <t>Depilatories</t>
  </si>
  <si>
    <t>탈모제</t>
  </si>
  <si>
    <t>3307902000</t>
  </si>
  <si>
    <t>Scented sachets</t>
  </si>
  <si>
    <t>향낭</t>
  </si>
  <si>
    <t>Contact lens solutions or artificial eye solutions</t>
  </si>
  <si>
    <t>콘택트렌즈의 액이나 의안의 액</t>
  </si>
  <si>
    <t>Medicated soaps</t>
  </si>
  <si>
    <t>약용비누</t>
  </si>
  <si>
    <t>Organic surface-active products and preparations for washing the skin, in the form of liquid or cream and put up for retail sale, whether or not containing soap</t>
  </si>
  <si>
    <t>피부세척용 유기계면활성제품과 조제품(액체나 크림 형태의 소매용으로 한정하며, 비누를 함유한 것인지에 상관없다)</t>
  </si>
  <si>
    <t>Modelling pastes</t>
  </si>
  <si>
    <t>조형용 페이스트(paste)</t>
  </si>
  <si>
    <t>Preparations known as "dental wax" or as "dental impression compounds"</t>
  </si>
  <si>
    <t>치과용 왁스나 치과용 인상재료</t>
  </si>
  <si>
    <t>Other preparations for use in dentistry, with a basis of plaster</t>
  </si>
  <si>
    <t>플라스터를 기본 재료로 한 기타 치과용 조제품</t>
  </si>
  <si>
    <t>3503001010</t>
  </si>
  <si>
    <t>Gelatin</t>
  </si>
  <si>
    <t>젤라틴</t>
  </si>
  <si>
    <t>Rennet and concentrates thereof</t>
  </si>
  <si>
    <t>레네트(rennet)와 이들의 농축물</t>
  </si>
  <si>
    <t>3507901010</t>
  </si>
  <si>
    <t>Trypsin</t>
  </si>
  <si>
    <t>트립신</t>
  </si>
  <si>
    <t>3507901020</t>
  </si>
  <si>
    <t>Chymotrypsin</t>
  </si>
  <si>
    <t>키모트립신</t>
  </si>
  <si>
    <t>3507901030</t>
  </si>
  <si>
    <t>Alpha-amylase</t>
  </si>
  <si>
    <t>알파아밀라제</t>
  </si>
  <si>
    <t>3507901040</t>
  </si>
  <si>
    <t>Lipase</t>
  </si>
  <si>
    <t>리파제</t>
  </si>
  <si>
    <t>3507901090</t>
  </si>
  <si>
    <t>3507902000</t>
  </si>
  <si>
    <t>Pepsin</t>
  </si>
  <si>
    <t>펩신</t>
  </si>
  <si>
    <t>3507903000</t>
  </si>
  <si>
    <t>Malt enzymes</t>
  </si>
  <si>
    <t>맥아효소</t>
  </si>
  <si>
    <t>3507904010</t>
  </si>
  <si>
    <t>Papain</t>
  </si>
  <si>
    <t>파파인</t>
  </si>
  <si>
    <t>3507904020</t>
  </si>
  <si>
    <t>Bromelain</t>
  </si>
  <si>
    <t>브로멜라인</t>
  </si>
  <si>
    <t>3507904030</t>
  </si>
  <si>
    <t>Ficin</t>
  </si>
  <si>
    <t>피신</t>
  </si>
  <si>
    <t>3507906010</t>
  </si>
  <si>
    <t>Amylase</t>
  </si>
  <si>
    <t>아밀라제</t>
  </si>
  <si>
    <t>3507906020</t>
  </si>
  <si>
    <t>Protease</t>
  </si>
  <si>
    <t>프로테아제</t>
  </si>
  <si>
    <t>3507907000</t>
  </si>
  <si>
    <t>Pectic enzymes</t>
  </si>
  <si>
    <t>펙틱효소</t>
  </si>
  <si>
    <t>3507908000</t>
  </si>
  <si>
    <t>Cytochrome C Oxidase</t>
  </si>
  <si>
    <t>시토크롬 시(C) 산화효소</t>
  </si>
  <si>
    <t>3507909000</t>
  </si>
  <si>
    <t>엑스선용의  평면상  사진플레이트  평면상  사진필름</t>
  </si>
  <si>
    <t>For X-ray</t>
  </si>
  <si>
    <t>엑스선용</t>
  </si>
  <si>
    <t>엑스선용의  롤상  사진필름</t>
  </si>
  <si>
    <t>3808509000</t>
  </si>
  <si>
    <t>3808940000</t>
  </si>
  <si>
    <t>소독제</t>
  </si>
  <si>
    <t>Disinfectants</t>
  </si>
  <si>
    <t>3821000000</t>
  </si>
  <si>
    <t>Prepared culture media for the development or maintenance of micro-organisms (including viruses and the like) or of plant, human or animal cells.</t>
  </si>
  <si>
    <t>미생물(바이러스와 이와 유사한 것을 포함한다)ㆍ식물ㆍ인간ㆍ동물 세포의 성장이나 보존을 위한 조제 배양제</t>
  </si>
  <si>
    <t>3822001011</t>
  </si>
  <si>
    <t>Of other plates, sheets, film, foil and strip of plastics</t>
  </si>
  <si>
    <t>플라스틱으로 만든 그 밖의 판, 시트(sheet), 필름, 박(箔)과 스트립(strip)의 것</t>
  </si>
  <si>
    <t>3822001012</t>
  </si>
  <si>
    <t>Other articles of plastics</t>
  </si>
  <si>
    <t>플라스틱으로 만든 그 밖의 제품</t>
  </si>
  <si>
    <t>3822001013</t>
  </si>
  <si>
    <t>Paper, paperboard, cellulose wadding or webs of cellulose fibres, in rolls or sheets referred to in Note 8 to Chapter 48</t>
  </si>
  <si>
    <t>종이, 판지, 셀룰로오스워딩, 셀룰로오스 섬유의 웹(web)[제48류의 주 제8호의 롤 모양이나 시트(sheet) 모양으로 한정한다]</t>
  </si>
  <si>
    <t>3822001014</t>
  </si>
  <si>
    <t>Litumuth testing paper and other similar testing paper</t>
  </si>
  <si>
    <t>리트머스 시험지와 그 밖의 이와 유사한 시험지</t>
  </si>
  <si>
    <t>3822001019</t>
  </si>
  <si>
    <t>3822001020</t>
  </si>
  <si>
    <t>Prepared, not on a backing</t>
  </si>
  <si>
    <t>조제된 것(뒷편을 보강하지 않은 것으로 한정한다)</t>
  </si>
  <si>
    <t>3822001091</t>
  </si>
  <si>
    <t>3822001092</t>
  </si>
  <si>
    <t>3822001093</t>
  </si>
  <si>
    <t>3822001099</t>
  </si>
  <si>
    <t>공업용 모노카르복시 지방산, 유지의 정제시 생긴 애시드유 및 공업용 지방성 알코올</t>
  </si>
  <si>
    <t>스테아린산</t>
  </si>
  <si>
    <t>3824906200</t>
  </si>
  <si>
    <t>Preparations for the manufacture of certain ceramic articles (artificial teeth, etc)</t>
  </si>
  <si>
    <t>특정요업제품 제조용 조제품(의치 등)</t>
  </si>
  <si>
    <t>3905990000</t>
  </si>
  <si>
    <t>초산비닐의 중합체 또는 기타 비닐에스테르의 중합체와 기타 비닐 중합체(일차제품의 것에 한한다)</t>
  </si>
  <si>
    <t>기타  비닐에스테르의  중합체 ,기타  비닐중합체</t>
  </si>
  <si>
    <t>3912311000</t>
  </si>
  <si>
    <t>Sodium carboxymethyl cellulose</t>
  </si>
  <si>
    <t>카르복시메틸셀룰로오스 나트륨</t>
  </si>
  <si>
    <t>3912319000</t>
  </si>
  <si>
    <t>3912391000</t>
  </si>
  <si>
    <t>Methyl cellulose</t>
  </si>
  <si>
    <t>메틸셀룰로오스</t>
  </si>
  <si>
    <t>3912399000</t>
  </si>
  <si>
    <t>401490</t>
  </si>
  <si>
    <t>4014909000</t>
  </si>
  <si>
    <t>Surgical</t>
  </si>
  <si>
    <t>외과용</t>
  </si>
  <si>
    <t>Protective clothing for radiologists</t>
  </si>
  <si>
    <t>방사선 방호복</t>
  </si>
  <si>
    <t>4911990000</t>
  </si>
  <si>
    <t>기타 인쇄물(인쇄된 서화와 사진을 포함한다)</t>
  </si>
  <si>
    <t>기타  인쇄물</t>
  </si>
  <si>
    <t>7108131090</t>
  </si>
  <si>
    <t>Nickel alloys</t>
  </si>
  <si>
    <t>니켈 합금</t>
  </si>
  <si>
    <t>Blood storage refrigerators</t>
  </si>
  <si>
    <t>혈액 저장용 냉장고</t>
  </si>
  <si>
    <t>Medical, surgical or laboratory sterilisers</t>
  </si>
  <si>
    <t>내과용ㆍ외과용ㆍ실험실용 살균기</t>
  </si>
  <si>
    <t>For medical, surgical or laboratory use</t>
  </si>
  <si>
    <t>내과용ㆍ외과용ㆍ이화학용</t>
  </si>
  <si>
    <t>8543702010</t>
  </si>
  <si>
    <t>Medicated water electrolysis apparatus</t>
  </si>
  <si>
    <t>이온정수기</t>
  </si>
  <si>
    <t>8543702020</t>
  </si>
  <si>
    <t>Electrical beauty appliances</t>
  </si>
  <si>
    <t>미용기기</t>
  </si>
  <si>
    <t>주로 사람을 수송할 수 있도록 설계제작된 승용자동차와 기타의 차량(제8702호의 것을 제외하며, 스테이션 왜건과 경주용 자동차를 포함한다)</t>
  </si>
  <si>
    <t>설상(雪上)주행용차량,골프용차와이와유사한차량</t>
  </si>
  <si>
    <t>Not mechanically propelled</t>
  </si>
  <si>
    <t>기계구동식이 아닌 것</t>
  </si>
  <si>
    <t>콘텍트렌즈</t>
  </si>
  <si>
    <t>Contact lenses</t>
  </si>
  <si>
    <t>콘택트렌즈</t>
  </si>
  <si>
    <t>9001401000</t>
  </si>
  <si>
    <t>유리로만든안경렌즈</t>
  </si>
  <si>
    <t>For vision correction</t>
  </si>
  <si>
    <t>시력 교정용</t>
  </si>
  <si>
    <t>9001501000</t>
  </si>
  <si>
    <t>그밖의재료로만든안경렌즈</t>
  </si>
  <si>
    <t>9004901010</t>
  </si>
  <si>
    <t>Made of, or combined with, precious metals</t>
  </si>
  <si>
    <t>귀금속을 사용한 것</t>
  </si>
  <si>
    <t>9004901090</t>
  </si>
  <si>
    <t>9004909010</t>
  </si>
  <si>
    <t>9004909090</t>
  </si>
  <si>
    <t>9006303000</t>
  </si>
  <si>
    <t>수중촬영용ㆍ공중측량용ㆍ내과용ㆍ외과용으로특별히설계된사진기와법정비교용사진기</t>
  </si>
  <si>
    <t>For medical or surgical examination of internal organs</t>
  </si>
  <si>
    <t>내부기관의 내과용ㆍ외과용 검진용 사진기</t>
  </si>
  <si>
    <t>9010109090</t>
  </si>
  <si>
    <t>9018111000</t>
  </si>
  <si>
    <t>Electro-cardiographs</t>
  </si>
  <si>
    <t>9018119000</t>
  </si>
  <si>
    <t>Parts and accessories</t>
  </si>
  <si>
    <t>부분품과 부속품</t>
  </si>
  <si>
    <t>Ultrasonic scanning apparatus</t>
  </si>
  <si>
    <t>Magnetic resonance imaging apparatus</t>
  </si>
  <si>
    <t>신티그래픽식 진단기기</t>
  </si>
  <si>
    <t>Scintigraphic apparatus</t>
  </si>
  <si>
    <t>신티그래픽(scintigraphic)식 진단기기</t>
  </si>
  <si>
    <t>9018191000</t>
  </si>
  <si>
    <t>Electro-encephalographs</t>
  </si>
  <si>
    <t>뇌파계</t>
  </si>
  <si>
    <t>9018192000</t>
  </si>
  <si>
    <t>Audiometers and similar apparatus</t>
  </si>
  <si>
    <t>청력검사용 기구</t>
  </si>
  <si>
    <t>9018194000</t>
  </si>
  <si>
    <t>Electro-tonographs</t>
  </si>
  <si>
    <t>혈압 측정기기</t>
  </si>
  <si>
    <t>9018197000</t>
  </si>
  <si>
    <t>Patient monitoring system</t>
  </si>
  <si>
    <t>환자 감시장치</t>
  </si>
  <si>
    <t>9018198000</t>
  </si>
  <si>
    <t>9018199000</t>
  </si>
  <si>
    <t>9018201000</t>
  </si>
  <si>
    <t>Ultra-violet or infra-red ray apparatus</t>
  </si>
  <si>
    <t>자외선이나 적외선 응용기기</t>
  </si>
  <si>
    <t>9018209000</t>
  </si>
  <si>
    <t>9018310000</t>
  </si>
  <si>
    <t>Syringes, with or without needles</t>
  </si>
  <si>
    <t>주사기(바늘이 부착되었는지에 상관없다)</t>
  </si>
  <si>
    <t>9018321000</t>
  </si>
  <si>
    <t>Needles for injections</t>
  </si>
  <si>
    <t>주사침</t>
  </si>
  <si>
    <t>9018322000</t>
  </si>
  <si>
    <t>Needles for sutures</t>
  </si>
  <si>
    <t>봉합침</t>
  </si>
  <si>
    <t>9018329000</t>
  </si>
  <si>
    <t>Blood transfusion set or intravenous set</t>
  </si>
  <si>
    <t>수혈세트와 수액세트</t>
  </si>
  <si>
    <t>9018392000</t>
  </si>
  <si>
    <t>Catheters</t>
  </si>
  <si>
    <t>카테터(catheter)</t>
  </si>
  <si>
    <t>9018398000</t>
  </si>
  <si>
    <t>9018411000</t>
  </si>
  <si>
    <t>Dental drill engines</t>
  </si>
  <si>
    <t>치과용 드릴 엔진</t>
  </si>
  <si>
    <t>9018419000</t>
  </si>
  <si>
    <t>9018491000</t>
  </si>
  <si>
    <t>Dental burs</t>
  </si>
  <si>
    <t>치과용 버(bur)</t>
  </si>
  <si>
    <t>9018492000</t>
  </si>
  <si>
    <t>Dental units</t>
  </si>
  <si>
    <t>치과용 유닛</t>
  </si>
  <si>
    <t>9018493000</t>
  </si>
  <si>
    <t>Scalers for treating tartar</t>
  </si>
  <si>
    <t>치석 제거기</t>
  </si>
  <si>
    <t>9018498000</t>
  </si>
  <si>
    <t>9018499000</t>
  </si>
  <si>
    <t>9018501010</t>
  </si>
  <si>
    <t>안과용그밖의기기</t>
  </si>
  <si>
    <t>Laser operated instrument</t>
  </si>
  <si>
    <t>레이저 작동식 기기</t>
  </si>
  <si>
    <t>의료기기</t>
    <phoneticPr fontId="2" type="noConversion"/>
  </si>
  <si>
    <t>9018501090</t>
  </si>
  <si>
    <t>9018509000</t>
  </si>
  <si>
    <t>9018901000</t>
  </si>
  <si>
    <t>Pregnancy diagnostic apparatus</t>
  </si>
  <si>
    <t>임신진단기</t>
  </si>
  <si>
    <t>9018909011</t>
  </si>
  <si>
    <t>9018909019</t>
  </si>
  <si>
    <t>9018909020</t>
  </si>
  <si>
    <t>Gynaecological or obstetrical instruments</t>
  </si>
  <si>
    <t>산부인과용 기기</t>
  </si>
  <si>
    <t>9018909030</t>
  </si>
  <si>
    <t>Endoscopes (gastroscopes, peritoneoscopes, cystoscopes and the like)</t>
  </si>
  <si>
    <t>내시경(위내시경, 복막경, 방광경과 이와 유사한 것으로 한정한다)</t>
  </si>
  <si>
    <t>9018909040</t>
  </si>
  <si>
    <t>Artificial kidney apparatus</t>
  </si>
  <si>
    <t>인공신장기</t>
  </si>
  <si>
    <t>9018909050</t>
  </si>
  <si>
    <t>Dialyzers for artificial kidney apparatus</t>
  </si>
  <si>
    <t>인공신장기용 투석기</t>
  </si>
  <si>
    <t>9018909060</t>
  </si>
  <si>
    <t>Veterinary instrument and appliances</t>
  </si>
  <si>
    <t>수의과용 기기</t>
  </si>
  <si>
    <t>9018909071</t>
  </si>
  <si>
    <t>Of medical,  dermatologic uses</t>
  </si>
  <si>
    <t>내과용ㆍ피부과용의 것</t>
  </si>
  <si>
    <t>9018909079</t>
  </si>
  <si>
    <t>9018909080</t>
  </si>
  <si>
    <t>9018909090</t>
  </si>
  <si>
    <t>Mechano-therapy appliances</t>
  </si>
  <si>
    <t>기계요법용 기기</t>
  </si>
  <si>
    <t>9019102000</t>
  </si>
  <si>
    <t>Massage apparatus</t>
  </si>
  <si>
    <t>마사지용 기기</t>
  </si>
  <si>
    <t>9019103000</t>
  </si>
  <si>
    <t>Psychological aptitude-testing apparatus</t>
  </si>
  <si>
    <t>심리학적 적성검사용 기기</t>
  </si>
  <si>
    <t>9019201000</t>
  </si>
  <si>
    <t>오존흡입기ㆍ산소흡입기ㆍ에어로졸치료기ㆍ인공호흡기나그밖의치료용호흡기기</t>
  </si>
  <si>
    <t>Ozone therapy apparatus</t>
  </si>
  <si>
    <t>오존 흡입기</t>
  </si>
  <si>
    <t>9019202000</t>
  </si>
  <si>
    <t>Oxygen therapy apparatus</t>
  </si>
  <si>
    <t>산소 흡입기</t>
  </si>
  <si>
    <t>9019203000</t>
  </si>
  <si>
    <t>Aerosol therapy apparatus</t>
  </si>
  <si>
    <t>에어로졸 치료기</t>
  </si>
  <si>
    <t>9019204000</t>
  </si>
  <si>
    <t>Artificial respiration apparatus</t>
  </si>
  <si>
    <t>인공호흡기</t>
  </si>
  <si>
    <t>9019208000</t>
  </si>
  <si>
    <t>9019209000</t>
  </si>
  <si>
    <t>정형외과용 또는 골절치료용의 기기</t>
  </si>
  <si>
    <t xml:space="preserve">Orthopaedic or fracture appliances </t>
  </si>
  <si>
    <t>정형외과용이나 골절치료용 기기</t>
  </si>
  <si>
    <t>Artificial teeth</t>
  </si>
  <si>
    <t>치과용의  기타  인조인체부품</t>
  </si>
  <si>
    <t>Artificial joints</t>
  </si>
  <si>
    <t>Hearing aids, excluding parts and accessories</t>
  </si>
  <si>
    <t>보청기(부분품과 부속품은 제외한다)</t>
  </si>
  <si>
    <t>Pacemakers for stimulating heart muscles, excluding parts and accessories</t>
  </si>
  <si>
    <t>심장박동기(부분품과 부속품은 제외한다)</t>
  </si>
  <si>
    <t>9021901000</t>
  </si>
  <si>
    <t>Screws, staples, pins or the like which are inserted inside the human body</t>
  </si>
  <si>
    <t>스크루ㆍ스테이블ㆍ핀과 그 밖에 이와 유사한 것으로 인체에 삽입되는 것</t>
  </si>
  <si>
    <t>9021908000</t>
  </si>
  <si>
    <t>9021909000</t>
  </si>
  <si>
    <t>Computed tomography apparatus</t>
  </si>
  <si>
    <t>Other, for dental uses</t>
  </si>
  <si>
    <t>기타(치과용으로 한정한다)</t>
  </si>
  <si>
    <t>9022141020</t>
  </si>
  <si>
    <t>기타(내과용ㆍ외과용ㆍ수의용으로한정한다)</t>
  </si>
  <si>
    <t>Angiography units</t>
  </si>
  <si>
    <t>혈관조영 촬영장치</t>
  </si>
  <si>
    <t>9022141030</t>
  </si>
  <si>
    <t>Bone densimeter</t>
  </si>
  <si>
    <t>뼈(골)밀도측정기</t>
  </si>
  <si>
    <t>9022141090</t>
  </si>
  <si>
    <t>9022142000</t>
  </si>
  <si>
    <t>For veterinary use</t>
  </si>
  <si>
    <t>수의과용</t>
  </si>
  <si>
    <t>9022211010</t>
  </si>
  <si>
    <t>Gamma cameras</t>
  </si>
  <si>
    <t>감마사진기 장치</t>
  </si>
  <si>
    <t>9022211020</t>
  </si>
  <si>
    <t>Linear accelerators</t>
  </si>
  <si>
    <t>선형 가속치료 장치</t>
  </si>
  <si>
    <t>9022211030</t>
  </si>
  <si>
    <t>Cobalt 60 therapy units</t>
  </si>
  <si>
    <t>코발트 치료기</t>
  </si>
  <si>
    <t>9022211090</t>
  </si>
  <si>
    <t>9022212000</t>
  </si>
  <si>
    <t>9022901020</t>
  </si>
  <si>
    <t>기타(부분품과부속품을포함한다)</t>
  </si>
  <si>
    <t>X-ray screens</t>
  </si>
  <si>
    <t>엑스선의 스크린</t>
  </si>
  <si>
    <t>9022901090</t>
  </si>
  <si>
    <t>9025111000</t>
  </si>
  <si>
    <t>Clinical or veterinary thermometers</t>
  </si>
  <si>
    <t>의료용ㆍ수의과용 온도계</t>
  </si>
  <si>
    <t>9025119000</t>
  </si>
  <si>
    <t>9025191000</t>
  </si>
  <si>
    <t>Thermometers</t>
  </si>
  <si>
    <t>온도계</t>
  </si>
  <si>
    <t>9025192090</t>
  </si>
  <si>
    <t>9027200000</t>
  </si>
  <si>
    <t>Chromatographs and electrophoresis instruments</t>
  </si>
  <si>
    <t>크로마토그래프와 전기영동 장치</t>
  </si>
  <si>
    <t>Spectrophotometers</t>
  </si>
  <si>
    <t>분광광도계</t>
  </si>
  <si>
    <t>9027503000</t>
  </si>
  <si>
    <t>Colorimeters</t>
  </si>
  <si>
    <t>비색계</t>
  </si>
  <si>
    <t>For physical or chemical analysis</t>
  </si>
  <si>
    <t>그 밖의 물리분석용ㆍ화학분석용 기기</t>
  </si>
  <si>
    <t>9027802090</t>
  </si>
  <si>
    <t>9402101010</t>
  </si>
  <si>
    <t>Dentists' chairs</t>
  </si>
  <si>
    <t>치과용 의자</t>
  </si>
  <si>
    <t>9402101020</t>
  </si>
  <si>
    <t>Optical chairs</t>
  </si>
  <si>
    <t>안과용 의자</t>
  </si>
  <si>
    <t>9402101090</t>
  </si>
  <si>
    <t>Operating tables</t>
  </si>
  <si>
    <t>수술대</t>
  </si>
  <si>
    <t>9402902000</t>
  </si>
  <si>
    <t>Gynecologic tables</t>
  </si>
  <si>
    <t>산부인과용 검진대</t>
  </si>
  <si>
    <t>9402903000</t>
  </si>
  <si>
    <t>Delivery tables</t>
  </si>
  <si>
    <t>분만대</t>
  </si>
  <si>
    <t>9402908000</t>
  </si>
  <si>
    <t>Parts</t>
  </si>
  <si>
    <t>부분품</t>
  </si>
  <si>
    <t>매트리스 서포트, 침구 및 이와 유사한 물품(예 : 매트리스ㆍ이불ㆍ우모이불ㆍ쿠션ㆍ푸우프ㆍ베개)으로서 스프링을 부착시킨 것 또는 각종 재료를 충전하거나 내부에 결입한 것 또는 셀룰라 고무제나 플라스틱제의 것(피복 여부를 불문한다)</t>
  </si>
  <si>
    <t>매트리스  서포오트</t>
  </si>
  <si>
    <t>Mattress supports</t>
  </si>
  <si>
    <t>매트리스 서포트(mattress support)</t>
  </si>
  <si>
    <t>셀룰로오스  고무제  또는  플라스틱제의  매트리스 (피복여부를  불문 )</t>
  </si>
  <si>
    <t>Of cellular rubber or plastics, whether or not covered</t>
  </si>
  <si>
    <t>셀룰러 고무나 플라스틱으로 만든 것(피복하였는지에 상관없다)</t>
  </si>
  <si>
    <t>9404290000</t>
  </si>
  <si>
    <t>기타  재료제의  매트리스</t>
  </si>
  <si>
    <t>Of other materials</t>
  </si>
  <si>
    <t>그 밖의 재료로 만든 것</t>
  </si>
  <si>
    <t>Gelatin capsules</t>
  </si>
  <si>
    <t>젤라틴 캡슐</t>
  </si>
  <si>
    <t>9619001090</t>
  </si>
  <si>
    <t>산업구분</t>
    <phoneticPr fontId="2" type="noConversion"/>
  </si>
  <si>
    <t>검토의견</t>
    <phoneticPr fontId="2" type="noConversion"/>
  </si>
  <si>
    <t>산업구분</t>
    <phoneticPr fontId="2" type="noConversion"/>
  </si>
  <si>
    <t>산업부  
소관과 
(잠정)</t>
    <phoneticPr fontId="5" type="noConversion"/>
  </si>
  <si>
    <t xml:space="preserve">Tier 1(아세안) </t>
    <phoneticPr fontId="2" type="noConversion"/>
  </si>
  <si>
    <t>Tier 3(인도)</t>
  </si>
  <si>
    <t>Adhesive plasters，impregnated or coated with pharmaceutical substances or put up in forms of packing for retail sale for medical ,surgical ,dental or veterinary purposes</t>
  </si>
  <si>
    <t>Other articles dressing &amp; other articles having an adhesive layer ，impregnated or coated with pharmaceutical substances or put up in forms of packing for retail sale for medical ,surgical ,dental or veterinary purposes</t>
  </si>
  <si>
    <t>Absorbent cotton, bandage, gauzes，impregnated or coated with pharmaceutical substances or put up in forms of packing for retail sale for medical ,surgical ,dental or veterinary purposes</t>
  </si>
  <si>
    <t>Tier 3(한, 호, 일)</t>
    <phoneticPr fontId="2" type="noConversion"/>
  </si>
  <si>
    <t>농림부/복지부</t>
    <phoneticPr fontId="2" type="noConversion"/>
  </si>
  <si>
    <t>작성방법</t>
    <phoneticPr fontId="2" type="noConversion"/>
  </si>
  <si>
    <t>NO.</t>
    <phoneticPr fontId="2" type="noConversion"/>
  </si>
  <si>
    <t xml:space="preserve">1차 리퀘스트 의견 수렴 현황(6.2 기준) :한-호주 기양허로 리퀘스트 미제출 </t>
    <phoneticPr fontId="2" type="noConversion"/>
  </si>
  <si>
    <t>Base rate
 (2014 MFN )</t>
    <phoneticPr fontId="2" type="noConversion"/>
  </si>
  <si>
    <t>2016 MFN
226개 품목 
관세 인하</t>
    <phoneticPr fontId="2" type="noConversion"/>
  </si>
  <si>
    <t>A</t>
    <phoneticPr fontId="2" type="noConversion"/>
  </si>
  <si>
    <t>1차양허</t>
    <phoneticPr fontId="2" type="noConversion"/>
  </si>
  <si>
    <t>1차 양허(160524)</t>
    <phoneticPr fontId="5" type="noConversion"/>
  </si>
  <si>
    <t>HS CODE</t>
    <phoneticPr fontId="5" type="noConversion"/>
  </si>
  <si>
    <t>한-아세안 FTA</t>
    <phoneticPr fontId="5" type="noConversion"/>
  </si>
  <si>
    <t>4. 엑셀표에 시트별로 총 11개 국가에 대해서 작성해 주시면 됩니다. (일본, 인도는 추후 송부 )</t>
    <phoneticPr fontId="2" type="noConversion"/>
  </si>
  <si>
    <t xml:space="preserve">2. 즉철/3년/5년/10년/15년으로 구분하여 리퀘스트를 작성하세요. 
   작성 시, 기체결 FTA 상의 관세와 MFN 등을 고려해서 우리 보건상품 수출 주력 품목에 대해서 리퀘스트 해주시면 됩니다. </t>
    <phoneticPr fontId="2" type="noConversion"/>
  </si>
  <si>
    <t xml:space="preserve">3. 1차 리퀘스트에서 제외하거나 추가하실 품목이 있는지 검토해 주세요. 1차에 포함되어 있더라도 또 리퀘스트 해주셔도 됩니다. </t>
    <phoneticPr fontId="2" type="noConversion"/>
  </si>
  <si>
    <t>1차 리퀘스트(160609)</t>
    <phoneticPr fontId="5" type="noConversion"/>
  </si>
  <si>
    <t xml:space="preserve"> TPP2</t>
  </si>
  <si>
    <t>1차 리퀘스트(160609)</t>
    <phoneticPr fontId="5" type="noConversion"/>
  </si>
  <si>
    <t>AKFTA
양허유형2</t>
  </si>
  <si>
    <r>
      <t>한-아세안 FTA</t>
    </r>
    <r>
      <rPr>
        <b/>
        <sz val="10"/>
        <color theme="0"/>
        <rFont val="돋움"/>
        <family val="3"/>
        <charset val="129"/>
      </rPr>
      <t/>
    </r>
    <phoneticPr fontId="2" type="noConversion"/>
  </si>
  <si>
    <t xml:space="preserve">1차양허 </t>
    <phoneticPr fontId="5" type="noConversion"/>
  </si>
  <si>
    <r>
      <t xml:space="preserve">- - Chlorobenzene, </t>
    </r>
    <r>
      <rPr>
        <i/>
        <sz val="10"/>
        <rFont val="맑은 고딕"/>
        <family val="3"/>
        <charset val="129"/>
        <scheme val="major"/>
      </rPr>
      <t>o</t>
    </r>
    <r>
      <rPr>
        <sz val="10"/>
        <rFont val="맑은 고딕"/>
        <family val="3"/>
        <charset val="129"/>
        <scheme val="major"/>
      </rPr>
      <t xml:space="preserve">-dichlorobenzene and 
</t>
    </r>
    <r>
      <rPr>
        <i/>
        <sz val="10"/>
        <rFont val="맑은 고딕"/>
        <family val="3"/>
        <charset val="129"/>
        <scheme val="major"/>
      </rPr>
      <t>p</t>
    </r>
    <r>
      <rPr>
        <sz val="10"/>
        <rFont val="맑은 고딕"/>
        <family val="3"/>
        <charset val="129"/>
        <scheme val="major"/>
      </rPr>
      <t>-dichlorobenzene</t>
    </r>
  </si>
  <si>
    <r>
      <t xml:space="preserve">- - </t>
    </r>
    <r>
      <rPr>
        <i/>
        <sz val="10"/>
        <rFont val="맑은 고딕"/>
        <family val="3"/>
        <charset val="129"/>
        <scheme val="major"/>
      </rPr>
      <t>O</t>
    </r>
    <r>
      <rPr>
        <sz val="10"/>
        <rFont val="맑은 고딕"/>
        <family val="3"/>
        <charset val="129"/>
        <scheme val="major"/>
      </rPr>
      <t>-Acetylsalicylic acid, its salts and esters</t>
    </r>
  </si>
  <si>
    <r>
      <t xml:space="preserve">- - </t>
    </r>
    <r>
      <rPr>
        <i/>
        <sz val="10"/>
        <rFont val="맑은 고딕"/>
        <family val="3"/>
        <charset val="129"/>
        <scheme val="major"/>
      </rPr>
      <t>p</t>
    </r>
    <r>
      <rPr>
        <sz val="10"/>
        <rFont val="맑은 고딕"/>
        <family val="3"/>
        <charset val="129"/>
        <scheme val="major"/>
      </rPr>
      <t>-Aminosalicylic acid and its salts, esters and 
other derivatives</t>
    </r>
  </si>
  <si>
    <t xml:space="preserve"> 1차 리퀘스트(160609) </t>
    <phoneticPr fontId="5" type="noConversion"/>
  </si>
  <si>
    <r>
      <t xml:space="preserve">- - Chlorobenzene, </t>
    </r>
    <r>
      <rPr>
        <i/>
        <sz val="10"/>
        <rFont val="맑은 고딕"/>
        <family val="3"/>
        <charset val="129"/>
        <scheme val="minor"/>
      </rPr>
      <t>o-</t>
    </r>
    <r>
      <rPr>
        <sz val="10"/>
        <rFont val="맑은 고딕"/>
        <family val="3"/>
        <charset val="129"/>
        <scheme val="minor"/>
      </rPr>
      <t xml:space="preserve">dichlorobenzene and </t>
    </r>
    <r>
      <rPr>
        <i/>
        <sz val="10"/>
        <rFont val="맑은 고딕"/>
        <family val="3"/>
        <charset val="129"/>
        <scheme val="minor"/>
      </rPr>
      <t>p</t>
    </r>
    <r>
      <rPr>
        <sz val="10"/>
        <rFont val="맑은 고딕"/>
        <family val="3"/>
        <charset val="129"/>
        <scheme val="minor"/>
      </rPr>
      <t>-dichlorobenzene</t>
    </r>
  </si>
  <si>
    <r>
      <t>- -  </t>
    </r>
    <r>
      <rPr>
        <i/>
        <sz val="10"/>
        <rFont val="맑은 고딕"/>
        <family val="3"/>
        <charset val="129"/>
        <scheme val="minor"/>
      </rPr>
      <t>o-</t>
    </r>
    <r>
      <rPr>
        <sz val="10"/>
        <rFont val="맑은 고딕"/>
        <family val="3"/>
        <charset val="129"/>
        <scheme val="minor"/>
      </rPr>
      <t>Acetylsalicylic acid, its salts and esters</t>
    </r>
  </si>
  <si>
    <r>
      <t xml:space="preserve">- - </t>
    </r>
    <r>
      <rPr>
        <i/>
        <sz val="10"/>
        <rFont val="맑은 고딕"/>
        <family val="3"/>
        <charset val="129"/>
        <scheme val="minor"/>
      </rPr>
      <t>p</t>
    </r>
    <r>
      <rPr>
        <sz val="10"/>
        <rFont val="맑은 고딕"/>
        <family val="3"/>
        <charset val="129"/>
        <scheme val="minor"/>
      </rPr>
      <t>-Aminosalicylic acid and its salts, esters and other derivatives</t>
    </r>
  </si>
  <si>
    <t xml:space="preserve">1차 양허 </t>
    <phoneticPr fontId="2" type="noConversion"/>
  </si>
  <si>
    <t>DESCRIPTION</t>
    <phoneticPr fontId="2" type="noConversion"/>
  </si>
  <si>
    <t>1차양허</t>
    <phoneticPr fontId="5" type="noConversion"/>
  </si>
  <si>
    <t xml:space="preserve">2차 양허 </t>
    <phoneticPr fontId="2" type="noConversion"/>
  </si>
  <si>
    <t>AKFTA 
양허유형2</t>
  </si>
  <si>
    <t>1차 리퀘스트</t>
    <phoneticPr fontId="2" type="noConversion"/>
  </si>
  <si>
    <t>한베 FTA</t>
    <phoneticPr fontId="2" type="noConversion"/>
  </si>
  <si>
    <t>VKFTA
간단4</t>
  </si>
  <si>
    <t>1차리퀘스트</t>
    <phoneticPr fontId="5" type="noConversion"/>
  </si>
  <si>
    <t>한-아세안 FTA</t>
    <phoneticPr fontId="2" type="noConversion"/>
  </si>
  <si>
    <t>한-베트남 FTA3</t>
    <phoneticPr fontId="2" type="noConversion"/>
  </si>
  <si>
    <t>HS CODE2</t>
  </si>
  <si>
    <t xml:space="preserve">5. 함께 보내드리는 수입액 파일은 RCEP 참여 국가에서 제출한 수입액(우리 입장에서는 수출액)으로서, 리퀘스트 작성 시 참고하시기 바랍니다. </t>
    <phoneticPr fontId="2" type="noConversion"/>
  </si>
  <si>
    <t xml:space="preserve">1. (참고) 기존 양허표 상에, A 즉시철폐, B 13년 철폐, C 15년 철폐, D는 관세유지입니다.
   한-아세안 FTA 기체결 양허 중에서 NT 는 즉시철폐, SL은 민감품목, HSL은 초민감품목입니다. </t>
    <phoneticPr fontId="2" type="noConversion"/>
  </si>
  <si>
    <t>즉철</t>
    <phoneticPr fontId="2" type="noConversion"/>
  </si>
  <si>
    <t>협회 리퀘스트(안)</t>
  </si>
  <si>
    <t>협회 리퀘스트(안)</t>
    <phoneticPr fontId="2" type="noConversion"/>
  </si>
  <si>
    <t>즉철</t>
    <phoneticPr fontId="2" type="noConversion"/>
  </si>
  <si>
    <t>협회 리퀘스트(안)</t>
    <phoneticPr fontId="2" type="noConversion"/>
  </si>
  <si>
    <r>
      <rPr>
        <sz val="10"/>
        <color rgb="FFFF0000"/>
        <rFont val="맑은 고딕"/>
        <family val="3"/>
        <charset val="129"/>
        <scheme val="major"/>
      </rPr>
      <t>협회 리퀘스트(안)</t>
    </r>
    <r>
      <rPr>
        <b/>
        <sz val="10"/>
        <color rgb="FFFF0000"/>
        <rFont val="맑은 고딕"/>
        <family val="3"/>
        <charset val="129"/>
        <scheme val="major"/>
      </rPr>
      <t xml:space="preserve"> </t>
    </r>
    <phoneticPr fontId="2" type="noConversion"/>
  </si>
  <si>
    <t>즉철</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</si>
</sst>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76" formatCode="#,##0_);[Red]\(#,##0\)"/>
    <numFmt numFmtId="177" formatCode="0.0%"/>
  </numFmts>
  <fonts count="40">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sz val="11"/>
      <color theme="1"/>
      <name val="맑은 고딕"/>
      <family val="2"/>
      <scheme val="minor"/>
    </font>
    <font>
      <b/>
      <sz val="10"/>
      <color theme="0"/>
      <name val="맑은 고딕"/>
      <family val="3"/>
      <charset val="129"/>
      <scheme val="major"/>
    </font>
    <font>
      <sz val="8"/>
      <name val="맑은 고딕"/>
      <family val="3"/>
      <charset val="129"/>
      <scheme val="minor"/>
    </font>
    <font>
      <sz val="11"/>
      <color indexed="8"/>
      <name val="Calibri"/>
      <family val="2"/>
    </font>
    <font>
      <sz val="10"/>
      <name val="MS Sans Serif"/>
    </font>
    <font>
      <b/>
      <sz val="10"/>
      <color theme="0"/>
      <name val="돋움"/>
      <family val="3"/>
      <charset val="129"/>
    </font>
    <font>
      <sz val="10"/>
      <color theme="1"/>
      <name val="맑은 고딕"/>
      <family val="3"/>
      <charset val="129"/>
      <scheme val="minor"/>
    </font>
    <font>
      <sz val="10"/>
      <name val="맑은 고딕"/>
      <family val="3"/>
      <charset val="129"/>
      <scheme val="minor"/>
    </font>
    <font>
      <sz val="8"/>
      <name val="새굴림"/>
      <family val="2"/>
      <charset val="129"/>
    </font>
    <font>
      <b/>
      <sz val="10"/>
      <name val="맑은 고딕"/>
      <family val="3"/>
      <charset val="129"/>
      <scheme val="major"/>
    </font>
    <font>
      <b/>
      <sz val="10"/>
      <name val="맑은 고딕"/>
      <family val="3"/>
      <charset val="129"/>
      <scheme val="minor"/>
    </font>
    <font>
      <sz val="10"/>
      <name val="Arial"/>
      <family val="2"/>
    </font>
    <font>
      <sz val="10"/>
      <name val="맑은 고딕"/>
      <family val="2"/>
      <scheme val="minor"/>
    </font>
    <font>
      <sz val="10"/>
      <color theme="1"/>
      <name val="맑은 고딕"/>
      <family val="2"/>
      <charset val="129"/>
      <scheme val="minor"/>
    </font>
    <font>
      <b/>
      <sz val="9"/>
      <color indexed="81"/>
      <name val="Tahoma"/>
      <family val="2"/>
    </font>
    <font>
      <sz val="9"/>
      <color indexed="81"/>
      <name val="Tahoma"/>
      <family val="2"/>
    </font>
    <font>
      <sz val="9"/>
      <color indexed="81"/>
      <name val="돋움"/>
      <family val="3"/>
      <charset val="129"/>
    </font>
    <font>
      <b/>
      <sz val="10"/>
      <color theme="0"/>
      <name val="맑은 고딕"/>
      <family val="3"/>
      <charset val="129"/>
      <scheme val="minor"/>
    </font>
    <font>
      <sz val="10"/>
      <color theme="1"/>
      <name val="맑은 고딕"/>
      <family val="3"/>
      <charset val="129"/>
      <scheme val="major"/>
    </font>
    <font>
      <sz val="11"/>
      <color rgb="FF000000"/>
      <name val="맑은 고딕"/>
      <family val="2"/>
      <scheme val="minor"/>
    </font>
    <font>
      <sz val="10"/>
      <name val="맑은 고딕"/>
      <family val="3"/>
      <charset val="129"/>
      <scheme val="major"/>
    </font>
    <font>
      <i/>
      <sz val="10"/>
      <name val="맑은 고딕"/>
      <family val="3"/>
      <charset val="129"/>
      <scheme val="major"/>
    </font>
    <font>
      <sz val="11"/>
      <color theme="1"/>
      <name val="맑은 고딕"/>
      <family val="2"/>
      <charset val="1"/>
      <scheme val="minor"/>
    </font>
    <font>
      <sz val="10"/>
      <color indexed="8"/>
      <name val="맑은 고딕"/>
      <family val="3"/>
      <charset val="129"/>
      <scheme val="minor"/>
    </font>
    <font>
      <i/>
      <sz val="10"/>
      <name val="맑은 고딕"/>
      <family val="3"/>
      <charset val="129"/>
      <scheme val="minor"/>
    </font>
    <font>
      <sz val="10"/>
      <color indexed="8"/>
      <name val="Arial"/>
      <family val="2"/>
    </font>
    <font>
      <sz val="10"/>
      <color rgb="FF000000"/>
      <name val="맑은 고딕"/>
      <family val="3"/>
      <charset val="129"/>
      <scheme val="minor"/>
    </font>
    <font>
      <b/>
      <sz val="11"/>
      <color theme="1"/>
      <name val="맑은 고딕"/>
      <family val="3"/>
      <charset val="129"/>
      <scheme val="minor"/>
    </font>
    <font>
      <sz val="10"/>
      <color theme="1"/>
      <name val="맑은 고딕"/>
      <family val="2"/>
      <charset val="129"/>
      <scheme val="major"/>
    </font>
    <font>
      <b/>
      <sz val="10"/>
      <color theme="1"/>
      <name val="맑은 고딕"/>
      <family val="3"/>
      <charset val="129"/>
      <scheme val="minor"/>
    </font>
    <font>
      <b/>
      <sz val="11"/>
      <name val="맑은 고딕"/>
      <family val="3"/>
      <charset val="129"/>
      <scheme val="minor"/>
    </font>
    <font>
      <b/>
      <sz val="10"/>
      <name val="맑은 고딕"/>
      <family val="2"/>
      <charset val="129"/>
      <scheme val="minor"/>
    </font>
    <font>
      <sz val="10"/>
      <color indexed="8"/>
      <name val="맑은 고딕"/>
      <family val="3"/>
      <charset val="129"/>
      <scheme val="major"/>
    </font>
    <font>
      <b/>
      <sz val="10"/>
      <name val="맑은 고딕"/>
      <family val="2"/>
      <charset val="129"/>
      <scheme val="major"/>
    </font>
    <font>
      <b/>
      <sz val="10"/>
      <color rgb="FFFF0000"/>
      <name val="맑은 고딕"/>
      <family val="3"/>
      <charset val="129"/>
      <scheme val="minor"/>
    </font>
    <font>
      <b/>
      <sz val="10"/>
      <color rgb="FFFF0000"/>
      <name val="맑은 고딕"/>
      <family val="3"/>
      <charset val="129"/>
      <scheme val="major"/>
    </font>
    <font>
      <sz val="10"/>
      <color rgb="FFFF0000"/>
      <name val="맑은 고딕"/>
      <family val="3"/>
      <charset val="129"/>
      <scheme val="major"/>
    </font>
  </fonts>
  <fills count="22">
    <fill>
      <patternFill patternType="none"/>
    </fill>
    <fill>
      <patternFill patternType="gray125"/>
    </fill>
    <fill>
      <patternFill patternType="solid">
        <fgColor rgb="FFFFFFCC"/>
      </patternFill>
    </fill>
    <fill>
      <patternFill patternType="solid">
        <fgColor theme="6" tint="0.79998168889431442"/>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0070C0"/>
        <bgColor theme="4"/>
      </patternFill>
    </fill>
    <fill>
      <patternFill patternType="solid">
        <fgColor rgb="FF0070C0"/>
        <bgColor indexed="64"/>
      </patternFill>
    </fill>
    <fill>
      <patternFill patternType="solid">
        <fgColor rgb="FFFFCCCC"/>
        <bgColor indexed="64"/>
      </patternFill>
    </fill>
    <fill>
      <patternFill patternType="solid">
        <fgColor theme="0"/>
        <bgColor indexed="64"/>
      </patternFill>
    </fill>
    <fill>
      <patternFill patternType="solid">
        <fgColor rgb="FF92D050"/>
        <bgColor indexed="64"/>
      </patternFill>
    </fill>
    <fill>
      <patternFill patternType="solid">
        <fgColor theme="8" tint="0.59999389629810485"/>
        <bgColor indexed="64"/>
      </patternFill>
    </fill>
    <fill>
      <patternFill patternType="solid">
        <fgColor theme="8" tint="0.59999389629810485"/>
        <bgColor theme="4"/>
      </patternFill>
    </fill>
    <fill>
      <patternFill patternType="solid">
        <fgColor theme="4"/>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249977111117893"/>
        <bgColor theme="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3" tint="0.39997558519241921"/>
        <bgColor indexed="64"/>
      </patternFill>
    </fill>
    <fill>
      <patternFill patternType="solid">
        <fgColor theme="7" tint="-0.249977111117893"/>
        <bgColor indexed="64"/>
      </patternFill>
    </fill>
    <fill>
      <patternFill patternType="solid">
        <fgColor theme="0"/>
        <bgColor theme="4" tint="0.79998168889431442"/>
      </patternFill>
    </fill>
  </fills>
  <borders count="13">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s>
  <cellStyleXfs count="15">
    <xf numFmtId="0" fontId="0" fillId="0" borderId="0">
      <alignment vertical="center"/>
    </xf>
    <xf numFmtId="9" fontId="1" fillId="0" borderId="0" applyFont="0" applyFill="0" applyBorder="0" applyAlignment="0" applyProtection="0">
      <alignment vertical="center"/>
    </xf>
    <xf numFmtId="0" fontId="1" fillId="2" borderId="1" applyNumberFormat="0" applyFont="0" applyAlignment="0" applyProtection="0">
      <alignment vertical="center"/>
    </xf>
    <xf numFmtId="9" fontId="3" fillId="0" borderId="0" applyFont="0" applyFill="0" applyBorder="0" applyAlignment="0" applyProtection="0"/>
    <xf numFmtId="0" fontId="6" fillId="0" borderId="0"/>
    <xf numFmtId="0" fontId="7" fillId="0" borderId="0"/>
    <xf numFmtId="0" fontId="14" fillId="0" borderId="0"/>
    <xf numFmtId="0" fontId="22" fillId="0" borderId="0"/>
    <xf numFmtId="0" fontId="14" fillId="0" borderId="0"/>
    <xf numFmtId="0" fontId="25" fillId="0" borderId="0"/>
    <xf numFmtId="0" fontId="14" fillId="0" borderId="0"/>
    <xf numFmtId="0" fontId="14" fillId="0" borderId="0"/>
    <xf numFmtId="0" fontId="14" fillId="0" borderId="0"/>
    <xf numFmtId="0" fontId="28" fillId="0" borderId="0"/>
    <xf numFmtId="43" fontId="1" fillId="0" borderId="0" applyFont="0" applyFill="0" applyBorder="0" applyAlignment="0" applyProtection="0"/>
  </cellStyleXfs>
  <cellXfs count="205">
    <xf numFmtId="0" fontId="0" fillId="0" borderId="0" xfId="0">
      <alignment vertical="center"/>
    </xf>
    <xf numFmtId="0" fontId="9" fillId="5" borderId="2" xfId="0" applyFont="1" applyFill="1" applyBorder="1" applyAlignment="1">
      <alignment horizontal="center" vertical="center"/>
    </xf>
    <xf numFmtId="0" fontId="9" fillId="0" borderId="2" xfId="0" applyFont="1" applyBorder="1" applyAlignment="1">
      <alignment horizontal="center" vertical="center"/>
    </xf>
    <xf numFmtId="0" fontId="15" fillId="5" borderId="2" xfId="6" applyNumberFormat="1" applyFont="1" applyFill="1" applyBorder="1" applyAlignment="1">
      <alignment horizontal="center" vertical="center"/>
    </xf>
    <xf numFmtId="49" fontId="15" fillId="5" borderId="2" xfId="6" applyNumberFormat="1" applyFont="1" applyFill="1" applyBorder="1" applyAlignment="1">
      <alignment horizontal="center" vertical="center"/>
    </xf>
    <xf numFmtId="0" fontId="15" fillId="5" borderId="2" xfId="6" applyNumberFormat="1" applyFont="1" applyFill="1" applyBorder="1" applyAlignment="1">
      <alignment horizontal="left" vertical="center"/>
    </xf>
    <xf numFmtId="9" fontId="15" fillId="5" borderId="2" xfId="1" applyNumberFormat="1" applyFont="1" applyFill="1" applyBorder="1" applyAlignment="1">
      <alignment horizontal="center" vertical="center"/>
    </xf>
    <xf numFmtId="0" fontId="15" fillId="5" borderId="2" xfId="0" applyFont="1" applyFill="1" applyBorder="1" applyAlignment="1">
      <alignment horizontal="center" vertical="center" wrapText="1"/>
    </xf>
    <xf numFmtId="0" fontId="15" fillId="5" borderId="2" xfId="0" applyFont="1" applyFill="1" applyBorder="1" applyAlignment="1">
      <alignment horizontal="center" vertical="center"/>
    </xf>
    <xf numFmtId="0" fontId="16" fillId="5" borderId="2" xfId="0" applyFont="1" applyFill="1" applyBorder="1">
      <alignment vertical="center"/>
    </xf>
    <xf numFmtId="0" fontId="15" fillId="0" borderId="2" xfId="6" applyNumberFormat="1" applyFont="1" applyBorder="1" applyAlignment="1">
      <alignment horizontal="center" vertical="center"/>
    </xf>
    <xf numFmtId="49" fontId="15" fillId="0" borderId="2" xfId="6" applyNumberFormat="1" applyFont="1" applyBorder="1" applyAlignment="1">
      <alignment horizontal="center" vertical="center"/>
    </xf>
    <xf numFmtId="0" fontId="15" fillId="0" borderId="2" xfId="6" applyNumberFormat="1" applyFont="1" applyBorder="1" applyAlignment="1">
      <alignment horizontal="left" vertical="center"/>
    </xf>
    <xf numFmtId="9" fontId="15" fillId="0" borderId="2" xfId="1" applyNumberFormat="1" applyFont="1" applyBorder="1" applyAlignment="1">
      <alignment horizontal="center" vertical="center"/>
    </xf>
    <xf numFmtId="0" fontId="15" fillId="0" borderId="2" xfId="0" applyFont="1" applyBorder="1" applyAlignment="1">
      <alignment horizontal="center" vertical="center" wrapText="1"/>
    </xf>
    <xf numFmtId="0" fontId="15" fillId="0" borderId="2" xfId="0" applyFont="1" applyBorder="1" applyAlignment="1">
      <alignment horizontal="center" vertical="center"/>
    </xf>
    <xf numFmtId="0" fontId="16" fillId="0" borderId="2" xfId="0" applyFont="1" applyBorder="1">
      <alignment vertical="center"/>
    </xf>
    <xf numFmtId="0" fontId="15" fillId="8" borderId="2" xfId="0" applyFont="1" applyFill="1" applyBorder="1" applyAlignment="1">
      <alignment horizontal="center" vertical="center"/>
    </xf>
    <xf numFmtId="0" fontId="9" fillId="0" borderId="2" xfId="0" applyFont="1" applyBorder="1" applyAlignment="1">
      <alignment horizontal="left" vertical="center"/>
    </xf>
    <xf numFmtId="0" fontId="9" fillId="0" borderId="2" xfId="0" applyFont="1" applyBorder="1" applyAlignment="1">
      <alignment vertical="center"/>
    </xf>
    <xf numFmtId="0" fontId="21" fillId="0" borderId="2" xfId="0" applyFont="1" applyBorder="1" applyAlignment="1">
      <alignment horizontal="center" vertical="center"/>
    </xf>
    <xf numFmtId="0" fontId="23" fillId="0" borderId="2" xfId="0" applyFont="1" applyFill="1" applyBorder="1" applyAlignment="1">
      <alignment horizontal="center" vertical="center"/>
    </xf>
    <xf numFmtId="0" fontId="23" fillId="0" borderId="2" xfId="0" quotePrefix="1" applyFont="1" applyFill="1" applyBorder="1" applyAlignment="1">
      <alignment horizontal="left" vertical="center"/>
    </xf>
    <xf numFmtId="0" fontId="21" fillId="0" borderId="2" xfId="0" applyFont="1" applyBorder="1">
      <alignment vertical="center"/>
    </xf>
    <xf numFmtId="0" fontId="10" fillId="5" borderId="2" xfId="6" applyNumberFormat="1" applyFont="1" applyFill="1" applyBorder="1" applyAlignment="1">
      <alignment horizontal="center" vertical="center"/>
    </xf>
    <xf numFmtId="0" fontId="10" fillId="5" borderId="2" xfId="6" applyNumberFormat="1" applyFont="1" applyFill="1" applyBorder="1" applyAlignment="1">
      <alignment horizontal="center" vertical="center" wrapText="1"/>
    </xf>
    <xf numFmtId="0" fontId="26" fillId="5" borderId="2" xfId="13" applyNumberFormat="1" applyFont="1" applyFill="1" applyBorder="1" applyAlignment="1">
      <alignment horizontal="center" vertical="center" wrapText="1"/>
    </xf>
    <xf numFmtId="0" fontId="10" fillId="0" borderId="2" xfId="6" applyNumberFormat="1" applyFont="1" applyBorder="1" applyAlignment="1">
      <alignment horizontal="center" vertical="center"/>
    </xf>
    <xf numFmtId="0" fontId="10" fillId="0" borderId="2" xfId="6" applyNumberFormat="1" applyFont="1" applyBorder="1" applyAlignment="1">
      <alignment horizontal="center" vertical="center" wrapText="1"/>
    </xf>
    <xf numFmtId="0" fontId="26" fillId="0" borderId="2" xfId="13" applyNumberFormat="1" applyFont="1" applyBorder="1" applyAlignment="1">
      <alignment horizontal="center" vertical="center" wrapText="1"/>
    </xf>
    <xf numFmtId="0" fontId="10" fillId="3" borderId="2" xfId="6" applyNumberFormat="1" applyFont="1" applyFill="1" applyBorder="1" applyAlignment="1">
      <alignment horizontal="center" vertical="center"/>
    </xf>
    <xf numFmtId="0" fontId="29" fillId="0" borderId="2" xfId="6" applyNumberFormat="1" applyFont="1" applyBorder="1" applyAlignment="1">
      <alignment horizontal="center" vertical="center" wrapText="1"/>
    </xf>
    <xf numFmtId="0" fontId="29" fillId="5" borderId="2" xfId="6" applyNumberFormat="1" applyFont="1" applyFill="1" applyBorder="1" applyAlignment="1">
      <alignment horizontal="center" vertical="center" wrapText="1"/>
    </xf>
    <xf numFmtId="0" fontId="9" fillId="5" borderId="2" xfId="6" applyNumberFormat="1" applyFont="1" applyFill="1" applyBorder="1" applyAlignment="1">
      <alignment horizontal="center" vertical="center" wrapText="1"/>
    </xf>
    <xf numFmtId="0" fontId="20" fillId="7" borderId="2" xfId="0" applyFont="1" applyFill="1" applyBorder="1" applyAlignment="1">
      <alignment horizontal="center" vertical="center" wrapText="1"/>
    </xf>
    <xf numFmtId="0" fontId="20" fillId="7" borderId="2" xfId="0" applyFont="1" applyFill="1" applyBorder="1" applyAlignment="1">
      <alignment horizontal="center" vertical="center"/>
    </xf>
    <xf numFmtId="0" fontId="16" fillId="5" borderId="2" xfId="0" applyFont="1" applyFill="1" applyBorder="1" applyAlignment="1">
      <alignment horizontal="center" vertical="center"/>
    </xf>
    <xf numFmtId="0" fontId="16" fillId="5" borderId="2" xfId="0" applyFont="1" applyFill="1" applyBorder="1" applyAlignment="1">
      <alignment horizontal="left" vertical="center"/>
    </xf>
    <xf numFmtId="0" fontId="16" fillId="5" borderId="2" xfId="0" applyFont="1" applyFill="1" applyBorder="1" applyAlignment="1">
      <alignment horizontal="left" vertical="center" wrapText="1"/>
    </xf>
    <xf numFmtId="0" fontId="16" fillId="5" borderId="2" xfId="0" applyFont="1" applyFill="1" applyBorder="1" applyAlignment="1">
      <alignment horizontal="center" vertical="center" wrapText="1"/>
    </xf>
    <xf numFmtId="0" fontId="16" fillId="0" borderId="2" xfId="0" applyFont="1" applyBorder="1" applyAlignment="1">
      <alignment horizontal="center" vertical="center"/>
    </xf>
    <xf numFmtId="0" fontId="16" fillId="0" borderId="2" xfId="0" applyFont="1" applyBorder="1" applyAlignment="1">
      <alignment horizontal="left" vertical="center"/>
    </xf>
    <xf numFmtId="0" fontId="16" fillId="0" borderId="2" xfId="0" applyFont="1" applyBorder="1" applyAlignment="1">
      <alignment horizontal="left" vertical="center" wrapText="1"/>
    </xf>
    <xf numFmtId="0" fontId="16" fillId="0" borderId="2" xfId="0" applyFont="1" applyBorder="1" applyAlignment="1">
      <alignment horizontal="center" vertical="center" wrapText="1"/>
    </xf>
    <xf numFmtId="0" fontId="9" fillId="5" borderId="3" xfId="0" applyFont="1" applyFill="1" applyBorder="1" applyAlignment="1">
      <alignment horizontal="center" vertical="center"/>
    </xf>
    <xf numFmtId="0" fontId="9" fillId="0" borderId="3" xfId="0" applyFont="1" applyBorder="1" applyAlignment="1">
      <alignment horizontal="center" vertical="center"/>
    </xf>
    <xf numFmtId="0" fontId="4" fillId="7" borderId="9" xfId="0" applyFont="1" applyFill="1" applyBorder="1" applyAlignment="1">
      <alignment horizontal="center" vertical="center" wrapText="1"/>
    </xf>
    <xf numFmtId="9" fontId="4" fillId="7" borderId="9" xfId="1" applyNumberFormat="1" applyFont="1" applyFill="1" applyBorder="1" applyAlignment="1">
      <alignment horizontal="center" vertical="center" wrapText="1"/>
    </xf>
    <xf numFmtId="0" fontId="4" fillId="7" borderId="9" xfId="4" applyNumberFormat="1" applyFont="1" applyFill="1" applyBorder="1" applyAlignment="1">
      <alignment horizontal="center" vertical="center" wrapText="1"/>
    </xf>
    <xf numFmtId="0" fontId="15" fillId="5" borderId="3" xfId="6" applyNumberFormat="1" applyFont="1" applyFill="1" applyBorder="1" applyAlignment="1">
      <alignment horizontal="center" vertical="center"/>
    </xf>
    <xf numFmtId="0" fontId="12" fillId="7" borderId="9" xfId="0" applyNumberFormat="1" applyFont="1" applyFill="1" applyBorder="1" applyAlignment="1">
      <alignment horizontal="center" vertical="center"/>
    </xf>
    <xf numFmtId="0" fontId="12" fillId="7" borderId="9" xfId="0" applyNumberFormat="1" applyFont="1" applyFill="1" applyBorder="1" applyAlignment="1">
      <alignment horizontal="center" vertical="center" wrapText="1"/>
    </xf>
    <xf numFmtId="0" fontId="13" fillId="7" borderId="9" xfId="1" applyNumberFormat="1" applyFont="1" applyFill="1" applyBorder="1" applyAlignment="1">
      <alignment horizontal="center" vertical="center" wrapText="1"/>
    </xf>
    <xf numFmtId="0" fontId="20" fillId="7" borderId="9" xfId="4" applyNumberFormat="1" applyFont="1" applyFill="1" applyBorder="1" applyAlignment="1">
      <alignment horizontal="center" vertical="center" wrapText="1"/>
    </xf>
    <xf numFmtId="0" fontId="21" fillId="0" borderId="3" xfId="0" applyFont="1" applyBorder="1" applyAlignment="1">
      <alignment horizontal="center" vertical="center"/>
    </xf>
    <xf numFmtId="0" fontId="0" fillId="0" borderId="0" xfId="0" applyAlignment="1">
      <alignment horizontal="center" vertical="center"/>
    </xf>
    <xf numFmtId="0" fontId="0" fillId="0" borderId="2" xfId="0" applyBorder="1">
      <alignment vertical="center"/>
    </xf>
    <xf numFmtId="0" fontId="20" fillId="6" borderId="2" xfId="0" applyFont="1" applyFill="1" applyBorder="1" applyAlignment="1">
      <alignment horizontal="center" vertical="center" wrapText="1"/>
    </xf>
    <xf numFmtId="0" fontId="30" fillId="10" borderId="0" xfId="0" applyFont="1" applyFill="1">
      <alignment vertical="center"/>
    </xf>
    <xf numFmtId="9" fontId="9" fillId="5" borderId="2" xfId="3" applyNumberFormat="1" applyFont="1" applyFill="1" applyBorder="1" applyAlignment="1">
      <alignment horizontal="center" vertical="center" wrapText="1"/>
    </xf>
    <xf numFmtId="9" fontId="9" fillId="0" borderId="2" xfId="3" applyNumberFormat="1" applyFont="1" applyBorder="1" applyAlignment="1">
      <alignment horizontal="center" vertical="center" wrapText="1"/>
    </xf>
    <xf numFmtId="0" fontId="9" fillId="4" borderId="2" xfId="0" applyFont="1" applyFill="1" applyBorder="1" applyAlignment="1">
      <alignment horizontal="center" vertical="center"/>
    </xf>
    <xf numFmtId="0" fontId="12" fillId="11" borderId="2" xfId="0" applyFont="1" applyFill="1" applyBorder="1" applyAlignment="1">
      <alignment horizontal="center" vertical="center"/>
    </xf>
    <xf numFmtId="0" fontId="13" fillId="12" borderId="2" xfId="0" applyFont="1" applyFill="1" applyBorder="1" applyAlignment="1">
      <alignment horizontal="center" vertical="center" wrapText="1"/>
    </xf>
    <xf numFmtId="0" fontId="20" fillId="14" borderId="2" xfId="0" applyFont="1" applyFill="1" applyBorder="1" applyAlignment="1">
      <alignment horizontal="center" vertical="center" wrapText="1"/>
    </xf>
    <xf numFmtId="0" fontId="20" fillId="16" borderId="2" xfId="0" applyFont="1" applyFill="1" applyBorder="1" applyAlignment="1">
      <alignment horizontal="center" vertical="center" wrapText="1"/>
    </xf>
    <xf numFmtId="0" fontId="21" fillId="5" borderId="3" xfId="0" applyFont="1" applyFill="1" applyBorder="1" applyAlignment="1">
      <alignment horizontal="center" vertical="center"/>
    </xf>
    <xf numFmtId="2" fontId="21" fillId="5" borderId="2" xfId="0" applyNumberFormat="1" applyFont="1" applyFill="1" applyBorder="1" applyAlignment="1">
      <alignment horizontal="center" vertical="center" wrapText="1"/>
    </xf>
    <xf numFmtId="0" fontId="21" fillId="5" borderId="2" xfId="0" applyNumberFormat="1" applyFont="1" applyFill="1" applyBorder="1" applyAlignment="1">
      <alignment horizontal="center" vertical="center" wrapText="1"/>
    </xf>
    <xf numFmtId="0" fontId="23" fillId="5" borderId="2" xfId="0" applyFont="1" applyFill="1" applyBorder="1" applyAlignment="1">
      <alignment horizontal="center" vertical="center"/>
    </xf>
    <xf numFmtId="0" fontId="21" fillId="5" borderId="2" xfId="0" applyFont="1" applyFill="1" applyBorder="1" applyAlignment="1">
      <alignment horizontal="center" vertical="center"/>
    </xf>
    <xf numFmtId="2" fontId="21" fillId="0" borderId="2" xfId="0" applyNumberFormat="1" applyFont="1" applyBorder="1" applyAlignment="1">
      <alignment horizontal="center" vertical="center" wrapText="1"/>
    </xf>
    <xf numFmtId="0" fontId="21" fillId="0" borderId="2" xfId="0" applyNumberFormat="1" applyFont="1" applyBorder="1" applyAlignment="1">
      <alignment horizontal="center" vertical="center" wrapText="1"/>
    </xf>
    <xf numFmtId="0" fontId="23" fillId="0" borderId="2" xfId="0" applyFont="1" applyBorder="1" applyAlignment="1">
      <alignment horizontal="center" vertical="center"/>
    </xf>
    <xf numFmtId="0" fontId="21" fillId="0" borderId="0" xfId="0" applyFont="1">
      <alignment vertical="center"/>
    </xf>
    <xf numFmtId="0" fontId="23" fillId="5" borderId="2" xfId="0" applyFont="1" applyFill="1" applyBorder="1" applyAlignment="1">
      <alignment horizontal="center" vertical="center" wrapText="1"/>
    </xf>
    <xf numFmtId="176" fontId="21" fillId="5" borderId="2" xfId="0" applyNumberFormat="1" applyFont="1" applyFill="1" applyBorder="1" applyAlignment="1">
      <alignment horizontal="center" vertical="center"/>
    </xf>
    <xf numFmtId="0" fontId="23" fillId="0" borderId="2" xfId="0" applyFont="1" applyBorder="1" applyAlignment="1">
      <alignment horizontal="center" vertical="center" wrapText="1"/>
    </xf>
    <xf numFmtId="176" fontId="21" fillId="0" borderId="2" xfId="0" applyNumberFormat="1" applyFont="1" applyBorder="1" applyAlignment="1">
      <alignment horizontal="center" vertical="center"/>
    </xf>
    <xf numFmtId="0" fontId="21" fillId="0" borderId="0" xfId="0" applyFont="1" applyAlignment="1">
      <alignment horizontal="center" vertical="center"/>
    </xf>
    <xf numFmtId="0" fontId="4" fillId="7" borderId="2" xfId="4" applyNumberFormat="1" applyFont="1" applyFill="1" applyBorder="1" applyAlignment="1">
      <alignment horizontal="center" vertical="center" wrapText="1"/>
    </xf>
    <xf numFmtId="0" fontId="12" fillId="18" borderId="2" xfId="0" applyFont="1" applyFill="1" applyBorder="1" applyAlignment="1">
      <alignment horizontal="center" vertical="center" wrapText="1"/>
    </xf>
    <xf numFmtId="0" fontId="12" fillId="18" borderId="2" xfId="4" applyNumberFormat="1" applyFont="1" applyFill="1" applyBorder="1" applyAlignment="1">
      <alignment horizontal="center" vertical="center"/>
    </xf>
    <xf numFmtId="0" fontId="12" fillId="4" borderId="2" xfId="0" applyFont="1" applyFill="1" applyBorder="1" applyAlignment="1">
      <alignment horizontal="center" vertical="center" wrapText="1"/>
    </xf>
    <xf numFmtId="0" fontId="12" fillId="14" borderId="2" xfId="4" applyNumberFormat="1" applyFont="1" applyFill="1" applyBorder="1" applyAlignment="1">
      <alignment horizontal="center" vertical="center" wrapText="1"/>
    </xf>
    <xf numFmtId="0" fontId="21" fillId="0" borderId="2" xfId="0" applyFont="1" applyBorder="1" applyAlignment="1">
      <alignment horizontal="left" vertical="center"/>
    </xf>
    <xf numFmtId="2" fontId="21" fillId="5" borderId="2" xfId="0" applyNumberFormat="1" applyFont="1" applyFill="1" applyBorder="1" applyAlignment="1">
      <alignment horizontal="left" vertical="center" wrapText="1"/>
    </xf>
    <xf numFmtId="2" fontId="21" fillId="0" borderId="2" xfId="0" applyNumberFormat="1" applyFont="1" applyBorder="1" applyAlignment="1">
      <alignment horizontal="left" vertical="center" wrapText="1"/>
    </xf>
    <xf numFmtId="0" fontId="4" fillId="20" borderId="2" xfId="5" applyNumberFormat="1" applyFont="1" applyFill="1" applyBorder="1" applyAlignment="1">
      <alignment horizontal="center" vertical="center" wrapText="1"/>
    </xf>
    <xf numFmtId="0" fontId="4" fillId="20" borderId="2" xfId="4" applyNumberFormat="1" applyFont="1" applyFill="1" applyBorder="1" applyAlignment="1">
      <alignment horizontal="center" vertical="center" wrapText="1"/>
    </xf>
    <xf numFmtId="0" fontId="30" fillId="0" borderId="2" xfId="0" applyFont="1" applyBorder="1">
      <alignment vertical="center"/>
    </xf>
    <xf numFmtId="49" fontId="12" fillId="11" borderId="9" xfId="0" applyNumberFormat="1" applyFont="1" applyFill="1" applyBorder="1" applyAlignment="1">
      <alignment horizontal="center" vertical="center"/>
    </xf>
    <xf numFmtId="0" fontId="12" fillId="11" borderId="8" xfId="0" applyFont="1" applyFill="1" applyBorder="1" applyAlignment="1">
      <alignment horizontal="center" vertical="center"/>
    </xf>
    <xf numFmtId="0" fontId="12" fillId="14" borderId="9" xfId="4" applyNumberFormat="1" applyFont="1" applyFill="1" applyBorder="1" applyAlignment="1">
      <alignment horizontal="center" vertical="center" wrapText="1"/>
    </xf>
    <xf numFmtId="0" fontId="12" fillId="14" borderId="9" xfId="2" applyFont="1" applyFill="1" applyBorder="1" applyAlignment="1">
      <alignment horizontal="center" vertical="center" wrapText="1"/>
    </xf>
    <xf numFmtId="0" fontId="12" fillId="15" borderId="9" xfId="4" applyNumberFormat="1" applyFont="1" applyFill="1" applyBorder="1" applyAlignment="1">
      <alignment horizontal="center" vertical="center" wrapText="1"/>
    </xf>
    <xf numFmtId="0" fontId="12" fillId="15" borderId="9" xfId="2" applyFont="1" applyFill="1" applyBorder="1" applyAlignment="1">
      <alignment horizontal="center" vertical="center" wrapText="1"/>
    </xf>
    <xf numFmtId="177" fontId="21" fillId="5" borderId="2" xfId="1" applyNumberFormat="1" applyFont="1" applyFill="1" applyBorder="1" applyAlignment="1">
      <alignment horizontal="center" vertical="center"/>
    </xf>
    <xf numFmtId="177" fontId="21" fillId="0" borderId="2" xfId="1" applyNumberFormat="1" applyFont="1" applyBorder="1" applyAlignment="1">
      <alignment horizontal="center" vertical="center"/>
    </xf>
    <xf numFmtId="0" fontId="4" fillId="20" borderId="9" xfId="5" applyNumberFormat="1" applyFont="1" applyFill="1" applyBorder="1" applyAlignment="1">
      <alignment horizontal="center" vertical="center" wrapText="1"/>
    </xf>
    <xf numFmtId="0" fontId="4" fillId="20" borderId="9" xfId="4" applyNumberFormat="1" applyFont="1" applyFill="1" applyBorder="1" applyAlignment="1">
      <alignment horizontal="center" vertical="center" wrapText="1"/>
    </xf>
    <xf numFmtId="0" fontId="12" fillId="18" borderId="8" xfId="0" applyFont="1" applyFill="1" applyBorder="1" applyAlignment="1">
      <alignment horizontal="center" vertical="center" wrapText="1"/>
    </xf>
    <xf numFmtId="0" fontId="12" fillId="18" borderId="9" xfId="0" applyFont="1" applyFill="1" applyBorder="1" applyAlignment="1">
      <alignment horizontal="center" vertical="center" wrapText="1"/>
    </xf>
    <xf numFmtId="0" fontId="12" fillId="18" borderId="9" xfId="4" applyNumberFormat="1" applyFont="1" applyFill="1" applyBorder="1" applyAlignment="1">
      <alignment horizontal="center" vertical="center"/>
    </xf>
    <xf numFmtId="0" fontId="12" fillId="7" borderId="9" xfId="4" applyNumberFormat="1" applyFont="1" applyFill="1" applyBorder="1" applyAlignment="1">
      <alignment horizontal="center" vertical="center" wrapText="1"/>
    </xf>
    <xf numFmtId="0" fontId="12" fillId="4" borderId="9"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2" fillId="20" borderId="9" xfId="4" applyNumberFormat="1" applyFont="1" applyFill="1" applyBorder="1" applyAlignment="1">
      <alignment horizontal="center" vertical="center" wrapText="1"/>
    </xf>
    <xf numFmtId="0" fontId="20" fillId="20" borderId="9" xfId="1" applyNumberFormat="1" applyFont="1" applyFill="1" applyBorder="1" applyAlignment="1">
      <alignment horizontal="center" vertical="center" wrapText="1"/>
    </xf>
    <xf numFmtId="0" fontId="4" fillId="20" borderId="9" xfId="0" applyFont="1" applyFill="1" applyBorder="1" applyAlignment="1">
      <alignment horizontal="center" vertical="center" wrapText="1"/>
    </xf>
    <xf numFmtId="9" fontId="12" fillId="19" borderId="9" xfId="1" applyNumberFormat="1" applyFont="1" applyFill="1" applyBorder="1" applyAlignment="1">
      <alignment horizontal="center" vertical="center" wrapText="1"/>
    </xf>
    <xf numFmtId="0" fontId="4" fillId="7" borderId="9" xfId="0" applyNumberFormat="1" applyFont="1" applyFill="1" applyBorder="1" applyAlignment="1">
      <alignment horizontal="center" vertical="center"/>
    </xf>
    <xf numFmtId="0" fontId="12" fillId="7" borderId="9" xfId="0" applyFont="1" applyFill="1" applyBorder="1" applyAlignment="1">
      <alignment horizontal="center" vertical="center" wrapText="1"/>
    </xf>
    <xf numFmtId="0" fontId="12" fillId="18" borderId="8" xfId="0" applyFont="1" applyFill="1" applyBorder="1" applyAlignment="1">
      <alignment horizontal="center" vertical="center"/>
    </xf>
    <xf numFmtId="49" fontId="12" fillId="18" borderId="9" xfId="0" applyNumberFormat="1" applyFont="1" applyFill="1" applyBorder="1" applyAlignment="1">
      <alignment horizontal="center" vertical="center"/>
    </xf>
    <xf numFmtId="0" fontId="12" fillId="14" borderId="9" xfId="4" applyFont="1" applyFill="1" applyBorder="1" applyAlignment="1">
      <alignment horizontal="center" vertical="center"/>
    </xf>
    <xf numFmtId="0" fontId="33" fillId="4" borderId="2" xfId="0" applyFont="1" applyFill="1" applyBorder="1" applyAlignment="1">
      <alignment horizontal="center" vertical="center" wrapText="1"/>
    </xf>
    <xf numFmtId="0" fontId="13" fillId="18" borderId="9" xfId="6" applyNumberFormat="1" applyFont="1" applyFill="1" applyBorder="1" applyAlignment="1">
      <alignment horizontal="center" vertical="center" wrapText="1"/>
    </xf>
    <xf numFmtId="0" fontId="34" fillId="18" borderId="8" xfId="0" applyFont="1" applyFill="1" applyBorder="1" applyAlignment="1">
      <alignment horizontal="center" vertical="center"/>
    </xf>
    <xf numFmtId="0" fontId="16" fillId="0" borderId="0" xfId="0" applyFont="1">
      <alignment vertical="center"/>
    </xf>
    <xf numFmtId="9" fontId="13" fillId="13" borderId="9" xfId="3" applyNumberFormat="1" applyFont="1" applyFill="1" applyBorder="1" applyAlignment="1">
      <alignment horizontal="center" vertical="center" wrapText="1"/>
    </xf>
    <xf numFmtId="0" fontId="20" fillId="20" borderId="9" xfId="4" applyNumberFormat="1" applyFont="1" applyFill="1" applyBorder="1" applyAlignment="1">
      <alignment horizontal="center" vertical="center" wrapText="1"/>
    </xf>
    <xf numFmtId="0" fontId="13" fillId="14" borderId="9" xfId="4" applyNumberFormat="1" applyFont="1" applyFill="1" applyBorder="1" applyAlignment="1">
      <alignment horizontal="center" vertical="center" wrapText="1"/>
    </xf>
    <xf numFmtId="0" fontId="13" fillId="4" borderId="2" xfId="0" applyFont="1" applyFill="1" applyBorder="1" applyAlignment="1">
      <alignment horizontal="center" vertical="center" wrapText="1"/>
    </xf>
    <xf numFmtId="0" fontId="35" fillId="5" borderId="3" xfId="0" applyNumberFormat="1" applyFont="1" applyFill="1" applyBorder="1" applyAlignment="1">
      <alignment horizontal="center" vertical="center"/>
    </xf>
    <xf numFmtId="0" fontId="35" fillId="5" borderId="2" xfId="0" applyNumberFormat="1" applyFont="1" applyFill="1" applyBorder="1" applyAlignment="1">
      <alignment horizontal="center" vertical="center"/>
    </xf>
    <xf numFmtId="0" fontId="23" fillId="5" borderId="2" xfId="12" applyNumberFormat="1" applyFont="1" applyFill="1" applyBorder="1" applyAlignment="1">
      <alignment horizontal="center" vertical="center" wrapText="1"/>
    </xf>
    <xf numFmtId="0" fontId="35" fillId="5" borderId="2" xfId="0" applyNumberFormat="1" applyFont="1" applyFill="1" applyBorder="1" applyAlignment="1">
      <alignment horizontal="center" vertical="center" wrapText="1"/>
    </xf>
    <xf numFmtId="0" fontId="21" fillId="5" borderId="2" xfId="0" applyNumberFormat="1" applyFont="1" applyFill="1" applyBorder="1" applyAlignment="1">
      <alignment horizontal="center" vertical="center"/>
    </xf>
    <xf numFmtId="0" fontId="35" fillId="0" borderId="2" xfId="0" applyNumberFormat="1" applyFont="1" applyBorder="1" applyAlignment="1">
      <alignment horizontal="center" vertical="center"/>
    </xf>
    <xf numFmtId="0" fontId="23" fillId="0" borderId="2" xfId="12" applyNumberFormat="1" applyFont="1" applyBorder="1" applyAlignment="1">
      <alignment horizontal="center" vertical="center" wrapText="1"/>
    </xf>
    <xf numFmtId="0" fontId="35" fillId="0" borderId="2" xfId="0" applyNumberFormat="1" applyFont="1" applyBorder="1" applyAlignment="1">
      <alignment horizontal="center" vertical="center" wrapText="1"/>
    </xf>
    <xf numFmtId="0" fontId="21" fillId="0" borderId="2" xfId="0" applyNumberFormat="1" applyFont="1" applyBorder="1" applyAlignment="1">
      <alignment horizontal="center" vertical="center"/>
    </xf>
    <xf numFmtId="49" fontId="23" fillId="0" borderId="2" xfId="12" applyNumberFormat="1" applyFont="1" applyBorder="1" applyAlignment="1">
      <alignment horizontal="center" vertical="center" wrapText="1"/>
    </xf>
    <xf numFmtId="49" fontId="23" fillId="5" borderId="2" xfId="12" applyNumberFormat="1" applyFont="1" applyFill="1" applyBorder="1" applyAlignment="1">
      <alignment horizontal="center" vertical="center" wrapText="1"/>
    </xf>
    <xf numFmtId="0" fontId="31" fillId="0" borderId="0" xfId="0" applyFont="1">
      <alignment vertical="center"/>
    </xf>
    <xf numFmtId="0" fontId="31" fillId="0" borderId="0" xfId="0" applyFont="1" applyAlignment="1">
      <alignment horizontal="center" vertical="center"/>
    </xf>
    <xf numFmtId="0" fontId="12" fillId="14" borderId="9" xfId="5" applyNumberFormat="1" applyFont="1" applyFill="1" applyBorder="1" applyAlignment="1">
      <alignment horizontal="center" vertical="center" wrapText="1"/>
    </xf>
    <xf numFmtId="0" fontId="36" fillId="18" borderId="8" xfId="0" applyFont="1" applyFill="1" applyBorder="1" applyAlignment="1">
      <alignment horizontal="center" vertical="center" wrapText="1"/>
    </xf>
    <xf numFmtId="0" fontId="13" fillId="7" borderId="9" xfId="0" applyNumberFormat="1" applyFont="1" applyFill="1" applyBorder="1" applyAlignment="1">
      <alignment horizontal="center" vertical="center" wrapText="1"/>
    </xf>
    <xf numFmtId="49" fontId="10" fillId="0" borderId="2" xfId="7" quotePrefix="1" applyNumberFormat="1" applyFont="1" applyFill="1" applyBorder="1" applyAlignment="1">
      <alignment horizontal="center" vertical="center" wrapText="1"/>
    </xf>
    <xf numFmtId="0" fontId="10" fillId="0" borderId="2" xfId="7" quotePrefix="1" applyFont="1" applyFill="1" applyBorder="1" applyAlignment="1">
      <alignment horizontal="left" vertical="center"/>
    </xf>
    <xf numFmtId="9" fontId="10" fillId="0" borderId="2" xfId="1"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2" xfId="7" applyFont="1" applyFill="1" applyBorder="1" applyAlignment="1">
      <alignment horizontal="left" vertical="center"/>
    </xf>
    <xf numFmtId="0" fontId="10" fillId="0" borderId="2" xfId="8" applyFont="1" applyFill="1" applyBorder="1" applyAlignment="1">
      <alignment horizontal="left" vertical="center"/>
    </xf>
    <xf numFmtId="0" fontId="10" fillId="0" borderId="2" xfId="8" quotePrefix="1" applyFont="1" applyFill="1" applyBorder="1" applyAlignment="1">
      <alignment horizontal="left" vertical="center"/>
    </xf>
    <xf numFmtId="0" fontId="10" fillId="0" borderId="2" xfId="9" applyFont="1" applyFill="1" applyBorder="1" applyAlignment="1">
      <alignment horizontal="left" vertical="center"/>
    </xf>
    <xf numFmtId="0" fontId="10" fillId="0" borderId="2" xfId="9" quotePrefix="1" applyFont="1" applyFill="1" applyBorder="1" applyAlignment="1">
      <alignment horizontal="left" vertical="center"/>
    </xf>
    <xf numFmtId="0" fontId="10" fillId="0" borderId="2" xfId="10" quotePrefix="1" applyFont="1" applyFill="1" applyBorder="1" applyAlignment="1">
      <alignment horizontal="left" vertical="center"/>
    </xf>
    <xf numFmtId="0" fontId="9" fillId="0" borderId="2" xfId="0" applyFont="1" applyFill="1" applyBorder="1" applyAlignment="1">
      <alignment horizontal="center" vertical="center"/>
    </xf>
    <xf numFmtId="49" fontId="10" fillId="0" borderId="2" xfId="9" quotePrefix="1" applyNumberFormat="1" applyFont="1" applyFill="1" applyBorder="1" applyAlignment="1">
      <alignment horizontal="left" vertical="center"/>
    </xf>
    <xf numFmtId="0" fontId="10" fillId="0" borderId="2" xfId="10" quotePrefix="1" applyNumberFormat="1" applyFont="1" applyFill="1" applyBorder="1" applyAlignment="1">
      <alignment horizontal="left" vertical="center"/>
    </xf>
    <xf numFmtId="49" fontId="10" fillId="0" borderId="2" xfId="9" applyNumberFormat="1" applyFont="1" applyFill="1" applyBorder="1" applyAlignment="1">
      <alignment horizontal="left" vertical="center"/>
    </xf>
    <xf numFmtId="0" fontId="10" fillId="0" borderId="2" xfId="11" quotePrefix="1" applyFont="1" applyFill="1" applyBorder="1" applyAlignment="1">
      <alignment horizontal="left" vertical="center"/>
    </xf>
    <xf numFmtId="0" fontId="10" fillId="0" borderId="2" xfId="11" applyFont="1" applyFill="1" applyBorder="1" applyAlignment="1">
      <alignment horizontal="left" vertical="center"/>
    </xf>
    <xf numFmtId="0" fontId="10" fillId="0" borderId="2" xfId="0" applyFont="1" applyFill="1" applyBorder="1" applyAlignment="1" applyProtection="1">
      <alignment horizontal="left" vertical="center"/>
    </xf>
    <xf numFmtId="0" fontId="10" fillId="0" borderId="2" xfId="0" quotePrefix="1" applyFont="1" applyFill="1" applyBorder="1" applyAlignment="1" applyProtection="1">
      <alignment horizontal="left" vertical="center"/>
    </xf>
    <xf numFmtId="0" fontId="10" fillId="0" borderId="2" xfId="10" applyFont="1" applyFill="1" applyBorder="1" applyAlignment="1">
      <alignment horizontal="left" vertical="center"/>
    </xf>
    <xf numFmtId="49" fontId="10" fillId="0" borderId="5" xfId="7" quotePrefix="1" applyNumberFormat="1" applyFont="1" applyFill="1" applyBorder="1" applyAlignment="1">
      <alignment horizontal="center" vertical="center" wrapText="1"/>
    </xf>
    <xf numFmtId="0" fontId="10" fillId="0" borderId="5" xfId="10" applyFont="1" applyFill="1" applyBorder="1" applyAlignment="1">
      <alignment horizontal="left" vertical="center"/>
    </xf>
    <xf numFmtId="0" fontId="9" fillId="0" borderId="5" xfId="0" applyFont="1" applyBorder="1" applyAlignment="1">
      <alignment horizontal="center" vertical="center"/>
    </xf>
    <xf numFmtId="9" fontId="10" fillId="0" borderId="5" xfId="1" applyFont="1" applyFill="1" applyBorder="1" applyAlignment="1">
      <alignment horizontal="center" vertical="center"/>
    </xf>
    <xf numFmtId="0" fontId="9" fillId="0" borderId="5" xfId="0" applyFont="1" applyFill="1" applyBorder="1" applyAlignment="1">
      <alignment horizontal="center" vertical="center"/>
    </xf>
    <xf numFmtId="0" fontId="9" fillId="0" borderId="4" xfId="0" applyFont="1" applyBorder="1">
      <alignment vertical="center"/>
    </xf>
    <xf numFmtId="0" fontId="9" fillId="0" borderId="6" xfId="0" applyFont="1" applyBorder="1">
      <alignment vertical="center"/>
    </xf>
    <xf numFmtId="49" fontId="13" fillId="17" borderId="9" xfId="0" applyNumberFormat="1" applyFont="1" applyFill="1" applyBorder="1" applyAlignment="1">
      <alignment horizontal="center" vertical="center" wrapText="1"/>
    </xf>
    <xf numFmtId="0" fontId="34" fillId="17" borderId="8" xfId="0" applyFont="1" applyFill="1" applyBorder="1" applyAlignment="1">
      <alignment horizontal="center" vertical="center" wrapText="1"/>
    </xf>
    <xf numFmtId="0" fontId="13" fillId="14" borderId="9" xfId="2" applyFont="1" applyFill="1" applyBorder="1" applyAlignment="1">
      <alignment horizontal="center" vertical="center" wrapText="1"/>
    </xf>
    <xf numFmtId="0" fontId="20" fillId="20" borderId="9" xfId="0" applyFont="1" applyFill="1" applyBorder="1" applyAlignment="1">
      <alignment horizontal="center" vertical="center" wrapText="1"/>
    </xf>
    <xf numFmtId="0" fontId="32" fillId="14" borderId="9" xfId="4" applyFont="1" applyFill="1" applyBorder="1" applyAlignment="1">
      <alignment horizontal="center" vertical="center"/>
    </xf>
    <xf numFmtId="0" fontId="23" fillId="9" borderId="2" xfId="4" applyNumberFormat="1" applyFont="1" applyFill="1" applyBorder="1" applyAlignment="1">
      <alignment horizontal="center" vertical="center" wrapText="1"/>
    </xf>
    <xf numFmtId="0" fontId="23" fillId="9" borderId="2" xfId="4" applyNumberFormat="1" applyFont="1" applyFill="1" applyBorder="1" applyAlignment="1">
      <alignment horizontal="center" vertical="center"/>
    </xf>
    <xf numFmtId="9" fontId="23" fillId="9" borderId="2" xfId="1" applyNumberFormat="1" applyFont="1" applyFill="1" applyBorder="1" applyAlignment="1">
      <alignment horizontal="center" vertical="center"/>
    </xf>
    <xf numFmtId="9" fontId="23" fillId="9" borderId="2" xfId="3" applyNumberFormat="1" applyFont="1" applyFill="1" applyBorder="1" applyAlignment="1">
      <alignment horizontal="center" vertical="center" wrapText="1"/>
    </xf>
    <xf numFmtId="0" fontId="21" fillId="21" borderId="3" xfId="0" applyFont="1" applyFill="1" applyBorder="1" applyAlignment="1">
      <alignment horizontal="center" vertical="center"/>
    </xf>
    <xf numFmtId="9" fontId="21" fillId="21" borderId="2" xfId="0" applyNumberFormat="1" applyFont="1" applyFill="1" applyBorder="1" applyAlignment="1">
      <alignment horizontal="center" vertical="center"/>
    </xf>
    <xf numFmtId="0" fontId="21" fillId="21" borderId="2" xfId="0" applyNumberFormat="1" applyFont="1" applyFill="1" applyBorder="1" applyAlignment="1">
      <alignment horizontal="center" vertical="center"/>
    </xf>
    <xf numFmtId="0" fontId="21" fillId="21" borderId="2" xfId="0" applyFont="1" applyFill="1" applyBorder="1" applyAlignment="1">
      <alignment horizontal="center" vertical="center"/>
    </xf>
    <xf numFmtId="0" fontId="31" fillId="9" borderId="2" xfId="0" applyFont="1" applyFill="1" applyBorder="1">
      <alignment vertical="center"/>
    </xf>
    <xf numFmtId="9" fontId="21" fillId="9" borderId="2" xfId="0" applyNumberFormat="1" applyFont="1" applyFill="1" applyBorder="1" applyAlignment="1">
      <alignment horizontal="center" vertical="center"/>
    </xf>
    <xf numFmtId="0" fontId="21" fillId="9" borderId="2" xfId="0" applyNumberFormat="1" applyFont="1" applyFill="1" applyBorder="1" applyAlignment="1">
      <alignment horizontal="center" vertical="center"/>
    </xf>
    <xf numFmtId="0" fontId="13" fillId="4" borderId="7" xfId="0" applyFont="1" applyFill="1" applyBorder="1" applyAlignment="1">
      <alignment horizontal="center" vertical="center" wrapText="1"/>
    </xf>
    <xf numFmtId="0" fontId="21" fillId="0" borderId="6" xfId="0" applyFont="1" applyBorder="1" applyAlignment="1">
      <alignment horizontal="center" vertical="center"/>
    </xf>
    <xf numFmtId="0" fontId="21" fillId="5" borderId="6" xfId="0" applyFont="1" applyFill="1" applyBorder="1" applyAlignment="1">
      <alignment horizontal="center" vertical="center"/>
    </xf>
    <xf numFmtId="0" fontId="21" fillId="0" borderId="10" xfId="0" applyFont="1" applyBorder="1" applyAlignment="1">
      <alignment horizontal="center" vertical="center"/>
    </xf>
    <xf numFmtId="0" fontId="21" fillId="5" borderId="10" xfId="0" applyFont="1" applyFill="1" applyBorder="1" applyAlignment="1">
      <alignment horizontal="center" vertical="center"/>
    </xf>
    <xf numFmtId="0" fontId="12" fillId="18" borderId="0" xfId="0" applyFont="1" applyFill="1" applyBorder="1" applyAlignment="1">
      <alignment horizontal="center" vertical="center"/>
    </xf>
    <xf numFmtId="0" fontId="12" fillId="18" borderId="11" xfId="0" applyFont="1" applyFill="1" applyBorder="1" applyAlignment="1">
      <alignment horizontal="center" vertical="center"/>
    </xf>
    <xf numFmtId="0" fontId="12" fillId="7" borderId="11" xfId="0" applyFont="1" applyFill="1" applyBorder="1" applyAlignment="1">
      <alignment horizontal="center" vertical="center"/>
    </xf>
    <xf numFmtId="0" fontId="12" fillId="15" borderId="11" xfId="0" applyFont="1" applyFill="1" applyBorder="1" applyAlignment="1">
      <alignment horizontal="center" vertical="center"/>
    </xf>
    <xf numFmtId="0" fontId="12" fillId="15" borderId="11" xfId="0" applyFont="1" applyFill="1" applyBorder="1" applyAlignment="1">
      <alignment horizontal="center" vertical="center" wrapText="1"/>
    </xf>
    <xf numFmtId="0" fontId="4" fillId="20" borderId="11" xfId="0" applyFont="1" applyFill="1" applyBorder="1" applyAlignment="1">
      <alignment horizontal="center" vertical="center" wrapText="1"/>
    </xf>
    <xf numFmtId="0" fontId="4" fillId="20" borderId="11" xfId="4" applyNumberFormat="1" applyFont="1" applyFill="1" applyBorder="1" applyAlignment="1">
      <alignment horizontal="center" vertical="center" wrapText="1"/>
    </xf>
    <xf numFmtId="0" fontId="12" fillId="4" borderId="11" xfId="0" applyFont="1" applyFill="1" applyBorder="1" applyAlignment="1">
      <alignment horizontal="center" vertical="center" wrapText="1"/>
    </xf>
    <xf numFmtId="0" fontId="37" fillId="4" borderId="2" xfId="0" applyFont="1" applyFill="1" applyBorder="1" applyAlignment="1">
      <alignment horizontal="center" vertical="center" wrapText="1"/>
    </xf>
    <xf numFmtId="0" fontId="38" fillId="4" borderId="2" xfId="0" applyFont="1" applyFill="1" applyBorder="1" applyAlignment="1">
      <alignment horizontal="center" vertical="center" wrapText="1"/>
    </xf>
    <xf numFmtId="0" fontId="37" fillId="4" borderId="9" xfId="0" applyFont="1" applyFill="1" applyBorder="1" applyAlignment="1">
      <alignment horizontal="center" vertical="center" wrapText="1"/>
    </xf>
    <xf numFmtId="0" fontId="38" fillId="4" borderId="9" xfId="0" applyFont="1" applyFill="1" applyBorder="1" applyAlignment="1">
      <alignment horizontal="center" vertical="center" wrapText="1"/>
    </xf>
    <xf numFmtId="0" fontId="30" fillId="0" borderId="4" xfId="0" applyFont="1" applyBorder="1" applyAlignment="1">
      <alignment horizontal="left" vertical="center" wrapText="1"/>
    </xf>
    <xf numFmtId="0" fontId="30" fillId="0" borderId="12" xfId="0" applyFont="1" applyBorder="1" applyAlignment="1">
      <alignment horizontal="left" vertical="center" wrapText="1"/>
    </xf>
    <xf numFmtId="0" fontId="30" fillId="0" borderId="3" xfId="0" applyFont="1" applyBorder="1" applyAlignment="1">
      <alignment horizontal="left" vertical="center" wrapText="1"/>
    </xf>
    <xf numFmtId="0" fontId="30" fillId="0" borderId="4" xfId="0" applyFont="1" applyBorder="1" applyAlignment="1">
      <alignment horizontal="left" vertical="center"/>
    </xf>
    <xf numFmtId="0" fontId="30" fillId="0" borderId="12" xfId="0" applyFont="1" applyBorder="1" applyAlignment="1">
      <alignment horizontal="left" vertical="center"/>
    </xf>
    <xf numFmtId="0" fontId="30" fillId="0" borderId="3" xfId="0" applyFont="1" applyBorder="1" applyAlignment="1">
      <alignment horizontal="left" vertical="center"/>
    </xf>
  </cellXfs>
  <cellStyles count="15">
    <cellStyle name="Normal 13" xfId="10"/>
    <cellStyle name="Normal 14" xfId="8"/>
    <cellStyle name="Normal 2" xfId="6"/>
    <cellStyle name="Normal 2 2" xfId="7"/>
    <cellStyle name="Normal 2 3" xfId="11"/>
    <cellStyle name="Normal 3 2" xfId="9"/>
    <cellStyle name="Normal 4" xfId="12"/>
    <cellStyle name="Normal_Sheet1" xfId="13"/>
    <cellStyle name="메모" xfId="2" builtinId="10"/>
    <cellStyle name="백분율" xfId="1" builtinId="5"/>
    <cellStyle name="백분율 2" xfId="3"/>
    <cellStyle name="쉼표 2" xfId="14"/>
    <cellStyle name="표준" xfId="0" builtinId="0"/>
    <cellStyle name="표준 2" xfId="4"/>
    <cellStyle name="표준 7" xfId="5"/>
  </cellStyles>
  <dxfs count="215">
    <dxf>
      <font>
        <strike val="0"/>
        <outline val="0"/>
        <shadow val="0"/>
        <u val="none"/>
        <vertAlign val="baseline"/>
        <sz val="10"/>
        <name val="맑은 고딕"/>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맑은 고딕"/>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맑은 고딕"/>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맑은 고딕"/>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맑은 고딕"/>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맑은 고딕"/>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맑은 고딕"/>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맑은 고딕"/>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맑은 고딕"/>
        <scheme val="minor"/>
      </font>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strike val="0"/>
        <outline val="0"/>
        <shadow val="0"/>
        <u val="none"/>
        <vertAlign val="baseline"/>
        <sz val="10"/>
        <name val="맑은 고딕"/>
        <scheme val="minor"/>
      </font>
      <numFmt numFmtId="0" formatCode="General"/>
    </dxf>
    <dxf>
      <border outline="0">
        <bottom style="thin">
          <color indexed="64"/>
        </bottom>
      </border>
    </dxf>
    <dxf>
      <font>
        <b/>
        <i val="0"/>
        <strike val="0"/>
        <condense val="0"/>
        <extend val="0"/>
        <outline val="0"/>
        <shadow val="0"/>
        <u val="none"/>
        <vertAlign val="baseline"/>
        <sz val="10"/>
        <color rgb="FFFFFF00"/>
        <name val="맑은 고딕"/>
        <scheme val="minor"/>
      </font>
      <numFmt numFmtId="0" formatCode="General"/>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aj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ajor"/>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맑은 고딕"/>
        <scheme val="major"/>
      </font>
      <fill>
        <patternFill patternType="none">
          <fgColor indexed="64"/>
          <bgColor indexed="65"/>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맑은 고딕"/>
        <scheme val="maj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top style="thin">
          <color indexed="64"/>
        </top>
      </border>
    </dxf>
    <dxf>
      <font>
        <b val="0"/>
        <i val="0"/>
        <strike val="0"/>
        <condense val="0"/>
        <extend val="0"/>
        <outline val="0"/>
        <shadow val="0"/>
        <u val="none"/>
        <vertAlign val="baseline"/>
        <sz val="10"/>
        <color theme="1"/>
        <name val="맑은 고딕"/>
        <scheme val="major"/>
      </font>
    </dxf>
    <dxf>
      <border outline="0">
        <bottom style="thin">
          <color indexed="64"/>
        </bottom>
      </border>
    </dxf>
    <dxf>
      <font>
        <strike val="0"/>
        <outline val="0"/>
        <shadow val="0"/>
        <u val="none"/>
        <vertAlign val="baseline"/>
        <color auto="1"/>
        <name val="맑은 고딕"/>
      </font>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dxf>
    <dxf>
      <font>
        <strike val="0"/>
        <outline val="0"/>
        <shadow val="0"/>
        <u val="none"/>
        <vertAlign val="baseline"/>
        <sz val="10"/>
        <name val="맑은 고딕"/>
        <scheme val="major"/>
      </font>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맑은 고딕"/>
        <scheme val="major"/>
      </font>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aj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맑은 고딕"/>
        <scheme val="maj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맑은 고딕"/>
        <scheme val="maj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맑은 고딕"/>
        <scheme val="maj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맑은 고딕"/>
        <scheme val="maj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맑은 고딕"/>
        <scheme val="maj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맑은 고딕"/>
        <scheme val="maj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맑은 고딕"/>
        <scheme val="major"/>
      </font>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맑은 고딕"/>
        <scheme val="major"/>
      </font>
      <numFmt numFmtId="0" formatCode="Genera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strike val="0"/>
        <outline val="0"/>
        <shadow val="0"/>
        <u val="none"/>
        <vertAlign val="baseline"/>
        <sz val="10"/>
        <name val="맑은 고딕"/>
        <scheme val="major"/>
      </font>
      <numFmt numFmtId="0" formatCode="General"/>
      <alignment horizontal="center" vertical="center" textRotation="0" indent="0" justifyLastLine="0" shrinkToFit="0" readingOrder="0"/>
    </dxf>
    <dxf>
      <border outline="0">
        <bottom style="thin">
          <color indexed="64"/>
        </bottom>
      </border>
    </dxf>
    <dxf>
      <font>
        <b/>
        <i val="0"/>
        <strike val="0"/>
        <condense val="0"/>
        <extend val="0"/>
        <outline val="0"/>
        <shadow val="0"/>
        <u val="none"/>
        <vertAlign val="baseline"/>
        <sz val="10"/>
        <color rgb="FFFFFF00"/>
        <name val="맑은 고딕"/>
        <scheme val="major"/>
      </font>
      <numFmt numFmtId="0" formatCode="General"/>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name val="맑은 고딕"/>
        <scheme val="minor"/>
      </font>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맑은 고딕"/>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맑은 고딕"/>
        <scheme val="minor"/>
      </font>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맑은 고딕"/>
        <scheme val="minor"/>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dxf>
    <dxf>
      <border>
        <bottom style="thin">
          <color indexed="64"/>
        </bottom>
      </border>
    </dxf>
    <dxf>
      <font>
        <strike val="0"/>
        <outline val="0"/>
        <shadow val="0"/>
        <u val="none"/>
        <vertAlign val="baseline"/>
        <sz val="10"/>
        <name val="맑은 고딕"/>
        <scheme val="minor"/>
      </font>
      <border diagonalUp="0" diagonalDown="0" outline="0">
        <left style="thin">
          <color indexed="64"/>
        </left>
        <right style="thin">
          <color indexed="64"/>
        </right>
        <top/>
        <bottom/>
      </border>
    </dxf>
    <dxf>
      <font>
        <strike val="0"/>
        <outline val="0"/>
        <shadow val="0"/>
        <u val="none"/>
        <vertAlign val="baseline"/>
        <sz val="10"/>
        <name val="맑은 고딕"/>
        <scheme val="major"/>
      </font>
      <fill>
        <patternFill>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맑은 고딕"/>
        <scheme val="major"/>
      </font>
      <fill>
        <patternFill>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fill>
        <patternFill patternType="solid">
          <fgColor theme="4" tint="0.79998168889431442"/>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맑은 고딕"/>
        <scheme val="major"/>
      </font>
      <numFmt numFmtId="13" formatCode="0%"/>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numFmt numFmtId="13" formatCode="0%"/>
      <fill>
        <patternFill>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numFmt numFmtId="0" formatCode="General"/>
      <fill>
        <patternFill>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numFmt numFmtId="13" formatCode="0%"/>
      <fill>
        <patternFill>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맑은 고딕"/>
        <scheme val="major"/>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맑은 고딕"/>
        <scheme val="major"/>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맑은 고딕"/>
        <scheme val="major"/>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맑은 고딕"/>
        <scheme val="major"/>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맑은 고딕"/>
        <scheme val="major"/>
      </font>
      <numFmt numFmtId="0" formatCode="General"/>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맑은 고딕"/>
        <scheme val="major"/>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strike val="0"/>
        <outline val="0"/>
        <shadow val="0"/>
        <u val="none"/>
        <vertAlign val="baseline"/>
        <sz val="10"/>
        <name val="맑은 고딕"/>
        <scheme val="major"/>
      </font>
      <fill>
        <patternFill>
          <bgColor theme="0"/>
        </patternFill>
      </fill>
    </dxf>
    <dxf>
      <border outline="0">
        <bottom style="thin">
          <color indexed="64"/>
        </bottom>
      </border>
    </dxf>
    <dxf>
      <font>
        <strike val="0"/>
        <outline val="0"/>
        <shadow val="0"/>
        <u val="none"/>
        <vertAlign val="baseline"/>
        <sz val="10"/>
        <name val="맑은 고딕"/>
        <scheme val="major"/>
      </font>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top style="thin">
          <color indexed="64"/>
        </top>
      </border>
    </dxf>
    <dxf>
      <border outline="0">
        <bottom style="thin">
          <color indexed="64"/>
        </bottom>
      </border>
    </dxf>
    <dxf>
      <font>
        <strike val="0"/>
        <outline val="0"/>
        <shadow val="0"/>
        <u val="none"/>
        <vertAlign val="baseline"/>
        <color auto="1"/>
        <name val="맑은 고딕"/>
      </font>
    </dxf>
    <dxf>
      <font>
        <strike val="0"/>
        <outline val="0"/>
        <shadow val="0"/>
        <u val="none"/>
        <vertAlign val="baseline"/>
        <sz val="10"/>
        <name val="맑은 고딕"/>
        <scheme val="major"/>
      </font>
    </dxf>
    <dxf>
      <font>
        <strike val="0"/>
        <outline val="0"/>
        <shadow val="0"/>
        <u val="none"/>
        <vertAlign val="baseline"/>
        <sz val="10"/>
        <name val="맑은 고딕"/>
        <scheme val="major"/>
      </font>
    </dxf>
    <dxf>
      <font>
        <b val="0"/>
        <i val="0"/>
        <strike val="0"/>
        <condense val="0"/>
        <extend val="0"/>
        <outline val="0"/>
        <shadow val="0"/>
        <u val="none"/>
        <vertAlign val="baseline"/>
        <sz val="10"/>
        <color theme="1"/>
        <name val="맑은 고딕"/>
        <scheme val="maj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numFmt numFmtId="177" formatCode="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strike val="0"/>
        <outline val="0"/>
        <shadow val="0"/>
        <u val="none"/>
        <vertAlign val="baseline"/>
        <sz val="10"/>
        <name val="맑은 고딕"/>
        <scheme val="major"/>
      </font>
    </dxf>
    <dxf>
      <border outline="0">
        <bottom style="thin">
          <color indexed="64"/>
        </bottom>
      </border>
    </dxf>
    <dxf>
      <font>
        <strike val="0"/>
        <outline val="0"/>
        <shadow val="0"/>
        <u val="none"/>
        <vertAlign val="baseline"/>
        <sz val="10"/>
        <name val="맑은 고딕"/>
        <scheme val="major"/>
      </font>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fill>
        <patternFill patternType="solid">
          <fgColor theme="4" tint="0.79998168889431442"/>
          <bgColor theme="4"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fill>
        <patternFill patternType="solid">
          <fgColor theme="4" tint="0.79998168889431442"/>
          <bgColor theme="4" tint="0.79998168889431442"/>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맑은 고딕"/>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맑은 고딕"/>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맑은 고딕"/>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맑은 고딕"/>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맑은 고딕"/>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맑은 고딕"/>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맑은 고딕"/>
        <scheme val="minor"/>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맑은 고딕"/>
        <scheme val="minor"/>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맑은 고딕"/>
        <scheme val="minor"/>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맑은 고딕"/>
        <scheme val="minor"/>
      </font>
      <numFmt numFmtId="13" formatCode="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맑은 고딕"/>
        <scheme val="minor"/>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맑은 고딕"/>
        <scheme val="minor"/>
      </font>
      <numFmt numFmtId="30" formatCode="@"/>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맑은 고딕"/>
        <scheme val="minor"/>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top style="thin">
          <color indexed="64"/>
        </top>
      </border>
    </dxf>
    <dxf>
      <border outline="0">
        <bottom style="thin">
          <color indexed="64"/>
        </bottom>
      </border>
    </dxf>
    <dxf>
      <font>
        <strike val="0"/>
        <outline val="0"/>
        <shadow val="0"/>
        <u val="none"/>
        <vertAlign val="baseline"/>
        <sz val="10"/>
        <name val="맑은 고딕"/>
      </font>
    </dxf>
    <dxf>
      <font>
        <color rgb="FF9C0006"/>
      </font>
      <fill>
        <patternFill>
          <bgColor rgb="FFFFC7CE"/>
        </patternFill>
      </fill>
    </dxf>
    <dxf>
      <font>
        <strike val="0"/>
        <outline val="0"/>
        <shadow val="0"/>
        <u val="none"/>
        <vertAlign val="baseline"/>
        <sz val="10"/>
        <name val="맑은 고딕"/>
        <scheme val="major"/>
      </font>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numFmt numFmtId="176" formatCode="#,##0_);[Red]\(#,##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ajor"/>
      </font>
      <numFmt numFmtId="176" formatCode="#,##0_);[Red]\(#,##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맑은 고딕"/>
        <scheme val="maj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맑은 고딕"/>
        <scheme val="maj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numFmt numFmtId="2" formatCode="0.00"/>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numFmt numFmtId="2" formatCode="0.0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b val="0"/>
        <i val="0"/>
        <strike val="0"/>
        <condense val="0"/>
        <extend val="0"/>
        <outline val="0"/>
        <shadow val="0"/>
        <u val="none"/>
        <vertAlign val="baseline"/>
        <sz val="10"/>
        <color theme="1"/>
        <name val="맑은 고딕"/>
        <scheme val="major"/>
      </font>
      <alignment horizontal="center" vertical="center" textRotation="0" wrapText="0" indent="0" justifyLastLine="0" shrinkToFit="0" readingOrder="0"/>
    </dxf>
    <dxf>
      <border outline="0">
        <bottom style="thin">
          <color indexed="64"/>
        </bottom>
      </border>
    </dxf>
    <dxf>
      <font>
        <strike val="0"/>
        <outline val="0"/>
        <shadow val="0"/>
        <u val="none"/>
        <vertAlign val="baseline"/>
        <sz val="10"/>
        <name val="맑은 고딕"/>
        <scheme val="major"/>
      </font>
      <alignment horizontal="center"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맑은 고딕"/>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맑은 고딕"/>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fill>
        <patternFill patternType="solid">
          <fgColor theme="4" tint="0.79998168889431442"/>
          <bgColor theme="4" tint="0.79998168889431442"/>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numFmt numFmtId="13" formatCode="0%"/>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fill>
        <patternFill patternType="solid">
          <fgColor theme="4" tint="0.79998168889431442"/>
          <bgColor theme="4" tint="0.79998168889431442"/>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fill>
        <patternFill patternType="solid">
          <fgColor theme="4" tint="0.79998168889431442"/>
          <bgColor theme="4" tint="0.79998168889431442"/>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fill>
        <patternFill patternType="solid">
          <fgColor theme="4" tint="0.79998168889431442"/>
          <bgColor theme="4" tint="0.79998168889431442"/>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fill>
        <patternFill patternType="solid">
          <fgColor theme="4" tint="0.79998168889431442"/>
          <bgColor theme="4" tint="0.79998168889431442"/>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fill>
        <patternFill patternType="solid">
          <fgColor theme="4" tint="0.79998168889431442"/>
          <bgColor theme="4" tint="0.79998168889431442"/>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fill>
        <patternFill patternType="solid">
          <fgColor theme="4" tint="0.79998168889431442"/>
          <bgColor theme="4" tint="0.79998168889431442"/>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fill>
        <patternFill patternType="solid">
          <fgColor theme="4" tint="0.79998168889431442"/>
          <bgColor theme="4" tint="0.79998168889431442"/>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fill>
        <patternFill patternType="solid">
          <fgColor theme="4" tint="0.79998168889431442"/>
          <bgColor theme="4" tint="0.79998168889431442"/>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fill>
        <patternFill patternType="solid">
          <fgColor theme="4" tint="0.79998168889431442"/>
          <bgColor theme="4" tint="0.79998168889431442"/>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fill>
        <patternFill patternType="solid">
          <fgColor theme="4" tint="0.79998168889431442"/>
          <bgColor theme="4" tint="0.79998168889431442"/>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fill>
        <patternFill patternType="solid">
          <fgColor theme="4" tint="0.79998168889431442"/>
          <bgColor theme="4" tint="0.79998168889431442"/>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fill>
        <patternFill patternType="solid">
          <fgColor theme="4" tint="0.79998168889431442"/>
          <bgColor theme="4" tint="0.79998168889431442"/>
        </patternFill>
      </fill>
      <alignment horizontal="center" vertical="center" textRotation="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bottom style="thin">
          <color indexed="64"/>
        </bottom>
      </border>
    </dxf>
    <dxf>
      <font>
        <strike val="0"/>
        <outline val="0"/>
        <shadow val="0"/>
        <u val="none"/>
        <vertAlign val="baseline"/>
        <sz val="10"/>
        <name val="맑은 고딕"/>
      </font>
      <alignment horizontal="center" vertical="center" textRotation="0" indent="0" justifyLastLine="0" shrinkToFit="0" readingOrder="0"/>
    </dxf>
    <dxf>
      <font>
        <strike val="0"/>
        <outline val="0"/>
        <shadow val="0"/>
        <u val="none"/>
        <vertAlign val="baseline"/>
        <sz val="10"/>
        <name val="맑은 고딕"/>
        <scheme val="minor"/>
      </font>
      <fill>
        <patternFill patternType="solid">
          <bgColor rgb="FF0070C0"/>
        </patternFill>
      </fill>
      <alignment horizontal="center" vertical="center"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ables/table1.xml><?xml version="1.0" encoding="utf-8"?>
<table xmlns="http://schemas.openxmlformats.org/spreadsheetml/2006/main" id="1" name="표1" displayName="표1" ref="B2:V347" totalsRowShown="0" headerRowDxfId="214" dataDxfId="213" tableBorderDxfId="212">
  <autoFilter ref="B2:V347">
    <filterColumn colId="18">
      <filters>
        <filter val="화장품"/>
      </filters>
    </filterColumn>
  </autoFilter>
  <tableColumns count="21">
    <tableColumn id="1" name="HS CODE (HS2012)" dataDxfId="211"/>
    <tableColumn id="2" name="HS Code_x000a_6184" dataDxfId="210"/>
    <tableColumn id="3" name="2단위" dataDxfId="209"/>
    <tableColumn id="4" name="2단위 설명" dataDxfId="208"/>
    <tableColumn id="5" name="4단위" dataDxfId="207"/>
    <tableColumn id="6" name="4단위 설명" dataDxfId="206"/>
    <tableColumn id="7" name="6단위" dataDxfId="205"/>
    <tableColumn id="8" name="6단위 설명" dataDxfId="204"/>
    <tableColumn id="9" name="PRODUCT DESCRIPTION" dataDxfId="203"/>
    <tableColumn id="10" name="Base rate_x000a_ (2014 MFN )" dataDxfId="202"/>
    <tableColumn id="11" name="2016 MFN_x000a_226개 품목 _x000a_관세 인하" dataDxfId="201"/>
    <tableColumn id="12" name="4분류(잠정)" dataDxfId="200"/>
    <tableColumn id="13" name="소관부처(잠정)" dataDxfId="199"/>
    <tableColumn id="14" name="소관과(잠정)" dataDxfId="198"/>
    <tableColumn id="15" name="1차양허" dataDxfId="197"/>
    <tableColumn id="16" name="2차양허" dataDxfId="196" dataCellStyle="백분율 2"/>
    <tableColumn id="17" name="1차 리퀘스트 의견 수렴 현황(6.2 기준) :한-호주 기양허로 리퀘스트 미제출 " dataDxfId="195"/>
    <tableColumn id="18" name="한-호주 FTA" dataDxfId="194"/>
    <tableColumn id="21" name="산업구분" dataDxfId="193">
      <calculatedColumnFormula>VLOOKUP(표1[[#This Row],[6단위]], ind_cat, 9, FALSE)</calculatedColumnFormula>
    </tableColumn>
    <tableColumn id="19" name="협회 리퀘스트(안)" dataDxfId="192"/>
    <tableColumn id="20" name="검토의견" dataDxfId="191"/>
  </tableColumns>
  <tableStyleInfo name="TableStyleMedium2" showFirstColumn="0" showLastColumn="0" showRowStripes="1" showColumnStripes="0"/>
</table>
</file>

<file path=xl/tables/table2.xml><?xml version="1.0" encoding="utf-8"?>
<table xmlns="http://schemas.openxmlformats.org/spreadsheetml/2006/main" id="2" name="표2" displayName="표2" ref="A2:N514" totalsRowShown="0" headerRowDxfId="190" dataDxfId="188" headerRowBorderDxfId="189" tableBorderDxfId="187">
  <autoFilter ref="A2:N514">
    <filterColumn colId="11">
      <filters>
        <filter val="화장품"/>
      </filters>
    </filterColumn>
  </autoFilter>
  <tableColumns count="14">
    <tableColumn id="1" name="NO." dataDxfId="186"/>
    <tableColumn id="2" name="HS CODE" dataDxfId="185"/>
    <tableColumn id="3" name="Product Description" dataDxfId="184"/>
    <tableColumn id="4" name="Base rate_x000a_ (2014 MFN )" dataDxfId="183"/>
    <tableColumn id="5" name="4분류 _x000a_(잠정)" dataDxfId="182"/>
    <tableColumn id="6" name="소관부처 _x000a_(잠정)" dataDxfId="181"/>
    <tableColumn id="7" name="산업부 _x000a_소관과 _x000a_(잠정)" dataDxfId="180"/>
    <tableColumn id="8" name="1차 양허(160524)" dataDxfId="179"/>
    <tableColumn id="9" name="1차 리퀘스트(160609)" dataDxfId="178"/>
    <tableColumn id="15" name="2차양허" dataDxfId="177"/>
    <tableColumn id="10" name="한-아세안 FTA" dataDxfId="176"/>
    <tableColumn id="12" name="산업구분" dataDxfId="175">
      <calculatedColumnFormula>VLOOKUP(LEFT(B3,6), ind_cat, 9, FALSE)</calculatedColumnFormula>
    </tableColumn>
    <tableColumn id="13" name="협회 리퀘스트(안)" dataDxfId="174"/>
    <tableColumn id="14" name="검토의견" dataDxfId="173"/>
  </tableColumns>
  <tableStyleInfo name="TableStyleMedium2" showFirstColumn="0" showLastColumn="0" showRowStripes="1" showColumnStripes="0"/>
</table>
</file>

<file path=xl/tables/table3.xml><?xml version="1.0" encoding="utf-8"?>
<table xmlns="http://schemas.openxmlformats.org/spreadsheetml/2006/main" id="3" name="표3" displayName="표3" ref="A2:Q445" totalsRowShown="0" headerRowDxfId="171" headerRowBorderDxfId="170" tableBorderDxfId="169">
  <autoFilter ref="A2:Q445">
    <filterColumn colId="14">
      <filters>
        <filter val="화장품"/>
      </filters>
    </filterColumn>
  </autoFilter>
  <tableColumns count="17">
    <tableColumn id="1" name="No." dataDxfId="168" dataCellStyle="Normal 2"/>
    <tableColumn id="2" name="HS9" dataDxfId="167" dataCellStyle="Normal 2"/>
    <tableColumn id="3" name="Description" dataDxfId="166" dataCellStyle="Normal 2"/>
    <tableColumn id="4" name="MFN 2014" dataDxfId="165" dataCellStyle="백분율"/>
    <tableColumn id="5" name="4분류 _x000a_(잠정)" dataDxfId="164" dataCellStyle="Normal 2"/>
    <tableColumn id="6" name="소관부처 _x000a_(잠정)" dataDxfId="163" dataCellStyle="Normal 2"/>
    <tableColumn id="7" name="산업부_x000a_소관과 _x000a_(잠정)" dataDxfId="162" dataCellStyle="Normal 2"/>
    <tableColumn id="8" name=" TPP" dataDxfId="161"/>
    <tableColumn id="9" name="AKFTA_x000a_('16.2)_x000a_*기준*" dataDxfId="160"/>
    <tableColumn id="10" name="1차양허" dataDxfId="159"/>
    <tableColumn id="11" name="1차리퀘" dataDxfId="158"/>
    <tableColumn id="12" name="2차양허"/>
    <tableColumn id="16" name=" TPP2" dataDxfId="157"/>
    <tableColumn id="17" name="한-아세안 FTA" dataDxfId="156"/>
    <tableColumn id="13" name="산업구분" dataDxfId="155">
      <calculatedColumnFormula>VLOOKUP(LEFT(B3, 6), ind_cat, 9, FALSE)</calculatedColumnFormula>
    </tableColumn>
    <tableColumn id="14" name="협회 리퀘스트(안)" dataDxfId="154"/>
    <tableColumn id="15" name="검토의견" dataDxfId="153"/>
  </tableColumns>
  <tableStyleInfo name="TableStyleMedium2" showFirstColumn="0" showLastColumn="0" showRowStripes="1" showColumnStripes="0"/>
</table>
</file>

<file path=xl/tables/table4.xml><?xml version="1.0" encoding="utf-8"?>
<table xmlns="http://schemas.openxmlformats.org/spreadsheetml/2006/main" id="4" name="표4" displayName="표4" ref="A2:N527" totalsRowShown="0" headerRowDxfId="152" dataDxfId="150" headerRowBorderDxfId="151" tableBorderDxfId="149">
  <autoFilter ref="A2:N527">
    <filterColumn colId="10">
      <filters>
        <filter val="HSL B"/>
        <filter val="NT"/>
        <filter val="SL"/>
      </filters>
    </filterColumn>
    <filterColumn colId="11">
      <filters>
        <filter val="화장품"/>
      </filters>
    </filterColumn>
  </autoFilter>
  <tableColumns count="14">
    <tableColumn id="1" name="NO." dataDxfId="148"/>
    <tableColumn id="2" name="HS 10단위" dataDxfId="147"/>
    <tableColumn id="3" name="Product Description" dataDxfId="146"/>
    <tableColumn id="4" name="기준세율MFN" dataDxfId="145" dataCellStyle="백분율"/>
    <tableColumn id="5" name="4분류 _x000a_(잠정)" dataDxfId="144"/>
    <tableColumn id="6" name="소관부처 _x000a_(잠정)" dataDxfId="143"/>
    <tableColumn id="7" name="산업부 소관과 _x000a_(잠정)" dataDxfId="142"/>
    <tableColumn id="8" name="1차양허안 교정본" dataDxfId="141"/>
    <tableColumn id="9" name="1차 리퀘스트(160609)" dataDxfId="140"/>
    <tableColumn id="11" name="2차양허" dataDxfId="139"/>
    <tableColumn id="15" name="한-아세안 FTA" dataDxfId="138"/>
    <tableColumn id="12" name="산업구분" dataDxfId="137">
      <calculatedColumnFormula>VLOOKUP(LEFT(B3,6), ind_cat, 9, FALSE)</calculatedColumnFormula>
    </tableColumn>
    <tableColumn id="13" name="협회 리퀘스트(안) " dataDxfId="136"/>
    <tableColumn id="14" name="검토의견" dataDxfId="135"/>
  </tableColumns>
  <tableStyleInfo name="TableStyleMedium2" showFirstColumn="0" showLastColumn="0" showRowStripes="1" showColumnStripes="0"/>
</table>
</file>

<file path=xl/tables/table5.xml><?xml version="1.0" encoding="utf-8"?>
<table xmlns="http://schemas.openxmlformats.org/spreadsheetml/2006/main" id="5" name="표5" displayName="표5" ref="A2:S514" totalsRowShown="0" headerRowDxfId="134" headerRowBorderDxfId="133" tableBorderDxfId="132">
  <autoFilter ref="A2:S514">
    <filterColumn colId="16">
      <filters>
        <filter val="화장품"/>
      </filters>
    </filterColumn>
  </autoFilter>
  <tableColumns count="19">
    <tableColumn id="1" name="No" dataDxfId="131"/>
    <tableColumn id="2" name="8단위" dataDxfId="130"/>
    <tableColumn id="3" name="Description 2014" dataDxfId="129"/>
    <tableColumn id="4" name="MFN 2014" dataDxfId="128"/>
    <tableColumn id="5" name="4분류" dataDxfId="127"/>
    <tableColumn id="6" name="소관부처" dataDxfId="126"/>
    <tableColumn id="7" name="산업부_x000a_소관과" dataDxfId="125"/>
    <tableColumn id="8" name="AKFTA_x000a_양허유형" dataDxfId="124"/>
    <tableColumn id="9" name="한베 FTA" dataDxfId="123"/>
    <tableColumn id="10" name="VKFTA_x000a_간단" dataDxfId="122"/>
    <tableColumn id="11" name="1차양허" dataDxfId="121"/>
    <tableColumn id="12" name="1차리퀘스트" dataDxfId="120"/>
    <tableColumn id="13" name="2차양허" dataDxfId="119"/>
    <tableColumn id="20" name="AKFTA_x000a_양허유형2" dataDxfId="118"/>
    <tableColumn id="19" name="한-베트남 FTA3" dataDxfId="117"/>
    <tableColumn id="18" name="VKFTA_x000a_간단4" dataDxfId="116"/>
    <tableColumn id="14" name="산업구분" dataDxfId="115">
      <calculatedColumnFormula>VLOOKUP(LEFT(B3, 6), ind_cat, 9, FALSE)</calculatedColumnFormula>
    </tableColumn>
    <tableColumn id="15" name="협회 리퀘스트(안)" dataDxfId="114"/>
    <tableColumn id="16" name="검토의견" dataDxfId="113"/>
  </tableColumns>
  <tableStyleInfo name="TableStyleMedium2" showFirstColumn="0" showLastColumn="0" showRowStripes="1" showColumnStripes="0"/>
</table>
</file>

<file path=xl/tables/table6.xml><?xml version="1.0" encoding="utf-8"?>
<table xmlns="http://schemas.openxmlformats.org/spreadsheetml/2006/main" id="6" name="표6" displayName="표6" ref="A2:N514" totalsRowShown="0" headerRowDxfId="112" dataDxfId="110" headerRowBorderDxfId="111" tableBorderDxfId="109">
  <autoFilter ref="A2:N514">
    <filterColumn colId="11">
      <filters>
        <filter val="화장품"/>
      </filters>
    </filterColumn>
  </autoFilter>
  <tableColumns count="14">
    <tableColumn id="1" name="NO." dataDxfId="108"/>
    <tableColumn id="2" name="HS 10단위" dataDxfId="107" dataCellStyle="표준 2"/>
    <tableColumn id="3" name="Product Description" dataDxfId="106" dataCellStyle="표준 2"/>
    <tableColumn id="4" name="2014 MFN_x000a_(기준세율)" dataDxfId="105" dataCellStyle="백분율"/>
    <tableColumn id="5" name="4분류 _x000a_(잠정)" dataDxfId="104" dataCellStyle="표준 2"/>
    <tableColumn id="6" name="소관부처 _x000a_(잠정)" dataDxfId="103" dataCellStyle="표준 2"/>
    <tableColumn id="7" name="산업부 _x000a_소관과 _x000a_(잠정)" dataDxfId="102" dataCellStyle="표준 2"/>
    <tableColumn id="8" name="1차양허" dataDxfId="101"/>
    <tableColumn id="9" name="종합리퀘스트(160609)" dataDxfId="100"/>
    <tableColumn id="11" name="2차양허" dataDxfId="99"/>
    <tableColumn id="16" name="AKFTA _x000a_양허유형2" dataDxfId="98" dataCellStyle="백분율 2"/>
    <tableColumn id="12" name="산업구분" dataDxfId="97">
      <calculatedColumnFormula>VLOOKUP(LEFT(B3,6), ind_cat, 9, FALSE)</calculatedColumnFormula>
    </tableColumn>
    <tableColumn id="13" name="협회 리퀘스트(안)" dataDxfId="96"/>
    <tableColumn id="14" name="검토의견" dataDxfId="95"/>
  </tableColumns>
  <tableStyleInfo name="TableStyleMedium2" showFirstColumn="0" showLastColumn="0" showRowStripes="1" showColumnStripes="0"/>
</table>
</file>

<file path=xl/tables/table7.xml><?xml version="1.0" encoding="utf-8"?>
<table xmlns="http://schemas.openxmlformats.org/spreadsheetml/2006/main" id="7" name="표7" displayName="표7" ref="A2:N525" totalsRowShown="0" headerRowDxfId="94" dataDxfId="92" headerRowBorderDxfId="93" tableBorderDxfId="91" totalsRowBorderDxfId="90">
  <autoFilter ref="A2:N525">
    <filterColumn colId="11">
      <filters>
        <filter val="화장품"/>
      </filters>
    </filterColumn>
  </autoFilter>
  <tableColumns count="14">
    <tableColumn id="1" name="NO." dataDxfId="89"/>
    <tableColumn id="2" name="HS 10단위" dataDxfId="88" dataCellStyle="Normal 2 2"/>
    <tableColumn id="3" name="Product Description" dataDxfId="87" dataCellStyle="Normal 13"/>
    <tableColumn id="4" name="4분류 _x000a_(잠정)" dataDxfId="86"/>
    <tableColumn id="5" name="소관부처 _x000a_(잠정)" dataDxfId="85"/>
    <tableColumn id="6" name="산업부 _x000a_소관과 _x000a_(잠정)" dataDxfId="84"/>
    <tableColumn id="7" name="기준세율" dataDxfId="83" dataCellStyle="백분율"/>
    <tableColumn id="9" name="1차양허" dataDxfId="82"/>
    <tableColumn id="10" name="1차리퀘" dataDxfId="81"/>
    <tableColumn id="11" name="2차양허" dataDxfId="80"/>
    <tableColumn id="15" name="AKFTA_x000a_양허유형2" dataDxfId="79"/>
    <tableColumn id="12" name="산업구분" dataDxfId="78">
      <calculatedColumnFormula>VLOOKUP(LEFT(B3,6), ind_cat, 9, FALSE)</calculatedColumnFormula>
    </tableColumn>
    <tableColumn id="13" name="협회 리퀘스트(안)" dataDxfId="77"/>
    <tableColumn id="14" name="검토의견" dataDxfId="76"/>
  </tableColumns>
  <tableStyleInfo name="TableStyleMedium2" showFirstColumn="0" showLastColumn="0" showRowStripes="1" showColumnStripes="0"/>
</table>
</file>

<file path=xl/tables/table8.xml><?xml version="1.0" encoding="utf-8"?>
<table xmlns="http://schemas.openxmlformats.org/spreadsheetml/2006/main" id="10" name="표10" displayName="표10" ref="A2:P514" totalsRowShown="0" headerRowDxfId="75" dataDxfId="73" headerRowBorderDxfId="74" tableBorderDxfId="72" headerRowCellStyle="표준 2">
  <autoFilter ref="A2:P514">
    <filterColumn colId="13">
      <filters>
        <filter val="화장품"/>
      </filters>
    </filterColumn>
  </autoFilter>
  <tableColumns count="16">
    <tableColumn id="1" name="NO." dataDxfId="71"/>
    <tableColumn id="2" name="HS 8단위" dataDxfId="70"/>
    <tableColumn id="3" name="Product Description" dataDxfId="69" dataCellStyle="Normal 4"/>
    <tableColumn id="4" name="2014 MFN _x000a_종가세" dataDxfId="68"/>
    <tableColumn id="5" name="2014 MFN _x000a_종량세" dataDxfId="67"/>
    <tableColumn id="6" name="4분류 _x000a_(잠정)" dataDxfId="66" dataCellStyle="Normal 4"/>
    <tableColumn id="7" name="소관부처 _x000a_(잠정)" dataDxfId="65" dataCellStyle="Normal 4"/>
    <tableColumn id="8" name="산업부 _x000a_소관과 _x000a_(잠정)" dataDxfId="64" dataCellStyle="Normal 4"/>
    <tableColumn id="9" name="RCEP_x000a_1차 양허" dataDxfId="63"/>
    <tableColumn id="10" name="1차 조건부 양허" dataDxfId="62"/>
    <tableColumn id="11" name=" 1차 리퀘스트(160609) " dataDxfId="61"/>
    <tableColumn id="17" name="2차양허" dataDxfId="60"/>
    <tableColumn id="12" name="AKFTA (HS2012)" dataDxfId="59"/>
    <tableColumn id="14" name="산업구분" dataDxfId="58">
      <calculatedColumnFormula>VLOOKUP(LEFT(B3,6), ind_cat, 9, FALSE)</calculatedColumnFormula>
    </tableColumn>
    <tableColumn id="15" name="협회 리퀘스트(안)" dataDxfId="57"/>
    <tableColumn id="16" name="검토의견" dataDxfId="56"/>
  </tableColumns>
  <tableStyleInfo name="TableStyleMedium2" showFirstColumn="0" showLastColumn="0" showRowStripes="1" showColumnStripes="0"/>
</table>
</file>

<file path=xl/tables/table9.xml><?xml version="1.0" encoding="utf-8"?>
<table xmlns="http://schemas.openxmlformats.org/spreadsheetml/2006/main" id="8" name="표8" displayName="표8" ref="A2:R35" totalsRowShown="0" dataDxfId="55" tableBorderDxfId="54">
  <autoFilter ref="A2:R35"/>
  <tableColumns count="18">
    <tableColumn id="1" name="NO." dataDxfId="53"/>
    <tableColumn id="2" name="HS code" dataDxfId="52"/>
    <tableColumn id="3" name="HS CODE2" dataDxfId="51"/>
    <tableColumn id="4" name="DESCRIPTION" dataDxfId="50"/>
    <tableColumn id="5" name="2014MFN" dataDxfId="49"/>
    <tableColumn id="6" name="4분류(잠정)" dataDxfId="48"/>
    <tableColumn id="7" name="소관부처(잠정)" dataDxfId="47"/>
    <tableColumn id="8" name="소관과(잠정)" dataDxfId="46"/>
    <tableColumn id="9" name="Tier 1(아세안) " dataDxfId="45"/>
    <tableColumn id="10" name="1차 양허 " dataDxfId="44"/>
    <tableColumn id="11" name="Tier 3(한, 호, 일)" dataDxfId="43"/>
    <tableColumn id="12" name="Tier 3(인도)" dataDxfId="42"/>
    <tableColumn id="13" name="1차 리퀘스트" dataDxfId="41"/>
    <tableColumn id="14" name="2차 양허 " dataDxfId="40"/>
    <tableColumn id="15" name="한-중 FTA 양허" dataDxfId="39"/>
    <tableColumn id="16" name="산업구분" dataDxfId="38">
      <calculatedColumnFormula>VLOOKUP(LEFT(C3, 6), ind_cat, 9, FALSE)</calculatedColumnFormula>
    </tableColumn>
    <tableColumn id="17" name="리퀘스트 " dataDxfId="37"/>
    <tableColumn id="18" name="검토의견" dataDxfId="36"/>
  </tableColumns>
  <tableStyleInfo name="TableStyleMedium2" showFirstColumn="0" showLastColumn="0" showRowStripes="1" showColumnStripes="0"/>
</table>
</file>

<file path=xl/tables/table10.xml><?xml version="1.0" encoding="utf-8"?>
<table xmlns="http://schemas.openxmlformats.org/spreadsheetml/2006/main" id="9" name="표9" displayName="표9" ref="A2:N514" totalsRowShown="0" headerRowDxfId="35" dataDxfId="33" headerRowBorderDxfId="34" tableBorderDxfId="32">
  <autoFilter ref="A2:N514">
    <filterColumn colId="11">
      <filters>
        <filter val="화장품"/>
      </filters>
    </filterColumn>
  </autoFilter>
  <tableColumns count="14">
    <tableColumn id="1" name="NO." dataDxfId="31"/>
    <tableColumn id="2" name="HS 8단위" dataDxfId="30"/>
    <tableColumn id="3" name="Product Description" dataDxfId="29"/>
    <tableColumn id="4" name="4분류 _x000a_(잠정)" dataDxfId="28"/>
    <tableColumn id="5" name="소관부처 _x000a_(잠정)" dataDxfId="27"/>
    <tableColumn id="6" name="산업부  _x000a_소관과 _x000a_(잠정)" dataDxfId="26"/>
    <tableColumn id="7" name="2014 MFN" dataDxfId="25"/>
    <tableColumn id="8" name="AKFTA_x000a_양허유형" dataDxfId="24"/>
    <tableColumn id="9" name="1차양허" dataDxfId="23"/>
    <tableColumn id="10" name="1차리퀘" dataDxfId="22"/>
    <tableColumn id="11" name="2차양허" dataDxfId="21"/>
    <tableColumn id="12" name="산업구분" dataDxfId="20">
      <calculatedColumnFormula>VLOOKUP(LEFT(B3,6), ind_cat, 9, FALSE)</calculatedColumnFormula>
    </tableColumn>
    <tableColumn id="13" name="협회 리퀘스트(안)" dataDxfId="19"/>
    <tableColumn id="14" name="검토의견" dataDxfId="18"/>
  </tableColumns>
  <tableStyleInfo name="TableStyleMedium2" showFirstColumn="0" showLastColumn="0" showRowStripes="1" showColumnStripes="0"/>
</table>
</file>

<file path=xl/tables/table11.xml><?xml version="1.0" encoding="utf-8"?>
<table xmlns="http://schemas.openxmlformats.org/spreadsheetml/2006/main" id="11" name="표11" displayName="표11" ref="A2:N526" totalsRowShown="0" headerRowDxfId="17" dataDxfId="15" headerRowBorderDxfId="16" tableBorderDxfId="14" headerRowCellStyle="표준 2">
  <autoFilter ref="A2:N526">
    <filterColumn colId="11">
      <filters>
        <filter val="화장품"/>
      </filters>
    </filterColumn>
  </autoFilter>
  <tableColumns count="14">
    <tableColumn id="1" name="No" dataDxfId="13"/>
    <tableColumn id="2" name="AHTN 2012(text)" dataDxfId="12"/>
    <tableColumn id="3" name="Description" dataDxfId="11" dataCellStyle="Normal 2"/>
    <tableColumn id="4" name="2014 MFN_x000a_(기준세율)" dataDxfId="10" dataCellStyle="Normal_Sheet1"/>
    <tableColumn id="5" name="4분류 _x000a_(잠정)" dataDxfId="9"/>
    <tableColumn id="6" name="소관부처 _x000a_(잠정)" dataDxfId="8" dataCellStyle="Normal 2"/>
    <tableColumn id="7" name="산업부 _x000a_소관과 _x000a_(잠정)" dataDxfId="7" dataCellStyle="Normal 2"/>
    <tableColumn id="8" name="1차양허 " dataDxfId="6" dataCellStyle="Normal_Sheet1"/>
    <tableColumn id="9" name="1차 리퀘스트(160609)" dataDxfId="5"/>
    <tableColumn id="15" name="2차 양허" dataDxfId="4" dataCellStyle="Normal_Sheet1"/>
    <tableColumn id="10" name="AKFTA (HS2012)" dataDxfId="3"/>
    <tableColumn id="12" name="산업구분" dataDxfId="2">
      <calculatedColumnFormula>VLOOKUP(LEFT(B3,6), ind_cat, 9, FALSE)</calculatedColumnFormula>
    </tableColumn>
    <tableColumn id="13" name="협회 리퀘스트(안)" dataDxfId="1"/>
    <tableColumn id="14" name="검토의견" dataDxfId="0"/>
  </tableColumns>
  <tableStyleInfo name="TableStyleMedium2" showFirstColumn="0" showLastColumn="0" showRowStripes="1" showColumnStripes="0"/>
</table>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5.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8"/>
  <sheetViews>
    <sheetView tabSelected="1" workbookViewId="0">
      <selection activeCell="D11" sqref="D11"/>
    </sheetView>
  </sheetViews>
  <sheetFormatPr defaultRowHeight="16.5"/>
  <cols>
    <col min="7" max="7" width="118.25" customWidth="1"/>
  </cols>
  <sheetData>
    <row r="2" spans="2:7">
      <c r="B2" s="58" t="s">
        <v>5793</v>
      </c>
    </row>
    <row r="4" spans="2:7" ht="52.5" customHeight="1">
      <c r="B4" s="199" t="s">
        <v>5832</v>
      </c>
      <c r="C4" s="200"/>
      <c r="D4" s="200"/>
      <c r="E4" s="200"/>
      <c r="F4" s="200"/>
      <c r="G4" s="201"/>
    </row>
    <row r="5" spans="2:7" ht="67.5" customHeight="1">
      <c r="B5" s="199" t="s">
        <v>5804</v>
      </c>
      <c r="C5" s="200"/>
      <c r="D5" s="200"/>
      <c r="E5" s="200"/>
      <c r="F5" s="200"/>
      <c r="G5" s="201"/>
    </row>
    <row r="6" spans="2:7" ht="33.75" customHeight="1">
      <c r="B6" s="90" t="s">
        <v>5805</v>
      </c>
      <c r="C6" s="56"/>
      <c r="D6" s="56"/>
      <c r="E6" s="56"/>
      <c r="F6" s="56"/>
      <c r="G6" s="56"/>
    </row>
    <row r="7" spans="2:7" ht="30" customHeight="1">
      <c r="B7" s="90" t="s">
        <v>5803</v>
      </c>
      <c r="C7" s="56"/>
      <c r="D7" s="56"/>
      <c r="E7" s="56"/>
      <c r="F7" s="56"/>
      <c r="G7" s="56"/>
    </row>
    <row r="8" spans="2:7" ht="30" customHeight="1">
      <c r="B8" s="202" t="s">
        <v>5831</v>
      </c>
      <c r="C8" s="203"/>
      <c r="D8" s="203"/>
      <c r="E8" s="203"/>
      <c r="F8" s="203"/>
      <c r="G8" s="204"/>
    </row>
  </sheetData>
  <mergeCells count="3">
    <mergeCell ref="B5:G5"/>
    <mergeCell ref="B8:G8"/>
    <mergeCell ref="B4:G4"/>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8"/>
  <sheetViews>
    <sheetView topLeftCell="B1" workbookViewId="0">
      <selection activeCell="V349" sqref="V349"/>
    </sheetView>
  </sheetViews>
  <sheetFormatPr defaultRowHeight="13.5"/>
  <cols>
    <col min="1" max="1" width="9" style="40"/>
    <col min="2" max="2" width="15" style="40" customWidth="1"/>
    <col min="3" max="3" width="9" style="40"/>
    <col min="4" max="4" width="0" style="40" hidden="1" customWidth="1"/>
    <col min="5" max="5" width="12" style="40" hidden="1" customWidth="1"/>
    <col min="6" max="6" width="0" style="40" hidden="1" customWidth="1"/>
    <col min="7" max="7" width="12" style="40" hidden="1" customWidth="1"/>
    <col min="8" max="8" width="0" style="40" hidden="1" customWidth="1"/>
    <col min="9" max="9" width="4.375" style="40" hidden="1" customWidth="1"/>
    <col min="10" max="10" width="27.75" style="40" customWidth="1"/>
    <col min="11" max="11" width="11.75" style="40" customWidth="1"/>
    <col min="12" max="12" width="12.875" style="40" customWidth="1"/>
    <col min="13" max="13" width="12.625" style="40" hidden="1" customWidth="1"/>
    <col min="14" max="14" width="15.25" style="40" hidden="1" customWidth="1"/>
    <col min="15" max="15" width="13.375" style="40" hidden="1" customWidth="1"/>
    <col min="16" max="16" width="10.75" style="40" customWidth="1"/>
    <col min="17" max="17" width="11.375" style="40" customWidth="1"/>
    <col min="18" max="18" width="23.125" style="40" customWidth="1"/>
    <col min="19" max="19" width="11.5" style="40" customWidth="1"/>
    <col min="20" max="20" width="13.25" style="40" customWidth="1"/>
    <col min="21" max="21" width="13.375" style="40" customWidth="1"/>
    <col min="22" max="22" width="13.875" style="40" customWidth="1"/>
    <col min="23" max="16384" width="9" style="40"/>
  </cols>
  <sheetData>
    <row r="1" spans="1:22" ht="30.75" customHeight="1"/>
    <row r="2" spans="1:22" s="2" customFormat="1" ht="38.25" customHeight="1">
      <c r="A2" s="62" t="s">
        <v>5794</v>
      </c>
      <c r="B2" s="63" t="s">
        <v>0</v>
      </c>
      <c r="C2" s="63" t="s">
        <v>1</v>
      </c>
      <c r="D2" s="63" t="s">
        <v>2</v>
      </c>
      <c r="E2" s="63" t="s">
        <v>3</v>
      </c>
      <c r="F2" s="63" t="s">
        <v>4</v>
      </c>
      <c r="G2" s="63" t="s">
        <v>5</v>
      </c>
      <c r="H2" s="63" t="s">
        <v>6</v>
      </c>
      <c r="I2" s="63" t="s">
        <v>7</v>
      </c>
      <c r="J2" s="63" t="s">
        <v>8</v>
      </c>
      <c r="K2" s="57" t="s">
        <v>5796</v>
      </c>
      <c r="L2" s="57" t="s">
        <v>5797</v>
      </c>
      <c r="M2" s="34" t="s">
        <v>9</v>
      </c>
      <c r="N2" s="34" t="s">
        <v>10</v>
      </c>
      <c r="O2" s="34" t="s">
        <v>11</v>
      </c>
      <c r="P2" s="64" t="s">
        <v>5799</v>
      </c>
      <c r="Q2" s="64" t="s">
        <v>12</v>
      </c>
      <c r="R2" s="64" t="s">
        <v>5795</v>
      </c>
      <c r="S2" s="65" t="s">
        <v>13</v>
      </c>
      <c r="T2" s="65" t="s">
        <v>5782</v>
      </c>
      <c r="U2" s="195" t="s">
        <v>5835</v>
      </c>
      <c r="V2" s="123" t="s">
        <v>5783</v>
      </c>
    </row>
    <row r="3" spans="1:22" ht="15.75" hidden="1" customHeight="1">
      <c r="A3" s="20">
        <v>1</v>
      </c>
      <c r="B3" s="1" t="s">
        <v>15</v>
      </c>
      <c r="C3" s="1" t="s">
        <v>16</v>
      </c>
      <c r="D3" s="1" t="s">
        <v>17</v>
      </c>
      <c r="E3" s="1" t="s">
        <v>18</v>
      </c>
      <c r="F3" s="1" t="s">
        <v>19</v>
      </c>
      <c r="G3" s="1" t="s">
        <v>20</v>
      </c>
      <c r="H3" s="1" t="s">
        <v>21</v>
      </c>
      <c r="I3" s="1" t="s">
        <v>22</v>
      </c>
      <c r="J3" s="1" t="s">
        <v>23</v>
      </c>
      <c r="K3" s="1">
        <v>0</v>
      </c>
      <c r="L3" s="1">
        <v>0</v>
      </c>
      <c r="M3" s="1" t="s">
        <v>24</v>
      </c>
      <c r="N3" s="1" t="s">
        <v>25</v>
      </c>
      <c r="O3" s="1" t="s">
        <v>26</v>
      </c>
      <c r="P3" s="1" t="s">
        <v>27</v>
      </c>
      <c r="Q3" s="59" t="s">
        <v>27</v>
      </c>
      <c r="R3" s="1" t="s">
        <v>28</v>
      </c>
      <c r="S3" s="1">
        <v>0</v>
      </c>
      <c r="T3" s="1" t="str">
        <f>VLOOKUP(표1[[#This Row],[6단위]], ind_cat, 9, FALSE)</f>
        <v>의약품</v>
      </c>
      <c r="U3" s="1"/>
      <c r="V3" s="1"/>
    </row>
    <row r="4" spans="1:22" ht="15.75" hidden="1" customHeight="1">
      <c r="A4" s="20">
        <v>2</v>
      </c>
      <c r="B4" s="2" t="s">
        <v>29</v>
      </c>
      <c r="C4" s="2" t="s">
        <v>30</v>
      </c>
      <c r="D4" s="2" t="s">
        <v>31</v>
      </c>
      <c r="E4" s="2" t="s">
        <v>32</v>
      </c>
      <c r="F4" s="2" t="s">
        <v>33</v>
      </c>
      <c r="G4" s="2" t="s">
        <v>34</v>
      </c>
      <c r="H4" s="2" t="s">
        <v>35</v>
      </c>
      <c r="I4" s="2" t="s">
        <v>36</v>
      </c>
      <c r="J4" s="2" t="s">
        <v>37</v>
      </c>
      <c r="K4" s="2">
        <v>0</v>
      </c>
      <c r="L4" s="2">
        <v>0</v>
      </c>
      <c r="M4" s="2" t="s">
        <v>24</v>
      </c>
      <c r="N4" s="2" t="s">
        <v>38</v>
      </c>
      <c r="O4" s="2" t="s">
        <v>39</v>
      </c>
      <c r="P4" s="2" t="s">
        <v>27</v>
      </c>
      <c r="Q4" s="60" t="s">
        <v>27</v>
      </c>
      <c r="R4" s="2" t="s">
        <v>40</v>
      </c>
      <c r="S4" s="2">
        <v>0</v>
      </c>
      <c r="T4" s="2" t="str">
        <f>VLOOKUP(표1[[#This Row],[6단위]], ind_cat, 9, FALSE)</f>
        <v>의약품</v>
      </c>
      <c r="U4" s="2"/>
      <c r="V4" s="2"/>
    </row>
    <row r="5" spans="1:22" ht="15.75" hidden="1" customHeight="1">
      <c r="A5" s="20">
        <v>3</v>
      </c>
      <c r="B5" s="1" t="s">
        <v>41</v>
      </c>
      <c r="C5" s="1" t="s">
        <v>42</v>
      </c>
      <c r="D5" s="1" t="s">
        <v>43</v>
      </c>
      <c r="E5" s="1" t="s">
        <v>44</v>
      </c>
      <c r="F5" s="1" t="s">
        <v>45</v>
      </c>
      <c r="G5" s="1" t="s">
        <v>46</v>
      </c>
      <c r="H5" s="1" t="s">
        <v>47</v>
      </c>
      <c r="I5" s="1" t="s">
        <v>48</v>
      </c>
      <c r="J5" s="1" t="s">
        <v>49</v>
      </c>
      <c r="K5" s="1">
        <v>0</v>
      </c>
      <c r="L5" s="1">
        <v>0</v>
      </c>
      <c r="M5" s="1" t="s">
        <v>50</v>
      </c>
      <c r="N5" s="1" t="s">
        <v>51</v>
      </c>
      <c r="O5" s="1" t="s">
        <v>52</v>
      </c>
      <c r="P5" s="1" t="s">
        <v>27</v>
      </c>
      <c r="Q5" s="59" t="s">
        <v>5798</v>
      </c>
      <c r="R5" s="1" t="s">
        <v>40</v>
      </c>
      <c r="S5" s="1">
        <v>0</v>
      </c>
      <c r="T5" s="1" t="str">
        <f>VLOOKUP(표1[[#This Row],[6단위]], ind_cat, 9, FALSE)</f>
        <v>의료기기</v>
      </c>
      <c r="U5" s="1"/>
      <c r="V5" s="1"/>
    </row>
    <row r="6" spans="1:22" ht="15.75" hidden="1" customHeight="1">
      <c r="A6" s="20">
        <v>4</v>
      </c>
      <c r="B6" s="2" t="s">
        <v>53</v>
      </c>
      <c r="C6" s="2" t="s">
        <v>54</v>
      </c>
      <c r="D6" s="2" t="s">
        <v>55</v>
      </c>
      <c r="E6" s="2" t="s">
        <v>56</v>
      </c>
      <c r="F6" s="2" t="s">
        <v>57</v>
      </c>
      <c r="G6" s="2" t="s">
        <v>58</v>
      </c>
      <c r="H6" s="2" t="s">
        <v>59</v>
      </c>
      <c r="I6" s="2" t="s">
        <v>60</v>
      </c>
      <c r="J6" s="2" t="s">
        <v>61</v>
      </c>
      <c r="K6" s="2">
        <v>0</v>
      </c>
      <c r="L6" s="2">
        <v>0</v>
      </c>
      <c r="M6" s="2" t="s">
        <v>50</v>
      </c>
      <c r="N6" s="2" t="s">
        <v>51</v>
      </c>
      <c r="O6" s="2" t="s">
        <v>62</v>
      </c>
      <c r="P6" s="2" t="s">
        <v>27</v>
      </c>
      <c r="Q6" s="60" t="s">
        <v>27</v>
      </c>
      <c r="R6" s="2" t="s">
        <v>40</v>
      </c>
      <c r="S6" s="2">
        <v>0</v>
      </c>
      <c r="T6" s="2" t="str">
        <f>VLOOKUP(표1[[#This Row],[6단위]], ind_cat, 9, FALSE)</f>
        <v>의약품</v>
      </c>
      <c r="U6" s="2"/>
      <c r="V6" s="2"/>
    </row>
    <row r="7" spans="1:22" ht="15.75" hidden="1" customHeight="1">
      <c r="A7" s="20">
        <v>5</v>
      </c>
      <c r="B7" s="1" t="s">
        <v>63</v>
      </c>
      <c r="C7" s="1" t="s">
        <v>64</v>
      </c>
      <c r="D7" s="1" t="s">
        <v>55</v>
      </c>
      <c r="E7" s="1" t="s">
        <v>56</v>
      </c>
      <c r="F7" s="1" t="s">
        <v>65</v>
      </c>
      <c r="G7" s="1" t="s">
        <v>66</v>
      </c>
      <c r="H7" s="1" t="s">
        <v>67</v>
      </c>
      <c r="I7" s="1" t="s">
        <v>22</v>
      </c>
      <c r="J7" s="1" t="s">
        <v>68</v>
      </c>
      <c r="K7" s="1">
        <v>0</v>
      </c>
      <c r="L7" s="1">
        <v>0</v>
      </c>
      <c r="M7" s="1" t="s">
        <v>50</v>
      </c>
      <c r="N7" s="1" t="s">
        <v>51</v>
      </c>
      <c r="O7" s="1" t="s">
        <v>62</v>
      </c>
      <c r="P7" s="1" t="s">
        <v>27</v>
      </c>
      <c r="Q7" s="59" t="s">
        <v>27</v>
      </c>
      <c r="R7" s="1" t="s">
        <v>40</v>
      </c>
      <c r="S7" s="1">
        <v>0</v>
      </c>
      <c r="T7" s="1" t="str">
        <f>VLOOKUP(표1[[#This Row],[6단위]], ind_cat, 9, FALSE)</f>
        <v>의약품</v>
      </c>
      <c r="U7" s="1"/>
      <c r="V7" s="1"/>
    </row>
    <row r="8" spans="1:22" ht="15.75" hidden="1" customHeight="1">
      <c r="A8" s="20">
        <v>6</v>
      </c>
      <c r="B8" s="2" t="s">
        <v>69</v>
      </c>
      <c r="C8" s="2" t="s">
        <v>70</v>
      </c>
      <c r="D8" s="2" t="s">
        <v>55</v>
      </c>
      <c r="E8" s="2" t="s">
        <v>56</v>
      </c>
      <c r="F8" s="2" t="s">
        <v>71</v>
      </c>
      <c r="G8" s="2" t="s">
        <v>72</v>
      </c>
      <c r="H8" s="2" t="s">
        <v>73</v>
      </c>
      <c r="I8" s="2" t="s">
        <v>22</v>
      </c>
      <c r="J8" s="2" t="s">
        <v>74</v>
      </c>
      <c r="K8" s="2">
        <v>0.05</v>
      </c>
      <c r="L8" s="2">
        <v>0.05</v>
      </c>
      <c r="M8" s="2" t="s">
        <v>50</v>
      </c>
      <c r="N8" s="2" t="s">
        <v>51</v>
      </c>
      <c r="O8" s="2" t="s">
        <v>62</v>
      </c>
      <c r="P8" s="2" t="s">
        <v>27</v>
      </c>
      <c r="Q8" s="60" t="s">
        <v>27</v>
      </c>
      <c r="R8" s="2" t="s">
        <v>40</v>
      </c>
      <c r="S8" s="2">
        <v>0</v>
      </c>
      <c r="T8" s="2" t="str">
        <f>VLOOKUP(표1[[#This Row],[6단위]], ind_cat, 9, FALSE)</f>
        <v>의약품</v>
      </c>
      <c r="U8" s="2"/>
      <c r="V8" s="2"/>
    </row>
    <row r="9" spans="1:22" ht="15.75" hidden="1" customHeight="1">
      <c r="A9" s="20">
        <v>7</v>
      </c>
      <c r="B9" s="1" t="s">
        <v>75</v>
      </c>
      <c r="C9" s="1" t="s">
        <v>76</v>
      </c>
      <c r="D9" s="1" t="s">
        <v>55</v>
      </c>
      <c r="E9" s="1" t="s">
        <v>56</v>
      </c>
      <c r="F9" s="1" t="s">
        <v>71</v>
      </c>
      <c r="G9" s="1" t="s">
        <v>72</v>
      </c>
      <c r="H9" s="1" t="s">
        <v>73</v>
      </c>
      <c r="I9" s="1" t="s">
        <v>22</v>
      </c>
      <c r="J9" s="1" t="s">
        <v>77</v>
      </c>
      <c r="K9" s="1">
        <v>0</v>
      </c>
      <c r="L9" s="1">
        <v>0</v>
      </c>
      <c r="M9" s="1" t="s">
        <v>50</v>
      </c>
      <c r="N9" s="1" t="s">
        <v>51</v>
      </c>
      <c r="O9" s="1" t="s">
        <v>62</v>
      </c>
      <c r="P9" s="1" t="s">
        <v>27</v>
      </c>
      <c r="Q9" s="59" t="s">
        <v>27</v>
      </c>
      <c r="R9" s="1" t="s">
        <v>40</v>
      </c>
      <c r="S9" s="1">
        <v>0</v>
      </c>
      <c r="T9" s="1" t="str">
        <f>VLOOKUP(표1[[#This Row],[6단위]], ind_cat, 9, FALSE)</f>
        <v>의약품</v>
      </c>
      <c r="U9" s="1"/>
      <c r="V9" s="1"/>
    </row>
    <row r="10" spans="1:22" ht="15.75" hidden="1" customHeight="1">
      <c r="A10" s="20">
        <v>8</v>
      </c>
      <c r="B10" s="2" t="s">
        <v>78</v>
      </c>
      <c r="C10" s="2" t="s">
        <v>79</v>
      </c>
      <c r="D10" s="2" t="s">
        <v>55</v>
      </c>
      <c r="E10" s="2" t="s">
        <v>56</v>
      </c>
      <c r="F10" s="2" t="s">
        <v>80</v>
      </c>
      <c r="G10" s="2" t="s">
        <v>81</v>
      </c>
      <c r="H10" s="2" t="s">
        <v>82</v>
      </c>
      <c r="I10" s="2" t="s">
        <v>83</v>
      </c>
      <c r="J10" s="2" t="s">
        <v>84</v>
      </c>
      <c r="K10" s="2">
        <v>0</v>
      </c>
      <c r="L10" s="2">
        <v>0</v>
      </c>
      <c r="M10" s="2" t="s">
        <v>50</v>
      </c>
      <c r="N10" s="2" t="s">
        <v>51</v>
      </c>
      <c r="O10" s="2" t="s">
        <v>62</v>
      </c>
      <c r="P10" s="2" t="s">
        <v>27</v>
      </c>
      <c r="Q10" s="60" t="s">
        <v>27</v>
      </c>
      <c r="R10" s="2" t="s">
        <v>40</v>
      </c>
      <c r="S10" s="2">
        <v>0</v>
      </c>
      <c r="T10" s="2" t="str">
        <f>VLOOKUP(표1[[#This Row],[6단위]], ind_cat, 9, FALSE)</f>
        <v>의약품</v>
      </c>
      <c r="U10" s="2"/>
      <c r="V10" s="2"/>
    </row>
    <row r="11" spans="1:22" ht="15.75" hidden="1" customHeight="1">
      <c r="A11" s="20">
        <v>9</v>
      </c>
      <c r="B11" s="1" t="s">
        <v>85</v>
      </c>
      <c r="C11" s="1" t="s">
        <v>86</v>
      </c>
      <c r="D11" s="1" t="s">
        <v>55</v>
      </c>
      <c r="E11" s="1" t="s">
        <v>56</v>
      </c>
      <c r="F11" s="1" t="s">
        <v>87</v>
      </c>
      <c r="G11" s="1" t="s">
        <v>88</v>
      </c>
      <c r="H11" s="1" t="s">
        <v>89</v>
      </c>
      <c r="I11" s="1" t="s">
        <v>22</v>
      </c>
      <c r="J11" s="1" t="s">
        <v>90</v>
      </c>
      <c r="K11" s="1">
        <v>0</v>
      </c>
      <c r="L11" s="1">
        <v>0</v>
      </c>
      <c r="M11" s="1" t="s">
        <v>50</v>
      </c>
      <c r="N11" s="1" t="s">
        <v>51</v>
      </c>
      <c r="O11" s="1" t="s">
        <v>62</v>
      </c>
      <c r="P11" s="1" t="s">
        <v>27</v>
      </c>
      <c r="Q11" s="59" t="s">
        <v>27</v>
      </c>
      <c r="R11" s="1" t="s">
        <v>40</v>
      </c>
      <c r="S11" s="1">
        <v>0</v>
      </c>
      <c r="T11" s="1" t="str">
        <f>VLOOKUP(표1[[#This Row],[6단위]], ind_cat, 9, FALSE)</f>
        <v>의약품</v>
      </c>
      <c r="U11" s="1"/>
      <c r="V11" s="1"/>
    </row>
    <row r="12" spans="1:22" ht="15.75" hidden="1" customHeight="1">
      <c r="A12" s="20">
        <v>10</v>
      </c>
      <c r="B12" s="2" t="s">
        <v>91</v>
      </c>
      <c r="C12" s="2" t="s">
        <v>92</v>
      </c>
      <c r="D12" s="2" t="s">
        <v>55</v>
      </c>
      <c r="E12" s="2" t="s">
        <v>56</v>
      </c>
      <c r="F12" s="2" t="s">
        <v>93</v>
      </c>
      <c r="G12" s="2" t="s">
        <v>94</v>
      </c>
      <c r="H12" s="2" t="s">
        <v>95</v>
      </c>
      <c r="I12" s="2" t="s">
        <v>96</v>
      </c>
      <c r="J12" s="2" t="s">
        <v>97</v>
      </c>
      <c r="K12" s="2">
        <v>0</v>
      </c>
      <c r="L12" s="2">
        <v>0</v>
      </c>
      <c r="M12" s="2" t="s">
        <v>50</v>
      </c>
      <c r="N12" s="2" t="s">
        <v>51</v>
      </c>
      <c r="O12" s="2" t="s">
        <v>62</v>
      </c>
      <c r="P12" s="2" t="s">
        <v>27</v>
      </c>
      <c r="Q12" s="60" t="s">
        <v>27</v>
      </c>
      <c r="R12" s="2" t="s">
        <v>40</v>
      </c>
      <c r="S12" s="2">
        <v>0</v>
      </c>
      <c r="T12" s="2" t="str">
        <f>VLOOKUP(표1[[#This Row],[6단위]], ind_cat, 9, FALSE)</f>
        <v>의약품</v>
      </c>
      <c r="U12" s="2"/>
      <c r="V12" s="2"/>
    </row>
    <row r="13" spans="1:22" ht="15.75" hidden="1" customHeight="1">
      <c r="A13" s="20">
        <v>11</v>
      </c>
      <c r="B13" s="1" t="s">
        <v>98</v>
      </c>
      <c r="C13" s="1" t="s">
        <v>99</v>
      </c>
      <c r="D13" s="1" t="s">
        <v>55</v>
      </c>
      <c r="E13" s="1" t="s">
        <v>56</v>
      </c>
      <c r="F13" s="1" t="s">
        <v>93</v>
      </c>
      <c r="G13" s="1" t="s">
        <v>94</v>
      </c>
      <c r="H13" s="1" t="s">
        <v>95</v>
      </c>
      <c r="I13" s="1" t="s">
        <v>96</v>
      </c>
      <c r="J13" s="1" t="s">
        <v>77</v>
      </c>
      <c r="K13" s="1">
        <v>0.05</v>
      </c>
      <c r="L13" s="1">
        <v>0.05</v>
      </c>
      <c r="M13" s="1" t="s">
        <v>50</v>
      </c>
      <c r="N13" s="1" t="s">
        <v>51</v>
      </c>
      <c r="O13" s="1" t="s">
        <v>62</v>
      </c>
      <c r="P13" s="1"/>
      <c r="Q13" s="59" t="s">
        <v>100</v>
      </c>
      <c r="R13" s="1" t="s">
        <v>40</v>
      </c>
      <c r="S13" s="1">
        <v>0</v>
      </c>
      <c r="T13" s="1" t="str">
        <f>VLOOKUP(표1[[#This Row],[6단위]], ind_cat, 9, FALSE)</f>
        <v>의약품</v>
      </c>
      <c r="U13" s="1"/>
      <c r="V13" s="1"/>
    </row>
    <row r="14" spans="1:22" ht="15.75" hidden="1" customHeight="1">
      <c r="A14" s="20">
        <v>12</v>
      </c>
      <c r="B14" s="2" t="s">
        <v>101</v>
      </c>
      <c r="C14" s="2" t="s">
        <v>102</v>
      </c>
      <c r="D14" s="2" t="s">
        <v>55</v>
      </c>
      <c r="E14" s="2" t="s">
        <v>56</v>
      </c>
      <c r="F14" s="2" t="s">
        <v>93</v>
      </c>
      <c r="G14" s="2" t="s">
        <v>94</v>
      </c>
      <c r="H14" s="2" t="s">
        <v>103</v>
      </c>
      <c r="I14" s="2" t="s">
        <v>22</v>
      </c>
      <c r="J14" s="2" t="s">
        <v>104</v>
      </c>
      <c r="K14" s="2">
        <v>0.05</v>
      </c>
      <c r="L14" s="2">
        <v>0.05</v>
      </c>
      <c r="M14" s="2" t="s">
        <v>50</v>
      </c>
      <c r="N14" s="2" t="s">
        <v>51</v>
      </c>
      <c r="O14" s="2" t="s">
        <v>62</v>
      </c>
      <c r="P14" s="2" t="s">
        <v>27</v>
      </c>
      <c r="Q14" s="60" t="s">
        <v>27</v>
      </c>
      <c r="R14" s="2" t="s">
        <v>40</v>
      </c>
      <c r="S14" s="2">
        <v>0</v>
      </c>
      <c r="T14" s="2" t="str">
        <f>VLOOKUP(표1[[#This Row],[6단위]], ind_cat, 9, FALSE)</f>
        <v>의약품</v>
      </c>
      <c r="U14" s="2"/>
      <c r="V14" s="2"/>
    </row>
    <row r="15" spans="1:22" ht="15.75" hidden="1" customHeight="1">
      <c r="A15" s="20">
        <v>13</v>
      </c>
      <c r="B15" s="1" t="s">
        <v>105</v>
      </c>
      <c r="C15" s="1" t="s">
        <v>106</v>
      </c>
      <c r="D15" s="1" t="s">
        <v>55</v>
      </c>
      <c r="E15" s="1" t="s">
        <v>56</v>
      </c>
      <c r="F15" s="1" t="s">
        <v>93</v>
      </c>
      <c r="G15" s="1" t="s">
        <v>94</v>
      </c>
      <c r="H15" s="1" t="s">
        <v>103</v>
      </c>
      <c r="I15" s="1" t="s">
        <v>22</v>
      </c>
      <c r="J15" s="1" t="s">
        <v>77</v>
      </c>
      <c r="K15" s="1">
        <v>0</v>
      </c>
      <c r="L15" s="1">
        <v>0</v>
      </c>
      <c r="M15" s="1" t="s">
        <v>50</v>
      </c>
      <c r="N15" s="1" t="s">
        <v>51</v>
      </c>
      <c r="O15" s="1" t="s">
        <v>62</v>
      </c>
      <c r="P15" s="1" t="s">
        <v>27</v>
      </c>
      <c r="Q15" s="59" t="s">
        <v>27</v>
      </c>
      <c r="R15" s="1" t="s">
        <v>40</v>
      </c>
      <c r="S15" s="1">
        <v>0</v>
      </c>
      <c r="T15" s="1" t="str">
        <f>VLOOKUP(표1[[#This Row],[6단위]], ind_cat, 9, FALSE)</f>
        <v>의약품</v>
      </c>
      <c r="U15" s="1"/>
      <c r="V15" s="1"/>
    </row>
    <row r="16" spans="1:22" ht="15.75" hidden="1" customHeight="1">
      <c r="A16" s="20">
        <v>14</v>
      </c>
      <c r="B16" s="2" t="s">
        <v>107</v>
      </c>
      <c r="C16" s="2" t="s">
        <v>108</v>
      </c>
      <c r="D16" s="2" t="s">
        <v>55</v>
      </c>
      <c r="E16" s="2" t="s">
        <v>56</v>
      </c>
      <c r="F16" s="2" t="s">
        <v>109</v>
      </c>
      <c r="G16" s="2" t="s">
        <v>110</v>
      </c>
      <c r="H16" s="2" t="s">
        <v>111</v>
      </c>
      <c r="I16" s="2" t="s">
        <v>22</v>
      </c>
      <c r="J16" s="2" t="s">
        <v>112</v>
      </c>
      <c r="K16" s="2">
        <v>0</v>
      </c>
      <c r="L16" s="2">
        <v>0</v>
      </c>
      <c r="M16" s="2" t="s">
        <v>50</v>
      </c>
      <c r="N16" s="2" t="s">
        <v>51</v>
      </c>
      <c r="O16" s="2" t="s">
        <v>62</v>
      </c>
      <c r="P16" s="2" t="s">
        <v>27</v>
      </c>
      <c r="Q16" s="60" t="s">
        <v>27</v>
      </c>
      <c r="R16" s="2" t="s">
        <v>40</v>
      </c>
      <c r="S16" s="2">
        <v>0</v>
      </c>
      <c r="T16" s="2" t="str">
        <f>VLOOKUP(표1[[#This Row],[6단위]], ind_cat, 9, FALSE)</f>
        <v>의약품</v>
      </c>
      <c r="U16" s="2"/>
      <c r="V16" s="2"/>
    </row>
    <row r="17" spans="1:22" ht="15.75" hidden="1" customHeight="1">
      <c r="A17" s="20">
        <v>15</v>
      </c>
      <c r="B17" s="1" t="s">
        <v>113</v>
      </c>
      <c r="C17" s="1" t="s">
        <v>114</v>
      </c>
      <c r="D17" s="1" t="s">
        <v>55</v>
      </c>
      <c r="E17" s="1" t="s">
        <v>56</v>
      </c>
      <c r="F17" s="1" t="s">
        <v>115</v>
      </c>
      <c r="G17" s="1" t="s">
        <v>116</v>
      </c>
      <c r="H17" s="1" t="s">
        <v>117</v>
      </c>
      <c r="I17" s="1" t="s">
        <v>118</v>
      </c>
      <c r="J17" s="1" t="s">
        <v>119</v>
      </c>
      <c r="K17" s="1">
        <v>0.05</v>
      </c>
      <c r="L17" s="1">
        <v>0.05</v>
      </c>
      <c r="M17" s="1" t="s">
        <v>50</v>
      </c>
      <c r="N17" s="1" t="s">
        <v>51</v>
      </c>
      <c r="O17" s="1" t="s">
        <v>62</v>
      </c>
      <c r="P17" s="1"/>
      <c r="Q17" s="59" t="s">
        <v>120</v>
      </c>
      <c r="R17" s="1" t="s">
        <v>40</v>
      </c>
      <c r="S17" s="1">
        <v>0</v>
      </c>
      <c r="T17" s="1" t="str">
        <f>VLOOKUP(표1[[#This Row],[6단위]], ind_cat, 9, FALSE)</f>
        <v>의약품</v>
      </c>
      <c r="U17" s="1"/>
      <c r="V17" s="1"/>
    </row>
    <row r="18" spans="1:22" ht="15.75" hidden="1" customHeight="1">
      <c r="A18" s="20">
        <v>16</v>
      </c>
      <c r="B18" s="2" t="s">
        <v>121</v>
      </c>
      <c r="C18" s="2" t="s">
        <v>122</v>
      </c>
      <c r="D18" s="2" t="s">
        <v>55</v>
      </c>
      <c r="E18" s="2" t="s">
        <v>56</v>
      </c>
      <c r="F18" s="2" t="s">
        <v>115</v>
      </c>
      <c r="G18" s="2" t="s">
        <v>116</v>
      </c>
      <c r="H18" s="2" t="s">
        <v>117</v>
      </c>
      <c r="I18" s="2" t="s">
        <v>118</v>
      </c>
      <c r="J18" s="2" t="s">
        <v>123</v>
      </c>
      <c r="K18" s="2">
        <v>0.05</v>
      </c>
      <c r="L18" s="2">
        <v>0.05</v>
      </c>
      <c r="M18" s="2" t="s">
        <v>50</v>
      </c>
      <c r="N18" s="2" t="s">
        <v>51</v>
      </c>
      <c r="O18" s="2" t="s">
        <v>62</v>
      </c>
      <c r="P18" s="2"/>
      <c r="Q18" s="60" t="s">
        <v>120</v>
      </c>
      <c r="R18" s="2" t="s">
        <v>40</v>
      </c>
      <c r="S18" s="2">
        <v>0</v>
      </c>
      <c r="T18" s="2" t="str">
        <f>VLOOKUP(표1[[#This Row],[6단위]], ind_cat, 9, FALSE)</f>
        <v>의약품</v>
      </c>
      <c r="U18" s="2"/>
      <c r="V18" s="2"/>
    </row>
    <row r="19" spans="1:22" ht="15.75" hidden="1" customHeight="1">
      <c r="A19" s="20">
        <v>17</v>
      </c>
      <c r="B19" s="1" t="s">
        <v>124</v>
      </c>
      <c r="C19" s="1" t="s">
        <v>125</v>
      </c>
      <c r="D19" s="1" t="s">
        <v>55</v>
      </c>
      <c r="E19" s="1" t="s">
        <v>56</v>
      </c>
      <c r="F19" s="1" t="s">
        <v>115</v>
      </c>
      <c r="G19" s="1" t="s">
        <v>116</v>
      </c>
      <c r="H19" s="1" t="s">
        <v>117</v>
      </c>
      <c r="I19" s="1" t="s">
        <v>118</v>
      </c>
      <c r="J19" s="1" t="s">
        <v>77</v>
      </c>
      <c r="K19" s="1">
        <v>0</v>
      </c>
      <c r="L19" s="1">
        <v>0</v>
      </c>
      <c r="M19" s="1" t="s">
        <v>50</v>
      </c>
      <c r="N19" s="1" t="s">
        <v>51</v>
      </c>
      <c r="O19" s="1" t="s">
        <v>62</v>
      </c>
      <c r="P19" s="1" t="s">
        <v>27</v>
      </c>
      <c r="Q19" s="59" t="s">
        <v>27</v>
      </c>
      <c r="R19" s="1" t="s">
        <v>40</v>
      </c>
      <c r="S19" s="1">
        <v>0</v>
      </c>
      <c r="T19" s="1" t="str">
        <f>VLOOKUP(표1[[#This Row],[6단위]], ind_cat, 9, FALSE)</f>
        <v>의약품</v>
      </c>
      <c r="U19" s="1"/>
      <c r="V19" s="1"/>
    </row>
    <row r="20" spans="1:22" ht="15.75" hidden="1" customHeight="1">
      <c r="A20" s="20">
        <v>18</v>
      </c>
      <c r="B20" s="2" t="s">
        <v>126</v>
      </c>
      <c r="C20" s="2" t="s">
        <v>127</v>
      </c>
      <c r="D20" s="2" t="s">
        <v>128</v>
      </c>
      <c r="E20" s="2" t="s">
        <v>129</v>
      </c>
      <c r="F20" s="2" t="s">
        <v>130</v>
      </c>
      <c r="G20" s="2" t="s">
        <v>131</v>
      </c>
      <c r="H20" s="2" t="s">
        <v>132</v>
      </c>
      <c r="I20" s="2" t="s">
        <v>22</v>
      </c>
      <c r="J20" s="2" t="s">
        <v>68</v>
      </c>
      <c r="K20" s="2">
        <v>0</v>
      </c>
      <c r="L20" s="2">
        <v>0</v>
      </c>
      <c r="M20" s="2" t="s">
        <v>50</v>
      </c>
      <c r="N20" s="2" t="s">
        <v>51</v>
      </c>
      <c r="O20" s="2" t="s">
        <v>62</v>
      </c>
      <c r="P20" s="2" t="s">
        <v>27</v>
      </c>
      <c r="Q20" s="60" t="s">
        <v>27</v>
      </c>
      <c r="R20" s="2" t="s">
        <v>40</v>
      </c>
      <c r="S20" s="2">
        <v>0</v>
      </c>
      <c r="T20" s="2" t="str">
        <f>VLOOKUP(표1[[#This Row],[6단위]], ind_cat, 9, FALSE)</f>
        <v>의약품</v>
      </c>
      <c r="U20" s="2"/>
      <c r="V20" s="2"/>
    </row>
    <row r="21" spans="1:22" ht="15.75" hidden="1" customHeight="1">
      <c r="A21" s="20">
        <v>19</v>
      </c>
      <c r="B21" s="1" t="s">
        <v>133</v>
      </c>
      <c r="C21" s="1" t="s">
        <v>134</v>
      </c>
      <c r="D21" s="1" t="s">
        <v>128</v>
      </c>
      <c r="E21" s="1" t="s">
        <v>129</v>
      </c>
      <c r="F21" s="1" t="s">
        <v>135</v>
      </c>
      <c r="G21" s="1" t="s">
        <v>136</v>
      </c>
      <c r="H21" s="1" t="s">
        <v>137</v>
      </c>
      <c r="I21" s="1" t="s">
        <v>138</v>
      </c>
      <c r="J21" s="1" t="s">
        <v>139</v>
      </c>
      <c r="K21" s="1">
        <v>0</v>
      </c>
      <c r="L21" s="1">
        <v>0</v>
      </c>
      <c r="M21" s="1" t="s">
        <v>50</v>
      </c>
      <c r="N21" s="1" t="s">
        <v>51</v>
      </c>
      <c r="O21" s="1" t="s">
        <v>62</v>
      </c>
      <c r="P21" s="1" t="s">
        <v>27</v>
      </c>
      <c r="Q21" s="59" t="s">
        <v>27</v>
      </c>
      <c r="R21" s="1" t="s">
        <v>40</v>
      </c>
      <c r="S21" s="1">
        <v>0</v>
      </c>
      <c r="T21" s="1" t="str">
        <f>VLOOKUP(표1[[#This Row],[6단위]], ind_cat, 9, FALSE)</f>
        <v>의약품</v>
      </c>
      <c r="U21" s="1"/>
      <c r="V21" s="1"/>
    </row>
    <row r="22" spans="1:22" ht="15.75" hidden="1" customHeight="1">
      <c r="A22" s="20">
        <v>20</v>
      </c>
      <c r="B22" s="2" t="s">
        <v>140</v>
      </c>
      <c r="C22" s="2" t="s">
        <v>141</v>
      </c>
      <c r="D22" s="2" t="s">
        <v>128</v>
      </c>
      <c r="E22" s="2" t="s">
        <v>129</v>
      </c>
      <c r="F22" s="2" t="s">
        <v>135</v>
      </c>
      <c r="G22" s="2" t="s">
        <v>136</v>
      </c>
      <c r="H22" s="2" t="s">
        <v>142</v>
      </c>
      <c r="I22" s="2" t="s">
        <v>143</v>
      </c>
      <c r="J22" s="2" t="s">
        <v>144</v>
      </c>
      <c r="K22" s="2">
        <v>0</v>
      </c>
      <c r="L22" s="2">
        <v>0</v>
      </c>
      <c r="M22" s="2" t="s">
        <v>50</v>
      </c>
      <c r="N22" s="2" t="s">
        <v>51</v>
      </c>
      <c r="O22" s="2" t="s">
        <v>145</v>
      </c>
      <c r="P22" s="2" t="s">
        <v>27</v>
      </c>
      <c r="Q22" s="60" t="s">
        <v>27</v>
      </c>
      <c r="R22" s="2" t="s">
        <v>40</v>
      </c>
      <c r="S22" s="2">
        <v>0</v>
      </c>
      <c r="T22" s="2" t="str">
        <f>VLOOKUP(표1[[#This Row],[6단위]], ind_cat, 9, FALSE)</f>
        <v>의약품</v>
      </c>
      <c r="U22" s="2"/>
      <c r="V22" s="2"/>
    </row>
    <row r="23" spans="1:22" ht="15.75" hidden="1" customHeight="1">
      <c r="A23" s="20">
        <v>21</v>
      </c>
      <c r="B23" s="1" t="s">
        <v>146</v>
      </c>
      <c r="C23" s="1" t="s">
        <v>147</v>
      </c>
      <c r="D23" s="1" t="s">
        <v>128</v>
      </c>
      <c r="E23" s="1" t="s">
        <v>129</v>
      </c>
      <c r="F23" s="1" t="s">
        <v>135</v>
      </c>
      <c r="G23" s="1" t="s">
        <v>136</v>
      </c>
      <c r="H23" s="1" t="s">
        <v>148</v>
      </c>
      <c r="I23" s="1" t="s">
        <v>22</v>
      </c>
      <c r="J23" s="1" t="s">
        <v>90</v>
      </c>
      <c r="K23" s="1">
        <v>0</v>
      </c>
      <c r="L23" s="1">
        <v>0</v>
      </c>
      <c r="M23" s="1" t="s">
        <v>50</v>
      </c>
      <c r="N23" s="1" t="s">
        <v>51</v>
      </c>
      <c r="O23" s="1" t="s">
        <v>145</v>
      </c>
      <c r="P23" s="1" t="s">
        <v>27</v>
      </c>
      <c r="Q23" s="59" t="s">
        <v>27</v>
      </c>
      <c r="R23" s="1" t="s">
        <v>40</v>
      </c>
      <c r="S23" s="1">
        <v>0</v>
      </c>
      <c r="T23" s="1" t="str">
        <f>VLOOKUP(표1[[#This Row],[6단위]], ind_cat, 9, FALSE)</f>
        <v>의약품</v>
      </c>
      <c r="U23" s="1"/>
      <c r="V23" s="1"/>
    </row>
    <row r="24" spans="1:22" ht="15.75" hidden="1" customHeight="1">
      <c r="A24" s="20">
        <v>22</v>
      </c>
      <c r="B24" s="2" t="s">
        <v>149</v>
      </c>
      <c r="C24" s="2" t="s">
        <v>150</v>
      </c>
      <c r="D24" s="2" t="s">
        <v>128</v>
      </c>
      <c r="E24" s="2" t="s">
        <v>129</v>
      </c>
      <c r="F24" s="2" t="s">
        <v>135</v>
      </c>
      <c r="G24" s="2" t="s">
        <v>136</v>
      </c>
      <c r="H24" s="2" t="s">
        <v>151</v>
      </c>
      <c r="I24" s="2" t="s">
        <v>152</v>
      </c>
      <c r="J24" s="2" t="s">
        <v>153</v>
      </c>
      <c r="K24" s="2">
        <v>0.05</v>
      </c>
      <c r="L24" s="2">
        <v>0.05</v>
      </c>
      <c r="M24" s="2" t="s">
        <v>50</v>
      </c>
      <c r="N24" s="2" t="s">
        <v>51</v>
      </c>
      <c r="O24" s="2" t="s">
        <v>62</v>
      </c>
      <c r="P24" s="2" t="s">
        <v>27</v>
      </c>
      <c r="Q24" s="60" t="s">
        <v>27</v>
      </c>
      <c r="R24" s="2" t="s">
        <v>40</v>
      </c>
      <c r="S24" s="2">
        <v>0</v>
      </c>
      <c r="T24" s="2" t="str">
        <f>VLOOKUP(표1[[#This Row],[6단위]], ind_cat, 9, FALSE)</f>
        <v>의약품</v>
      </c>
      <c r="U24" s="2"/>
      <c r="V24" s="2"/>
    </row>
    <row r="25" spans="1:22" ht="15.75" hidden="1" customHeight="1">
      <c r="A25" s="20">
        <v>23</v>
      </c>
      <c r="B25" s="1" t="s">
        <v>154</v>
      </c>
      <c r="C25" s="1" t="s">
        <v>155</v>
      </c>
      <c r="D25" s="1" t="s">
        <v>128</v>
      </c>
      <c r="E25" s="1" t="s">
        <v>129</v>
      </c>
      <c r="F25" s="1" t="s">
        <v>156</v>
      </c>
      <c r="G25" s="1" t="s">
        <v>157</v>
      </c>
      <c r="H25" s="1" t="s">
        <v>158</v>
      </c>
      <c r="I25" s="1" t="s">
        <v>159</v>
      </c>
      <c r="J25" s="1" t="s">
        <v>160</v>
      </c>
      <c r="K25" s="1">
        <v>0</v>
      </c>
      <c r="L25" s="1">
        <v>0</v>
      </c>
      <c r="M25" s="1" t="s">
        <v>24</v>
      </c>
      <c r="N25" s="1" t="s">
        <v>161</v>
      </c>
      <c r="O25" s="1" t="s">
        <v>162</v>
      </c>
      <c r="P25" s="1" t="s">
        <v>27</v>
      </c>
      <c r="Q25" s="59" t="s">
        <v>27</v>
      </c>
      <c r="R25" s="1" t="s">
        <v>40</v>
      </c>
      <c r="S25" s="1">
        <v>0</v>
      </c>
      <c r="T25" s="1" t="str">
        <f>VLOOKUP(표1[[#This Row],[6단위]], ind_cat, 9, FALSE)</f>
        <v>의약품</v>
      </c>
      <c r="U25" s="1"/>
      <c r="V25" s="1"/>
    </row>
    <row r="26" spans="1:22" ht="15.75" hidden="1" customHeight="1">
      <c r="A26" s="20">
        <v>24</v>
      </c>
      <c r="B26" s="2" t="s">
        <v>163</v>
      </c>
      <c r="C26" s="2" t="s">
        <v>164</v>
      </c>
      <c r="D26" s="2" t="s">
        <v>128</v>
      </c>
      <c r="E26" s="2" t="s">
        <v>129</v>
      </c>
      <c r="F26" s="2" t="s">
        <v>156</v>
      </c>
      <c r="G26" s="2" t="s">
        <v>157</v>
      </c>
      <c r="H26" s="2" t="s">
        <v>165</v>
      </c>
      <c r="I26" s="2" t="s">
        <v>166</v>
      </c>
      <c r="J26" s="2" t="s">
        <v>167</v>
      </c>
      <c r="K26" s="2">
        <v>0.05</v>
      </c>
      <c r="L26" s="2">
        <v>0.05</v>
      </c>
      <c r="M26" s="2" t="s">
        <v>50</v>
      </c>
      <c r="N26" s="2" t="s">
        <v>51</v>
      </c>
      <c r="O26" s="2" t="s">
        <v>145</v>
      </c>
      <c r="P26" s="2" t="s">
        <v>27</v>
      </c>
      <c r="Q26" s="60" t="s">
        <v>27</v>
      </c>
      <c r="R26" s="2" t="s">
        <v>40</v>
      </c>
      <c r="S26" s="2">
        <v>0</v>
      </c>
      <c r="T26" s="2" t="str">
        <f>VLOOKUP(표1[[#This Row],[6단위]], ind_cat, 9, FALSE)</f>
        <v>의약품</v>
      </c>
      <c r="U26" s="2"/>
      <c r="V26" s="2"/>
    </row>
    <row r="27" spans="1:22" ht="15.75" hidden="1" customHeight="1">
      <c r="A27" s="20">
        <v>25</v>
      </c>
      <c r="B27" s="1" t="s">
        <v>168</v>
      </c>
      <c r="C27" s="1" t="s">
        <v>169</v>
      </c>
      <c r="D27" s="1" t="s">
        <v>128</v>
      </c>
      <c r="E27" s="1" t="s">
        <v>129</v>
      </c>
      <c r="F27" s="1" t="s">
        <v>156</v>
      </c>
      <c r="G27" s="1" t="s">
        <v>157</v>
      </c>
      <c r="H27" s="1" t="s">
        <v>170</v>
      </c>
      <c r="I27" s="1" t="s">
        <v>171</v>
      </c>
      <c r="J27" s="1" t="s">
        <v>68</v>
      </c>
      <c r="K27" s="1">
        <v>0</v>
      </c>
      <c r="L27" s="1">
        <v>0</v>
      </c>
      <c r="M27" s="1" t="s">
        <v>50</v>
      </c>
      <c r="N27" s="1" t="s">
        <v>51</v>
      </c>
      <c r="O27" s="1" t="s">
        <v>145</v>
      </c>
      <c r="P27" s="1" t="s">
        <v>27</v>
      </c>
      <c r="Q27" s="59" t="s">
        <v>27</v>
      </c>
      <c r="R27" s="1" t="s">
        <v>40</v>
      </c>
      <c r="S27" s="1">
        <v>0</v>
      </c>
      <c r="T27" s="1" t="str">
        <f>VLOOKUP(표1[[#This Row],[6단위]], ind_cat, 9, FALSE)</f>
        <v>의약품</v>
      </c>
      <c r="U27" s="1"/>
      <c r="V27" s="1"/>
    </row>
    <row r="28" spans="1:22" ht="15.75" hidden="1" customHeight="1">
      <c r="A28" s="20">
        <v>26</v>
      </c>
      <c r="B28" s="2" t="s">
        <v>172</v>
      </c>
      <c r="C28" s="2" t="s">
        <v>173</v>
      </c>
      <c r="D28" s="2" t="s">
        <v>128</v>
      </c>
      <c r="E28" s="2" t="s">
        <v>129</v>
      </c>
      <c r="F28" s="2" t="s">
        <v>156</v>
      </c>
      <c r="G28" s="2" t="s">
        <v>157</v>
      </c>
      <c r="H28" s="2" t="s">
        <v>174</v>
      </c>
      <c r="I28" s="2" t="s">
        <v>22</v>
      </c>
      <c r="J28" s="2" t="s">
        <v>90</v>
      </c>
      <c r="K28" s="2">
        <v>0</v>
      </c>
      <c r="L28" s="2">
        <v>0</v>
      </c>
      <c r="M28" s="2" t="s">
        <v>50</v>
      </c>
      <c r="N28" s="2" t="s">
        <v>51</v>
      </c>
      <c r="O28" s="2" t="s">
        <v>145</v>
      </c>
      <c r="P28" s="2" t="s">
        <v>27</v>
      </c>
      <c r="Q28" s="60" t="s">
        <v>27</v>
      </c>
      <c r="R28" s="2" t="s">
        <v>40</v>
      </c>
      <c r="S28" s="2">
        <v>0</v>
      </c>
      <c r="T28" s="2" t="str">
        <f>VLOOKUP(표1[[#This Row],[6단위]], ind_cat, 9, FALSE)</f>
        <v>의약품</v>
      </c>
      <c r="U28" s="2"/>
      <c r="V28" s="2"/>
    </row>
    <row r="29" spans="1:22" ht="15.75" hidden="1" customHeight="1">
      <c r="A29" s="20">
        <v>27</v>
      </c>
      <c r="B29" s="1" t="s">
        <v>175</v>
      </c>
      <c r="C29" s="1" t="s">
        <v>176</v>
      </c>
      <c r="D29" s="1" t="s">
        <v>128</v>
      </c>
      <c r="E29" s="1" t="s">
        <v>129</v>
      </c>
      <c r="F29" s="1" t="s">
        <v>177</v>
      </c>
      <c r="G29" s="1" t="s">
        <v>178</v>
      </c>
      <c r="H29" s="1" t="s">
        <v>179</v>
      </c>
      <c r="I29" s="1" t="s">
        <v>180</v>
      </c>
      <c r="J29" s="1" t="s">
        <v>181</v>
      </c>
      <c r="K29" s="1">
        <v>0</v>
      </c>
      <c r="L29" s="1">
        <v>0</v>
      </c>
      <c r="M29" s="1" t="s">
        <v>50</v>
      </c>
      <c r="N29" s="1" t="s">
        <v>51</v>
      </c>
      <c r="O29" s="1" t="s">
        <v>145</v>
      </c>
      <c r="P29" s="1" t="s">
        <v>27</v>
      </c>
      <c r="Q29" s="59" t="s">
        <v>27</v>
      </c>
      <c r="R29" s="1" t="s">
        <v>40</v>
      </c>
      <c r="S29" s="1">
        <v>0</v>
      </c>
      <c r="T29" s="1" t="str">
        <f>VLOOKUP(표1[[#This Row],[6단위]], ind_cat, 9, FALSE)</f>
        <v>의약품</v>
      </c>
      <c r="U29" s="1"/>
      <c r="V29" s="1"/>
    </row>
    <row r="30" spans="1:22" ht="15.75" hidden="1" customHeight="1">
      <c r="A30" s="20">
        <v>28</v>
      </c>
      <c r="B30" s="2" t="s">
        <v>182</v>
      </c>
      <c r="C30" s="2" t="s">
        <v>183</v>
      </c>
      <c r="D30" s="2" t="s">
        <v>128</v>
      </c>
      <c r="E30" s="2" t="s">
        <v>129</v>
      </c>
      <c r="F30" s="2" t="s">
        <v>177</v>
      </c>
      <c r="G30" s="2" t="s">
        <v>178</v>
      </c>
      <c r="H30" s="2" t="s">
        <v>184</v>
      </c>
      <c r="I30" s="2" t="s">
        <v>185</v>
      </c>
      <c r="J30" s="2" t="s">
        <v>186</v>
      </c>
      <c r="K30" s="2">
        <v>0</v>
      </c>
      <c r="L30" s="2">
        <v>0</v>
      </c>
      <c r="M30" s="2" t="s">
        <v>50</v>
      </c>
      <c r="N30" s="2" t="s">
        <v>51</v>
      </c>
      <c r="O30" s="2" t="s">
        <v>62</v>
      </c>
      <c r="P30" s="2" t="s">
        <v>27</v>
      </c>
      <c r="Q30" s="60" t="s">
        <v>27</v>
      </c>
      <c r="R30" s="2" t="s">
        <v>40</v>
      </c>
      <c r="S30" s="2">
        <v>0</v>
      </c>
      <c r="T30" s="2" t="str">
        <f>VLOOKUP(표1[[#This Row],[6단위]], ind_cat, 9, FALSE)</f>
        <v>의약품</v>
      </c>
      <c r="U30" s="2"/>
      <c r="V30" s="2"/>
    </row>
    <row r="31" spans="1:22" ht="15.75" hidden="1" customHeight="1">
      <c r="A31" s="20">
        <v>29</v>
      </c>
      <c r="B31" s="1" t="s">
        <v>187</v>
      </c>
      <c r="C31" s="1" t="s">
        <v>188</v>
      </c>
      <c r="D31" s="1" t="s">
        <v>128</v>
      </c>
      <c r="E31" s="1" t="s">
        <v>129</v>
      </c>
      <c r="F31" s="1" t="s">
        <v>177</v>
      </c>
      <c r="G31" s="1" t="s">
        <v>178</v>
      </c>
      <c r="H31" s="1" t="s">
        <v>189</v>
      </c>
      <c r="I31" s="1" t="s">
        <v>22</v>
      </c>
      <c r="J31" s="1" t="s">
        <v>68</v>
      </c>
      <c r="K31" s="1">
        <v>0</v>
      </c>
      <c r="L31" s="1">
        <v>0</v>
      </c>
      <c r="M31" s="1" t="s">
        <v>50</v>
      </c>
      <c r="N31" s="1" t="s">
        <v>51</v>
      </c>
      <c r="O31" s="1" t="s">
        <v>145</v>
      </c>
      <c r="P31" s="1" t="s">
        <v>27</v>
      </c>
      <c r="Q31" s="59" t="s">
        <v>27</v>
      </c>
      <c r="R31" s="1" t="s">
        <v>40</v>
      </c>
      <c r="S31" s="1">
        <v>0</v>
      </c>
      <c r="T31" s="1" t="str">
        <f>VLOOKUP(표1[[#This Row],[6단위]], ind_cat, 9, FALSE)</f>
        <v>의약품</v>
      </c>
      <c r="U31" s="1"/>
      <c r="V31" s="1"/>
    </row>
    <row r="32" spans="1:22" ht="15.75" hidden="1" customHeight="1">
      <c r="A32" s="20">
        <v>30</v>
      </c>
      <c r="B32" s="2" t="s">
        <v>190</v>
      </c>
      <c r="C32" s="2" t="s">
        <v>191</v>
      </c>
      <c r="D32" s="2" t="s">
        <v>128</v>
      </c>
      <c r="E32" s="2" t="s">
        <v>129</v>
      </c>
      <c r="F32" s="2" t="s">
        <v>192</v>
      </c>
      <c r="G32" s="2" t="s">
        <v>193</v>
      </c>
      <c r="H32" s="2" t="s">
        <v>194</v>
      </c>
      <c r="I32" s="2" t="s">
        <v>22</v>
      </c>
      <c r="J32" s="2" t="s">
        <v>68</v>
      </c>
      <c r="K32" s="2">
        <v>0</v>
      </c>
      <c r="L32" s="2">
        <v>0</v>
      </c>
      <c r="M32" s="2" t="s">
        <v>50</v>
      </c>
      <c r="N32" s="2" t="s">
        <v>51</v>
      </c>
      <c r="O32" s="2" t="s">
        <v>62</v>
      </c>
      <c r="P32" s="2" t="s">
        <v>27</v>
      </c>
      <c r="Q32" s="60" t="s">
        <v>27</v>
      </c>
      <c r="R32" s="2" t="s">
        <v>40</v>
      </c>
      <c r="S32" s="2">
        <v>0</v>
      </c>
      <c r="T32" s="2" t="str">
        <f>VLOOKUP(표1[[#This Row],[6단위]], ind_cat, 9, FALSE)</f>
        <v>의약품</v>
      </c>
      <c r="U32" s="2"/>
      <c r="V32" s="2"/>
    </row>
    <row r="33" spans="1:22" ht="15.75" hidden="1" customHeight="1">
      <c r="A33" s="20">
        <v>31</v>
      </c>
      <c r="B33" s="1" t="s">
        <v>195</v>
      </c>
      <c r="C33" s="1" t="s">
        <v>196</v>
      </c>
      <c r="D33" s="1" t="s">
        <v>128</v>
      </c>
      <c r="E33" s="1" t="s">
        <v>129</v>
      </c>
      <c r="F33" s="1" t="s">
        <v>197</v>
      </c>
      <c r="G33" s="1" t="s">
        <v>198</v>
      </c>
      <c r="H33" s="1" t="s">
        <v>199</v>
      </c>
      <c r="I33" s="1" t="s">
        <v>22</v>
      </c>
      <c r="J33" s="1" t="s">
        <v>68</v>
      </c>
      <c r="K33" s="1">
        <v>0.05</v>
      </c>
      <c r="L33" s="1">
        <v>0.05</v>
      </c>
      <c r="M33" s="1" t="s">
        <v>50</v>
      </c>
      <c r="N33" s="1" t="s">
        <v>51</v>
      </c>
      <c r="O33" s="1" t="s">
        <v>62</v>
      </c>
      <c r="P33" s="1" t="s">
        <v>200</v>
      </c>
      <c r="Q33" s="59" t="s">
        <v>200</v>
      </c>
      <c r="R33" s="1" t="s">
        <v>40</v>
      </c>
      <c r="S33" s="1">
        <v>0</v>
      </c>
      <c r="T33" s="1" t="str">
        <f>VLOOKUP(표1[[#This Row],[6단위]], ind_cat, 9, FALSE)</f>
        <v>의약품</v>
      </c>
      <c r="U33" s="1"/>
      <c r="V33" s="1"/>
    </row>
    <row r="34" spans="1:22" ht="15.75" hidden="1" customHeight="1">
      <c r="A34" s="20">
        <v>32</v>
      </c>
      <c r="B34" s="2" t="s">
        <v>201</v>
      </c>
      <c r="C34" s="2" t="s">
        <v>202</v>
      </c>
      <c r="D34" s="2" t="s">
        <v>128</v>
      </c>
      <c r="E34" s="2" t="s">
        <v>129</v>
      </c>
      <c r="F34" s="2" t="s">
        <v>197</v>
      </c>
      <c r="G34" s="2" t="s">
        <v>198</v>
      </c>
      <c r="H34" s="2" t="s">
        <v>203</v>
      </c>
      <c r="I34" s="2" t="e">
        <v>#N/A</v>
      </c>
      <c r="J34" s="2" t="s">
        <v>204</v>
      </c>
      <c r="K34" s="2">
        <v>0.05</v>
      </c>
      <c r="L34" s="2">
        <v>0.05</v>
      </c>
      <c r="M34" s="2" t="s">
        <v>50</v>
      </c>
      <c r="N34" s="2" t="s">
        <v>51</v>
      </c>
      <c r="O34" s="2" t="s">
        <v>145</v>
      </c>
      <c r="P34" s="2"/>
      <c r="Q34" s="60" t="s">
        <v>120</v>
      </c>
      <c r="R34" s="2" t="s">
        <v>40</v>
      </c>
      <c r="S34" s="2">
        <v>0</v>
      </c>
      <c r="T34" s="2" t="str">
        <f>VLOOKUP(표1[[#This Row],[6단위]], ind_cat, 9, FALSE)</f>
        <v>의약품</v>
      </c>
      <c r="U34" s="2"/>
      <c r="V34" s="2"/>
    </row>
    <row r="35" spans="1:22" ht="15.75" hidden="1" customHeight="1">
      <c r="A35" s="20">
        <v>33</v>
      </c>
      <c r="B35" s="1" t="s">
        <v>205</v>
      </c>
      <c r="C35" s="1" t="s">
        <v>206</v>
      </c>
      <c r="D35" s="1" t="s">
        <v>128</v>
      </c>
      <c r="E35" s="1" t="s">
        <v>129</v>
      </c>
      <c r="F35" s="1" t="s">
        <v>197</v>
      </c>
      <c r="G35" s="1" t="s">
        <v>198</v>
      </c>
      <c r="H35" s="1" t="s">
        <v>203</v>
      </c>
      <c r="I35" s="1" t="e">
        <v>#N/A</v>
      </c>
      <c r="J35" s="1" t="s">
        <v>207</v>
      </c>
      <c r="K35" s="1">
        <v>0</v>
      </c>
      <c r="L35" s="1">
        <v>0</v>
      </c>
      <c r="M35" s="1" t="s">
        <v>50</v>
      </c>
      <c r="N35" s="1" t="s">
        <v>51</v>
      </c>
      <c r="O35" s="1" t="s">
        <v>145</v>
      </c>
      <c r="P35" s="1" t="s">
        <v>27</v>
      </c>
      <c r="Q35" s="59" t="s">
        <v>27</v>
      </c>
      <c r="R35" s="1" t="s">
        <v>40</v>
      </c>
      <c r="S35" s="1">
        <v>0</v>
      </c>
      <c r="T35" s="1" t="str">
        <f>VLOOKUP(표1[[#This Row],[6단위]], ind_cat, 9, FALSE)</f>
        <v>의약품</v>
      </c>
      <c r="U35" s="1"/>
      <c r="V35" s="1"/>
    </row>
    <row r="36" spans="1:22" ht="15.75" hidden="1" customHeight="1">
      <c r="A36" s="20">
        <v>34</v>
      </c>
      <c r="B36" s="2" t="s">
        <v>208</v>
      </c>
      <c r="C36" s="2" t="s">
        <v>209</v>
      </c>
      <c r="D36" s="2" t="s">
        <v>128</v>
      </c>
      <c r="E36" s="2" t="s">
        <v>129</v>
      </c>
      <c r="F36" s="2" t="s">
        <v>197</v>
      </c>
      <c r="G36" s="2" t="s">
        <v>198</v>
      </c>
      <c r="H36" s="2" t="s">
        <v>210</v>
      </c>
      <c r="I36" s="2" t="e">
        <v>#N/A</v>
      </c>
      <c r="J36" s="2" t="s">
        <v>211</v>
      </c>
      <c r="K36" s="2">
        <v>0.05</v>
      </c>
      <c r="L36" s="2">
        <v>0.05</v>
      </c>
      <c r="M36" s="2" t="s">
        <v>50</v>
      </c>
      <c r="N36" s="2" t="s">
        <v>51</v>
      </c>
      <c r="O36" s="2" t="s">
        <v>62</v>
      </c>
      <c r="P36" s="2" t="s">
        <v>27</v>
      </c>
      <c r="Q36" s="60" t="s">
        <v>27</v>
      </c>
      <c r="R36" s="2" t="s">
        <v>40</v>
      </c>
      <c r="S36" s="2">
        <v>0</v>
      </c>
      <c r="T36" s="2" t="str">
        <f>VLOOKUP(표1[[#This Row],[6단위]], ind_cat, 9, FALSE)</f>
        <v>의약품</v>
      </c>
      <c r="U36" s="2"/>
      <c r="V36" s="2"/>
    </row>
    <row r="37" spans="1:22" ht="15.75" hidden="1" customHeight="1">
      <c r="A37" s="20">
        <v>35</v>
      </c>
      <c r="B37" s="1" t="s">
        <v>212</v>
      </c>
      <c r="C37" s="1" t="s">
        <v>213</v>
      </c>
      <c r="D37" s="1" t="s">
        <v>128</v>
      </c>
      <c r="E37" s="1" t="s">
        <v>129</v>
      </c>
      <c r="F37" s="1" t="s">
        <v>197</v>
      </c>
      <c r="G37" s="1" t="s">
        <v>198</v>
      </c>
      <c r="H37" s="1" t="s">
        <v>210</v>
      </c>
      <c r="I37" s="1" t="e">
        <v>#N/A</v>
      </c>
      <c r="J37" s="1" t="s">
        <v>207</v>
      </c>
      <c r="K37" s="1">
        <v>0</v>
      </c>
      <c r="L37" s="1">
        <v>0</v>
      </c>
      <c r="M37" s="1" t="s">
        <v>50</v>
      </c>
      <c r="N37" s="1" t="s">
        <v>51</v>
      </c>
      <c r="O37" s="1" t="s">
        <v>62</v>
      </c>
      <c r="P37" s="1" t="s">
        <v>27</v>
      </c>
      <c r="Q37" s="59" t="s">
        <v>27</v>
      </c>
      <c r="R37" s="1" t="s">
        <v>40</v>
      </c>
      <c r="S37" s="1">
        <v>0</v>
      </c>
      <c r="T37" s="1" t="str">
        <f>VLOOKUP(표1[[#This Row],[6단위]], ind_cat, 9, FALSE)</f>
        <v>의약품</v>
      </c>
      <c r="U37" s="1"/>
      <c r="V37" s="1"/>
    </row>
    <row r="38" spans="1:22" ht="15.75" hidden="1" customHeight="1">
      <c r="A38" s="20">
        <v>36</v>
      </c>
      <c r="B38" s="2" t="s">
        <v>214</v>
      </c>
      <c r="C38" s="2" t="s">
        <v>215</v>
      </c>
      <c r="D38" s="2" t="s">
        <v>128</v>
      </c>
      <c r="E38" s="2" t="s">
        <v>129</v>
      </c>
      <c r="F38" s="2" t="s">
        <v>216</v>
      </c>
      <c r="G38" s="2" t="s">
        <v>217</v>
      </c>
      <c r="H38" s="2" t="s">
        <v>218</v>
      </c>
      <c r="I38" s="2" t="e">
        <v>#N/A</v>
      </c>
      <c r="J38" s="2" t="s">
        <v>219</v>
      </c>
      <c r="K38" s="2">
        <v>0</v>
      </c>
      <c r="L38" s="2">
        <v>0</v>
      </c>
      <c r="M38" s="2" t="s">
        <v>50</v>
      </c>
      <c r="N38" s="2" t="s">
        <v>51</v>
      </c>
      <c r="O38" s="2" t="s">
        <v>145</v>
      </c>
      <c r="P38" s="2" t="s">
        <v>27</v>
      </c>
      <c r="Q38" s="60" t="s">
        <v>27</v>
      </c>
      <c r="R38" s="2" t="s">
        <v>40</v>
      </c>
      <c r="S38" s="2">
        <v>0</v>
      </c>
      <c r="T38" s="2" t="str">
        <f>VLOOKUP(표1[[#This Row],[6단위]], ind_cat, 9, FALSE)</f>
        <v>의약품</v>
      </c>
      <c r="U38" s="2"/>
      <c r="V38" s="2"/>
    </row>
    <row r="39" spans="1:22" ht="15.75" hidden="1" customHeight="1">
      <c r="A39" s="20">
        <v>37</v>
      </c>
      <c r="B39" s="1" t="s">
        <v>220</v>
      </c>
      <c r="C39" s="1" t="s">
        <v>221</v>
      </c>
      <c r="D39" s="1" t="s">
        <v>128</v>
      </c>
      <c r="E39" s="1" t="s">
        <v>129</v>
      </c>
      <c r="F39" s="1" t="s">
        <v>216</v>
      </c>
      <c r="G39" s="1" t="s">
        <v>217</v>
      </c>
      <c r="H39" s="1" t="s">
        <v>222</v>
      </c>
      <c r="I39" s="1" t="s">
        <v>223</v>
      </c>
      <c r="J39" s="1" t="s">
        <v>112</v>
      </c>
      <c r="K39" s="1">
        <v>0</v>
      </c>
      <c r="L39" s="1">
        <v>0</v>
      </c>
      <c r="M39" s="1" t="s">
        <v>50</v>
      </c>
      <c r="N39" s="1" t="s">
        <v>51</v>
      </c>
      <c r="O39" s="1" t="s">
        <v>145</v>
      </c>
      <c r="P39" s="1" t="s">
        <v>27</v>
      </c>
      <c r="Q39" s="59" t="s">
        <v>27</v>
      </c>
      <c r="R39" s="1" t="s">
        <v>40</v>
      </c>
      <c r="S39" s="1">
        <v>0</v>
      </c>
      <c r="T39" s="1" t="str">
        <f>VLOOKUP(표1[[#This Row],[6단위]], ind_cat, 9, FALSE)</f>
        <v>의약품</v>
      </c>
      <c r="U39" s="1"/>
      <c r="V39" s="1"/>
    </row>
    <row r="40" spans="1:22" ht="15.75" hidden="1" customHeight="1">
      <c r="A40" s="20">
        <v>38</v>
      </c>
      <c r="B40" s="2" t="s">
        <v>224</v>
      </c>
      <c r="C40" s="2" t="s">
        <v>225</v>
      </c>
      <c r="D40" s="2" t="s">
        <v>128</v>
      </c>
      <c r="E40" s="2" t="s">
        <v>129</v>
      </c>
      <c r="F40" s="2" t="s">
        <v>226</v>
      </c>
      <c r="G40" s="2" t="s">
        <v>227</v>
      </c>
      <c r="H40" s="2" t="s">
        <v>228</v>
      </c>
      <c r="I40" s="2" t="s">
        <v>229</v>
      </c>
      <c r="J40" s="2" t="s">
        <v>230</v>
      </c>
      <c r="K40" s="2">
        <v>0.05</v>
      </c>
      <c r="L40" s="2">
        <v>0.05</v>
      </c>
      <c r="M40" s="2" t="s">
        <v>50</v>
      </c>
      <c r="N40" s="2" t="s">
        <v>51</v>
      </c>
      <c r="O40" s="2" t="s">
        <v>145</v>
      </c>
      <c r="P40" s="2"/>
      <c r="Q40" s="60" t="s">
        <v>120</v>
      </c>
      <c r="R40" s="2" t="s">
        <v>40</v>
      </c>
      <c r="S40" s="2">
        <v>0</v>
      </c>
      <c r="T40" s="2" t="str">
        <f>VLOOKUP(표1[[#This Row],[6단위]], ind_cat, 9, FALSE)</f>
        <v>의약품</v>
      </c>
      <c r="U40" s="2"/>
      <c r="V40" s="2"/>
    </row>
    <row r="41" spans="1:22" ht="15.75" hidden="1" customHeight="1">
      <c r="A41" s="20">
        <v>39</v>
      </c>
      <c r="B41" s="1" t="s">
        <v>231</v>
      </c>
      <c r="C41" s="1" t="s">
        <v>232</v>
      </c>
      <c r="D41" s="1" t="s">
        <v>128</v>
      </c>
      <c r="E41" s="1" t="s">
        <v>129</v>
      </c>
      <c r="F41" s="1" t="s">
        <v>226</v>
      </c>
      <c r="G41" s="1" t="s">
        <v>227</v>
      </c>
      <c r="H41" s="1" t="s">
        <v>233</v>
      </c>
      <c r="I41" s="1" t="e">
        <v>#N/A</v>
      </c>
      <c r="J41" s="1" t="s">
        <v>68</v>
      </c>
      <c r="K41" s="1">
        <v>0</v>
      </c>
      <c r="L41" s="1">
        <v>0</v>
      </c>
      <c r="M41" s="1" t="s">
        <v>50</v>
      </c>
      <c r="N41" s="1" t="s">
        <v>51</v>
      </c>
      <c r="O41" s="1" t="s">
        <v>62</v>
      </c>
      <c r="P41" s="1" t="s">
        <v>27</v>
      </c>
      <c r="Q41" s="59" t="s">
        <v>27</v>
      </c>
      <c r="R41" s="1" t="s">
        <v>40</v>
      </c>
      <c r="S41" s="1">
        <v>0</v>
      </c>
      <c r="T41" s="1" t="str">
        <f>VLOOKUP(표1[[#This Row],[6단위]], ind_cat, 9, FALSE)</f>
        <v>의약품</v>
      </c>
      <c r="U41" s="1"/>
      <c r="V41" s="1"/>
    </row>
    <row r="42" spans="1:22" ht="15.75" hidden="1" customHeight="1">
      <c r="A42" s="20">
        <v>40</v>
      </c>
      <c r="B42" s="2" t="s">
        <v>234</v>
      </c>
      <c r="C42" s="2" t="s">
        <v>235</v>
      </c>
      <c r="D42" s="2" t="s">
        <v>128</v>
      </c>
      <c r="E42" s="2" t="s">
        <v>129</v>
      </c>
      <c r="F42" s="2" t="s">
        <v>226</v>
      </c>
      <c r="G42" s="2" t="s">
        <v>227</v>
      </c>
      <c r="H42" s="2" t="s">
        <v>236</v>
      </c>
      <c r="I42" s="2" t="s">
        <v>237</v>
      </c>
      <c r="J42" s="2" t="s">
        <v>238</v>
      </c>
      <c r="K42" s="2">
        <v>0</v>
      </c>
      <c r="L42" s="2">
        <v>0</v>
      </c>
      <c r="M42" s="2" t="s">
        <v>50</v>
      </c>
      <c r="N42" s="2" t="s">
        <v>51</v>
      </c>
      <c r="O42" s="2" t="s">
        <v>145</v>
      </c>
      <c r="P42" s="2" t="s">
        <v>27</v>
      </c>
      <c r="Q42" s="60" t="s">
        <v>27</v>
      </c>
      <c r="R42" s="2" t="s">
        <v>40</v>
      </c>
      <c r="S42" s="2">
        <v>0</v>
      </c>
      <c r="T42" s="2" t="str">
        <f>VLOOKUP(표1[[#This Row],[6단위]], ind_cat, 9, FALSE)</f>
        <v>의약품</v>
      </c>
      <c r="U42" s="2"/>
      <c r="V42" s="2"/>
    </row>
    <row r="43" spans="1:22" ht="15.75" hidden="1" customHeight="1">
      <c r="A43" s="20">
        <v>41</v>
      </c>
      <c r="B43" s="1" t="s">
        <v>239</v>
      </c>
      <c r="C43" s="1" t="s">
        <v>240</v>
      </c>
      <c r="D43" s="1" t="s">
        <v>128</v>
      </c>
      <c r="E43" s="1" t="s">
        <v>129</v>
      </c>
      <c r="F43" s="1" t="s">
        <v>226</v>
      </c>
      <c r="G43" s="1" t="s">
        <v>227</v>
      </c>
      <c r="H43" s="1" t="s">
        <v>241</v>
      </c>
      <c r="I43" s="1" t="s">
        <v>22</v>
      </c>
      <c r="J43" s="1" t="s">
        <v>68</v>
      </c>
      <c r="K43" s="1">
        <v>0</v>
      </c>
      <c r="L43" s="1">
        <v>0</v>
      </c>
      <c r="M43" s="1" t="s">
        <v>50</v>
      </c>
      <c r="N43" s="1" t="s">
        <v>51</v>
      </c>
      <c r="O43" s="1" t="s">
        <v>62</v>
      </c>
      <c r="P43" s="1" t="s">
        <v>27</v>
      </c>
      <c r="Q43" s="59" t="s">
        <v>27</v>
      </c>
      <c r="R43" s="1" t="s">
        <v>40</v>
      </c>
      <c r="S43" s="1">
        <v>0</v>
      </c>
      <c r="T43" s="1" t="str">
        <f>VLOOKUP(표1[[#This Row],[6단위]], ind_cat, 9, FALSE)</f>
        <v>의약품</v>
      </c>
      <c r="U43" s="1"/>
      <c r="V43" s="1"/>
    </row>
    <row r="44" spans="1:22" ht="15.75" hidden="1" customHeight="1">
      <c r="A44" s="20">
        <v>42</v>
      </c>
      <c r="B44" s="2" t="s">
        <v>242</v>
      </c>
      <c r="C44" s="2" t="s">
        <v>243</v>
      </c>
      <c r="D44" s="2" t="s">
        <v>128</v>
      </c>
      <c r="E44" s="2" t="s">
        <v>129</v>
      </c>
      <c r="F44" s="2" t="s">
        <v>226</v>
      </c>
      <c r="G44" s="2" t="s">
        <v>227</v>
      </c>
      <c r="H44" s="2" t="s">
        <v>244</v>
      </c>
      <c r="I44" s="2" t="s">
        <v>245</v>
      </c>
      <c r="J44" s="2" t="s">
        <v>246</v>
      </c>
      <c r="K44" s="2">
        <v>0</v>
      </c>
      <c r="L44" s="2">
        <v>0</v>
      </c>
      <c r="M44" s="2" t="s">
        <v>50</v>
      </c>
      <c r="N44" s="2" t="s">
        <v>51</v>
      </c>
      <c r="O44" s="2" t="s">
        <v>145</v>
      </c>
      <c r="P44" s="2" t="s">
        <v>27</v>
      </c>
      <c r="Q44" s="60" t="s">
        <v>27</v>
      </c>
      <c r="R44" s="2" t="s">
        <v>40</v>
      </c>
      <c r="S44" s="2">
        <v>0</v>
      </c>
      <c r="T44" s="2" t="str">
        <f>VLOOKUP(표1[[#This Row],[6단위]], ind_cat, 9, FALSE)</f>
        <v>의약품</v>
      </c>
      <c r="U44" s="2"/>
      <c r="V44" s="2"/>
    </row>
    <row r="45" spans="1:22" ht="15.75" hidden="1" customHeight="1">
      <c r="A45" s="20">
        <v>43</v>
      </c>
      <c r="B45" s="1" t="s">
        <v>247</v>
      </c>
      <c r="C45" s="1" t="s">
        <v>248</v>
      </c>
      <c r="D45" s="1" t="s">
        <v>128</v>
      </c>
      <c r="E45" s="1" t="s">
        <v>129</v>
      </c>
      <c r="F45" s="1" t="s">
        <v>226</v>
      </c>
      <c r="G45" s="1" t="s">
        <v>227</v>
      </c>
      <c r="H45" s="1" t="s">
        <v>249</v>
      </c>
      <c r="I45" s="1" t="s">
        <v>250</v>
      </c>
      <c r="J45" s="1" t="s">
        <v>251</v>
      </c>
      <c r="K45" s="1">
        <v>0</v>
      </c>
      <c r="L45" s="1">
        <v>0</v>
      </c>
      <c r="M45" s="1" t="s">
        <v>50</v>
      </c>
      <c r="N45" s="1" t="s">
        <v>51</v>
      </c>
      <c r="O45" s="1" t="s">
        <v>145</v>
      </c>
      <c r="P45" s="1" t="s">
        <v>27</v>
      </c>
      <c r="Q45" s="59" t="s">
        <v>27</v>
      </c>
      <c r="R45" s="1" t="s">
        <v>40</v>
      </c>
      <c r="S45" s="1">
        <v>0</v>
      </c>
      <c r="T45" s="1" t="str">
        <f>VLOOKUP(표1[[#This Row],[6단위]], ind_cat, 9, FALSE)</f>
        <v>의약품</v>
      </c>
      <c r="U45" s="1"/>
      <c r="V45" s="1"/>
    </row>
    <row r="46" spans="1:22" ht="15.75" hidden="1" customHeight="1">
      <c r="A46" s="20">
        <v>44</v>
      </c>
      <c r="B46" s="2" t="s">
        <v>252</v>
      </c>
      <c r="C46" s="2" t="s">
        <v>253</v>
      </c>
      <c r="D46" s="2" t="s">
        <v>128</v>
      </c>
      <c r="E46" s="2" t="s">
        <v>129</v>
      </c>
      <c r="F46" s="2" t="s">
        <v>226</v>
      </c>
      <c r="G46" s="2" t="s">
        <v>227</v>
      </c>
      <c r="H46" s="2" t="s">
        <v>254</v>
      </c>
      <c r="I46" s="2" t="s">
        <v>22</v>
      </c>
      <c r="J46" s="2" t="s">
        <v>68</v>
      </c>
      <c r="K46" s="2">
        <v>0</v>
      </c>
      <c r="L46" s="2">
        <v>0</v>
      </c>
      <c r="M46" s="2" t="s">
        <v>50</v>
      </c>
      <c r="N46" s="2" t="s">
        <v>51</v>
      </c>
      <c r="O46" s="2" t="s">
        <v>62</v>
      </c>
      <c r="P46" s="2" t="s">
        <v>27</v>
      </c>
      <c r="Q46" s="60" t="s">
        <v>27</v>
      </c>
      <c r="R46" s="2" t="s">
        <v>40</v>
      </c>
      <c r="S46" s="2">
        <v>0</v>
      </c>
      <c r="T46" s="2" t="str">
        <f>VLOOKUP(표1[[#This Row],[6단위]], ind_cat, 9, FALSE)</f>
        <v>의약품</v>
      </c>
      <c r="U46" s="2"/>
      <c r="V46" s="2"/>
    </row>
    <row r="47" spans="1:22" ht="15.75" hidden="1" customHeight="1">
      <c r="A47" s="20">
        <v>45</v>
      </c>
      <c r="B47" s="1" t="s">
        <v>255</v>
      </c>
      <c r="C47" s="1" t="s">
        <v>256</v>
      </c>
      <c r="D47" s="1" t="s">
        <v>128</v>
      </c>
      <c r="E47" s="1" t="s">
        <v>129</v>
      </c>
      <c r="F47" s="1" t="s">
        <v>226</v>
      </c>
      <c r="G47" s="1" t="s">
        <v>227</v>
      </c>
      <c r="H47" s="1" t="s">
        <v>257</v>
      </c>
      <c r="I47" s="1" t="e">
        <v>#N/A</v>
      </c>
      <c r="J47" s="1" t="s">
        <v>258</v>
      </c>
      <c r="K47" s="1">
        <v>0</v>
      </c>
      <c r="L47" s="1">
        <v>0</v>
      </c>
      <c r="M47" s="1" t="s">
        <v>50</v>
      </c>
      <c r="N47" s="1" t="s">
        <v>51</v>
      </c>
      <c r="O47" s="1" t="s">
        <v>62</v>
      </c>
      <c r="P47" s="1" t="s">
        <v>27</v>
      </c>
      <c r="Q47" s="59" t="s">
        <v>27</v>
      </c>
      <c r="R47" s="1" t="s">
        <v>40</v>
      </c>
      <c r="S47" s="1">
        <v>0</v>
      </c>
      <c r="T47" s="1" t="str">
        <f>VLOOKUP(표1[[#This Row],[6단위]], ind_cat, 9, FALSE)</f>
        <v>의약품</v>
      </c>
      <c r="U47" s="1"/>
      <c r="V47" s="1"/>
    </row>
    <row r="48" spans="1:22" ht="15.75" hidden="1" customHeight="1">
      <c r="A48" s="20">
        <v>46</v>
      </c>
      <c r="B48" s="2" t="s">
        <v>259</v>
      </c>
      <c r="C48" s="2" t="s">
        <v>260</v>
      </c>
      <c r="D48" s="2" t="s">
        <v>128</v>
      </c>
      <c r="E48" s="2" t="s">
        <v>129</v>
      </c>
      <c r="F48" s="2" t="s">
        <v>261</v>
      </c>
      <c r="G48" s="2" t="s">
        <v>262</v>
      </c>
      <c r="H48" s="2" t="s">
        <v>263</v>
      </c>
      <c r="I48" s="2" t="e">
        <v>#N/A</v>
      </c>
      <c r="J48" s="2" t="s">
        <v>264</v>
      </c>
      <c r="K48" s="2">
        <v>0</v>
      </c>
      <c r="L48" s="2">
        <v>0</v>
      </c>
      <c r="M48" s="2" t="s">
        <v>50</v>
      </c>
      <c r="N48" s="2" t="s">
        <v>51</v>
      </c>
      <c r="O48" s="2" t="s">
        <v>62</v>
      </c>
      <c r="P48" s="2" t="s">
        <v>27</v>
      </c>
      <c r="Q48" s="60" t="s">
        <v>27</v>
      </c>
      <c r="R48" s="2" t="s">
        <v>40</v>
      </c>
      <c r="S48" s="2">
        <v>0</v>
      </c>
      <c r="T48" s="2" t="str">
        <f>VLOOKUP(표1[[#This Row],[6단위]], ind_cat, 9, FALSE)</f>
        <v>의약품</v>
      </c>
      <c r="U48" s="2"/>
      <c r="V48" s="2"/>
    </row>
    <row r="49" spans="1:22" ht="15.75" hidden="1" customHeight="1">
      <c r="A49" s="20">
        <v>47</v>
      </c>
      <c r="B49" s="1" t="s">
        <v>265</v>
      </c>
      <c r="C49" s="1" t="s">
        <v>266</v>
      </c>
      <c r="D49" s="1" t="s">
        <v>128</v>
      </c>
      <c r="E49" s="1" t="s">
        <v>129</v>
      </c>
      <c r="F49" s="1" t="s">
        <v>267</v>
      </c>
      <c r="G49" s="1" t="s">
        <v>268</v>
      </c>
      <c r="H49" s="1" t="s">
        <v>269</v>
      </c>
      <c r="I49" s="1" t="s">
        <v>22</v>
      </c>
      <c r="J49" s="1" t="s">
        <v>264</v>
      </c>
      <c r="K49" s="1">
        <v>0.05</v>
      </c>
      <c r="L49" s="1">
        <v>0.05</v>
      </c>
      <c r="M49" s="1" t="s">
        <v>50</v>
      </c>
      <c r="N49" s="1" t="s">
        <v>51</v>
      </c>
      <c r="O49" s="1" t="s">
        <v>145</v>
      </c>
      <c r="P49" s="1" t="s">
        <v>27</v>
      </c>
      <c r="Q49" s="59" t="s">
        <v>27</v>
      </c>
      <c r="R49" s="1" t="s">
        <v>40</v>
      </c>
      <c r="S49" s="1">
        <v>0</v>
      </c>
      <c r="T49" s="1" t="str">
        <f>VLOOKUP(표1[[#This Row],[6단위]], ind_cat, 9, FALSE)</f>
        <v>의약품</v>
      </c>
      <c r="U49" s="1"/>
      <c r="V49" s="1"/>
    </row>
    <row r="50" spans="1:22" ht="15.75" hidden="1" customHeight="1">
      <c r="A50" s="20">
        <v>48</v>
      </c>
      <c r="B50" s="2" t="s">
        <v>270</v>
      </c>
      <c r="C50" s="2" t="s">
        <v>271</v>
      </c>
      <c r="D50" s="2" t="s">
        <v>128</v>
      </c>
      <c r="E50" s="2" t="s">
        <v>129</v>
      </c>
      <c r="F50" s="2" t="s">
        <v>267</v>
      </c>
      <c r="G50" s="2" t="s">
        <v>268</v>
      </c>
      <c r="H50" s="2" t="s">
        <v>272</v>
      </c>
      <c r="I50" s="2" t="s">
        <v>273</v>
      </c>
      <c r="J50" s="2" t="s">
        <v>274</v>
      </c>
      <c r="K50" s="2">
        <v>0</v>
      </c>
      <c r="L50" s="2">
        <v>0</v>
      </c>
      <c r="M50" s="2" t="s">
        <v>50</v>
      </c>
      <c r="N50" s="2" t="s">
        <v>51</v>
      </c>
      <c r="O50" s="2" t="s">
        <v>145</v>
      </c>
      <c r="P50" s="2" t="s">
        <v>27</v>
      </c>
      <c r="Q50" s="60" t="s">
        <v>27</v>
      </c>
      <c r="R50" s="2" t="s">
        <v>40</v>
      </c>
      <c r="S50" s="2">
        <v>0</v>
      </c>
      <c r="T50" s="2" t="str">
        <f>VLOOKUP(표1[[#This Row],[6단위]], ind_cat, 9, FALSE)</f>
        <v>의약품</v>
      </c>
      <c r="U50" s="2"/>
      <c r="V50" s="2"/>
    </row>
    <row r="51" spans="1:22" ht="15.75" hidden="1" customHeight="1">
      <c r="A51" s="20">
        <v>49</v>
      </c>
      <c r="B51" s="1" t="s">
        <v>275</v>
      </c>
      <c r="C51" s="1" t="s">
        <v>276</v>
      </c>
      <c r="D51" s="1" t="s">
        <v>128</v>
      </c>
      <c r="E51" s="1" t="s">
        <v>129</v>
      </c>
      <c r="F51" s="1" t="s">
        <v>267</v>
      </c>
      <c r="G51" s="1" t="s">
        <v>268</v>
      </c>
      <c r="H51" s="1" t="s">
        <v>277</v>
      </c>
      <c r="I51" s="1" t="s">
        <v>278</v>
      </c>
      <c r="J51" s="1" t="s">
        <v>279</v>
      </c>
      <c r="K51" s="1">
        <v>0</v>
      </c>
      <c r="L51" s="1">
        <v>0</v>
      </c>
      <c r="M51" s="1" t="s">
        <v>50</v>
      </c>
      <c r="N51" s="1" t="s">
        <v>51</v>
      </c>
      <c r="O51" s="1" t="s">
        <v>145</v>
      </c>
      <c r="P51" s="1" t="s">
        <v>27</v>
      </c>
      <c r="Q51" s="59" t="s">
        <v>27</v>
      </c>
      <c r="R51" s="1" t="s">
        <v>40</v>
      </c>
      <c r="S51" s="1">
        <v>0</v>
      </c>
      <c r="T51" s="1" t="str">
        <f>VLOOKUP(표1[[#This Row],[6단위]], ind_cat, 9, FALSE)</f>
        <v>의약품</v>
      </c>
      <c r="U51" s="1"/>
      <c r="V51" s="1"/>
    </row>
    <row r="52" spans="1:22" ht="15.75" hidden="1" customHeight="1">
      <c r="A52" s="20">
        <v>50</v>
      </c>
      <c r="B52" s="2" t="s">
        <v>280</v>
      </c>
      <c r="C52" s="2" t="s">
        <v>281</v>
      </c>
      <c r="D52" s="2" t="s">
        <v>128</v>
      </c>
      <c r="E52" s="2" t="s">
        <v>129</v>
      </c>
      <c r="F52" s="2" t="s">
        <v>267</v>
      </c>
      <c r="G52" s="2" t="s">
        <v>268</v>
      </c>
      <c r="H52" s="2" t="s">
        <v>282</v>
      </c>
      <c r="I52" s="2" t="s">
        <v>283</v>
      </c>
      <c r="J52" s="2" t="s">
        <v>284</v>
      </c>
      <c r="K52" s="2">
        <v>0.05</v>
      </c>
      <c r="L52" s="2">
        <v>0.05</v>
      </c>
      <c r="M52" s="2" t="s">
        <v>50</v>
      </c>
      <c r="N52" s="2" t="s">
        <v>51</v>
      </c>
      <c r="O52" s="2" t="s">
        <v>145</v>
      </c>
      <c r="P52" s="2" t="s">
        <v>27</v>
      </c>
      <c r="Q52" s="60" t="s">
        <v>27</v>
      </c>
      <c r="R52" s="2" t="s">
        <v>40</v>
      </c>
      <c r="S52" s="2">
        <v>0</v>
      </c>
      <c r="T52" s="2" t="str">
        <f>VLOOKUP(표1[[#This Row],[6단위]], ind_cat, 9, FALSE)</f>
        <v>의약품</v>
      </c>
      <c r="U52" s="2"/>
      <c r="V52" s="2"/>
    </row>
    <row r="53" spans="1:22" ht="15.75" hidden="1" customHeight="1">
      <c r="A53" s="20">
        <v>51</v>
      </c>
      <c r="B53" s="1" t="s">
        <v>285</v>
      </c>
      <c r="C53" s="1" t="s">
        <v>286</v>
      </c>
      <c r="D53" s="1" t="s">
        <v>128</v>
      </c>
      <c r="E53" s="1" t="s">
        <v>129</v>
      </c>
      <c r="F53" s="1" t="s">
        <v>267</v>
      </c>
      <c r="G53" s="1" t="s">
        <v>268</v>
      </c>
      <c r="H53" s="1" t="s">
        <v>287</v>
      </c>
      <c r="I53" s="1" t="s">
        <v>22</v>
      </c>
      <c r="J53" s="1" t="s">
        <v>288</v>
      </c>
      <c r="K53" s="1">
        <v>0.05</v>
      </c>
      <c r="L53" s="1">
        <v>0.05</v>
      </c>
      <c r="M53" s="1" t="s">
        <v>50</v>
      </c>
      <c r="N53" s="1" t="s">
        <v>51</v>
      </c>
      <c r="O53" s="1" t="s">
        <v>145</v>
      </c>
      <c r="P53" s="1" t="s">
        <v>27</v>
      </c>
      <c r="Q53" s="59" t="s">
        <v>27</v>
      </c>
      <c r="R53" s="1" t="s">
        <v>40</v>
      </c>
      <c r="S53" s="1">
        <v>0</v>
      </c>
      <c r="T53" s="1" t="str">
        <f>VLOOKUP(표1[[#This Row],[6단위]], ind_cat, 9, FALSE)</f>
        <v>의약품</v>
      </c>
      <c r="U53" s="1"/>
      <c r="V53" s="1"/>
    </row>
    <row r="54" spans="1:22" ht="15.75" hidden="1" customHeight="1">
      <c r="A54" s="20">
        <v>52</v>
      </c>
      <c r="B54" s="2" t="s">
        <v>289</v>
      </c>
      <c r="C54" s="2" t="s">
        <v>290</v>
      </c>
      <c r="D54" s="2" t="s">
        <v>128</v>
      </c>
      <c r="E54" s="2" t="s">
        <v>129</v>
      </c>
      <c r="F54" s="2" t="s">
        <v>291</v>
      </c>
      <c r="G54" s="2" t="s">
        <v>292</v>
      </c>
      <c r="H54" s="2" t="s">
        <v>293</v>
      </c>
      <c r="I54" s="2" t="e">
        <v>#N/A</v>
      </c>
      <c r="J54" s="2" t="s">
        <v>294</v>
      </c>
      <c r="K54" s="2">
        <v>0</v>
      </c>
      <c r="L54" s="2">
        <v>0</v>
      </c>
      <c r="M54" s="2" t="s">
        <v>50</v>
      </c>
      <c r="N54" s="2" t="s">
        <v>51</v>
      </c>
      <c r="O54" s="2" t="s">
        <v>62</v>
      </c>
      <c r="P54" s="2" t="s">
        <v>27</v>
      </c>
      <c r="Q54" s="60" t="s">
        <v>27</v>
      </c>
      <c r="R54" s="2" t="s">
        <v>40</v>
      </c>
      <c r="S54" s="2">
        <v>0</v>
      </c>
      <c r="T54" s="2" t="str">
        <f>VLOOKUP(표1[[#This Row],[6단위]], ind_cat, 9, FALSE)</f>
        <v>의약품</v>
      </c>
      <c r="U54" s="2"/>
      <c r="V54" s="2"/>
    </row>
    <row r="55" spans="1:22" ht="15.75" hidden="1" customHeight="1">
      <c r="A55" s="20">
        <v>53</v>
      </c>
      <c r="B55" s="1" t="s">
        <v>295</v>
      </c>
      <c r="C55" s="1" t="s">
        <v>296</v>
      </c>
      <c r="D55" s="1" t="s">
        <v>128</v>
      </c>
      <c r="E55" s="1" t="s">
        <v>129</v>
      </c>
      <c r="F55" s="1" t="s">
        <v>291</v>
      </c>
      <c r="G55" s="1" t="s">
        <v>292</v>
      </c>
      <c r="H55" s="1" t="s">
        <v>297</v>
      </c>
      <c r="I55" s="1" t="s">
        <v>298</v>
      </c>
      <c r="J55" s="1" t="s">
        <v>299</v>
      </c>
      <c r="K55" s="1">
        <v>0</v>
      </c>
      <c r="L55" s="1">
        <v>0</v>
      </c>
      <c r="M55" s="1" t="s">
        <v>50</v>
      </c>
      <c r="N55" s="1" t="s">
        <v>51</v>
      </c>
      <c r="O55" s="1" t="s">
        <v>62</v>
      </c>
      <c r="P55" s="1" t="s">
        <v>27</v>
      </c>
      <c r="Q55" s="59" t="s">
        <v>27</v>
      </c>
      <c r="R55" s="1" t="s">
        <v>40</v>
      </c>
      <c r="S55" s="1">
        <v>0</v>
      </c>
      <c r="T55" s="1" t="str">
        <f>VLOOKUP(표1[[#This Row],[6단위]], ind_cat, 9, FALSE)</f>
        <v>의약품</v>
      </c>
      <c r="U55" s="1"/>
      <c r="V55" s="1"/>
    </row>
    <row r="56" spans="1:22" ht="15.75" hidden="1" customHeight="1">
      <c r="A56" s="20">
        <v>54</v>
      </c>
      <c r="B56" s="2" t="s">
        <v>300</v>
      </c>
      <c r="C56" s="2" t="s">
        <v>301</v>
      </c>
      <c r="D56" s="2" t="s">
        <v>128</v>
      </c>
      <c r="E56" s="2" t="s">
        <v>129</v>
      </c>
      <c r="F56" s="2" t="s">
        <v>291</v>
      </c>
      <c r="G56" s="2" t="s">
        <v>292</v>
      </c>
      <c r="H56" s="2" t="s">
        <v>302</v>
      </c>
      <c r="I56" s="2" t="e">
        <v>#N/A</v>
      </c>
      <c r="J56" s="2" t="s">
        <v>303</v>
      </c>
      <c r="K56" s="2">
        <v>0.05</v>
      </c>
      <c r="L56" s="2">
        <v>0.05</v>
      </c>
      <c r="M56" s="2" t="s">
        <v>50</v>
      </c>
      <c r="N56" s="2" t="s">
        <v>51</v>
      </c>
      <c r="O56" s="2" t="s">
        <v>145</v>
      </c>
      <c r="P56" s="2" t="s">
        <v>27</v>
      </c>
      <c r="Q56" s="60" t="s">
        <v>27</v>
      </c>
      <c r="R56" s="2" t="s">
        <v>40</v>
      </c>
      <c r="S56" s="2">
        <v>0</v>
      </c>
      <c r="T56" s="2" t="str">
        <f>VLOOKUP(표1[[#This Row],[6단위]], ind_cat, 9, FALSE)</f>
        <v>의약품</v>
      </c>
      <c r="U56" s="2"/>
      <c r="V56" s="2"/>
    </row>
    <row r="57" spans="1:22" ht="15.75" hidden="1" customHeight="1">
      <c r="A57" s="20">
        <v>55</v>
      </c>
      <c r="B57" s="1" t="s">
        <v>304</v>
      </c>
      <c r="C57" s="1" t="s">
        <v>305</v>
      </c>
      <c r="D57" s="1" t="s">
        <v>128</v>
      </c>
      <c r="E57" s="1" t="s">
        <v>129</v>
      </c>
      <c r="F57" s="1" t="s">
        <v>291</v>
      </c>
      <c r="G57" s="1" t="s">
        <v>292</v>
      </c>
      <c r="H57" s="1" t="s">
        <v>306</v>
      </c>
      <c r="I57" s="1" t="s">
        <v>307</v>
      </c>
      <c r="J57" s="1" t="s">
        <v>308</v>
      </c>
      <c r="K57" s="1">
        <v>0.05</v>
      </c>
      <c r="L57" s="1">
        <v>0.05</v>
      </c>
      <c r="M57" s="1" t="s">
        <v>50</v>
      </c>
      <c r="N57" s="1" t="s">
        <v>51</v>
      </c>
      <c r="O57" s="1" t="s">
        <v>145</v>
      </c>
      <c r="P57" s="1" t="s">
        <v>27</v>
      </c>
      <c r="Q57" s="59" t="s">
        <v>27</v>
      </c>
      <c r="R57" s="1" t="s">
        <v>40</v>
      </c>
      <c r="S57" s="1">
        <v>0</v>
      </c>
      <c r="T57" s="1" t="str">
        <f>VLOOKUP(표1[[#This Row],[6단위]], ind_cat, 9, FALSE)</f>
        <v>의약품</v>
      </c>
      <c r="U57" s="1"/>
      <c r="V57" s="1"/>
    </row>
    <row r="58" spans="1:22" ht="15.75" hidden="1" customHeight="1">
      <c r="A58" s="20">
        <v>56</v>
      </c>
      <c r="B58" s="2" t="s">
        <v>309</v>
      </c>
      <c r="C58" s="2" t="s">
        <v>310</v>
      </c>
      <c r="D58" s="2" t="s">
        <v>128</v>
      </c>
      <c r="E58" s="2" t="s">
        <v>129</v>
      </c>
      <c r="F58" s="2" t="s">
        <v>291</v>
      </c>
      <c r="G58" s="2" t="s">
        <v>292</v>
      </c>
      <c r="H58" s="2" t="s">
        <v>306</v>
      </c>
      <c r="I58" s="2" t="s">
        <v>307</v>
      </c>
      <c r="J58" s="2" t="s">
        <v>311</v>
      </c>
      <c r="K58" s="2">
        <v>0</v>
      </c>
      <c r="L58" s="2">
        <v>0</v>
      </c>
      <c r="M58" s="2" t="s">
        <v>50</v>
      </c>
      <c r="N58" s="2" t="s">
        <v>51</v>
      </c>
      <c r="O58" s="2" t="s">
        <v>145</v>
      </c>
      <c r="P58" s="2" t="s">
        <v>27</v>
      </c>
      <c r="Q58" s="60" t="s">
        <v>27</v>
      </c>
      <c r="R58" s="2" t="s">
        <v>40</v>
      </c>
      <c r="S58" s="2">
        <v>0</v>
      </c>
      <c r="T58" s="2" t="str">
        <f>VLOOKUP(표1[[#This Row],[6단위]], ind_cat, 9, FALSE)</f>
        <v>의약품</v>
      </c>
      <c r="U58" s="2"/>
      <c r="V58" s="2"/>
    </row>
    <row r="59" spans="1:22" ht="15.75" hidden="1" customHeight="1">
      <c r="A59" s="20">
        <v>57</v>
      </c>
      <c r="B59" s="1" t="s">
        <v>312</v>
      </c>
      <c r="C59" s="1" t="s">
        <v>313</v>
      </c>
      <c r="D59" s="1" t="s">
        <v>128</v>
      </c>
      <c r="E59" s="1" t="s">
        <v>129</v>
      </c>
      <c r="F59" s="1" t="s">
        <v>291</v>
      </c>
      <c r="G59" s="1" t="s">
        <v>292</v>
      </c>
      <c r="H59" s="1" t="s">
        <v>314</v>
      </c>
      <c r="I59" s="1" t="s">
        <v>315</v>
      </c>
      <c r="J59" s="1" t="s">
        <v>316</v>
      </c>
      <c r="K59" s="1">
        <v>0</v>
      </c>
      <c r="L59" s="1">
        <v>0</v>
      </c>
      <c r="M59" s="1" t="s">
        <v>50</v>
      </c>
      <c r="N59" s="1" t="s">
        <v>51</v>
      </c>
      <c r="O59" s="1" t="s">
        <v>62</v>
      </c>
      <c r="P59" s="1" t="s">
        <v>27</v>
      </c>
      <c r="Q59" s="59" t="s">
        <v>27</v>
      </c>
      <c r="R59" s="1" t="s">
        <v>40</v>
      </c>
      <c r="S59" s="1">
        <v>0</v>
      </c>
      <c r="T59" s="1" t="str">
        <f>VLOOKUP(표1[[#This Row],[6단위]], ind_cat, 9, FALSE)</f>
        <v>의약품</v>
      </c>
      <c r="U59" s="1"/>
      <c r="V59" s="1"/>
    </row>
    <row r="60" spans="1:22" ht="15.75" hidden="1" customHeight="1">
      <c r="A60" s="20">
        <v>58</v>
      </c>
      <c r="B60" s="2" t="s">
        <v>317</v>
      </c>
      <c r="C60" s="2" t="s">
        <v>318</v>
      </c>
      <c r="D60" s="2" t="s">
        <v>128</v>
      </c>
      <c r="E60" s="2" t="s">
        <v>129</v>
      </c>
      <c r="F60" s="2" t="s">
        <v>291</v>
      </c>
      <c r="G60" s="2" t="s">
        <v>292</v>
      </c>
      <c r="H60" s="2" t="s">
        <v>319</v>
      </c>
      <c r="I60" s="2" t="s">
        <v>320</v>
      </c>
      <c r="J60" s="2" t="s">
        <v>321</v>
      </c>
      <c r="K60" s="2">
        <v>0</v>
      </c>
      <c r="L60" s="2">
        <v>0</v>
      </c>
      <c r="M60" s="2" t="s">
        <v>50</v>
      </c>
      <c r="N60" s="2" t="s">
        <v>51</v>
      </c>
      <c r="O60" s="2" t="s">
        <v>145</v>
      </c>
      <c r="P60" s="2" t="s">
        <v>27</v>
      </c>
      <c r="Q60" s="60" t="s">
        <v>27</v>
      </c>
      <c r="R60" s="2" t="s">
        <v>40</v>
      </c>
      <c r="S60" s="2">
        <v>0</v>
      </c>
      <c r="T60" s="2" t="str">
        <f>VLOOKUP(표1[[#This Row],[6단위]], ind_cat, 9, FALSE)</f>
        <v>의약품</v>
      </c>
      <c r="U60" s="2"/>
      <c r="V60" s="2"/>
    </row>
    <row r="61" spans="1:22" ht="15.75" hidden="1" customHeight="1">
      <c r="A61" s="20">
        <v>59</v>
      </c>
      <c r="B61" s="1" t="s">
        <v>322</v>
      </c>
      <c r="C61" s="1" t="s">
        <v>323</v>
      </c>
      <c r="D61" s="1" t="s">
        <v>128</v>
      </c>
      <c r="E61" s="1" t="s">
        <v>129</v>
      </c>
      <c r="F61" s="1" t="s">
        <v>291</v>
      </c>
      <c r="G61" s="1" t="s">
        <v>292</v>
      </c>
      <c r="H61" s="1" t="s">
        <v>324</v>
      </c>
      <c r="I61" s="1" t="s">
        <v>325</v>
      </c>
      <c r="J61" s="1" t="s">
        <v>326</v>
      </c>
      <c r="K61" s="1">
        <v>0</v>
      </c>
      <c r="L61" s="1">
        <v>0</v>
      </c>
      <c r="M61" s="1" t="s">
        <v>50</v>
      </c>
      <c r="N61" s="1" t="s">
        <v>51</v>
      </c>
      <c r="O61" s="1" t="s">
        <v>145</v>
      </c>
      <c r="P61" s="1" t="s">
        <v>27</v>
      </c>
      <c r="Q61" s="59" t="s">
        <v>27</v>
      </c>
      <c r="R61" s="1" t="s">
        <v>40</v>
      </c>
      <c r="S61" s="1">
        <v>0</v>
      </c>
      <c r="T61" s="1" t="str">
        <f>VLOOKUP(표1[[#This Row],[6단위]], ind_cat, 9, FALSE)</f>
        <v>의약품</v>
      </c>
      <c r="U61" s="1"/>
      <c r="V61" s="1"/>
    </row>
    <row r="62" spans="1:22" ht="15.75" hidden="1" customHeight="1">
      <c r="A62" s="20">
        <v>60</v>
      </c>
      <c r="B62" s="2" t="s">
        <v>327</v>
      </c>
      <c r="C62" s="2" t="s">
        <v>328</v>
      </c>
      <c r="D62" s="2" t="s">
        <v>128</v>
      </c>
      <c r="E62" s="2" t="s">
        <v>129</v>
      </c>
      <c r="F62" s="2" t="s">
        <v>291</v>
      </c>
      <c r="G62" s="2" t="s">
        <v>292</v>
      </c>
      <c r="H62" s="2" t="s">
        <v>329</v>
      </c>
      <c r="I62" s="2" t="s">
        <v>22</v>
      </c>
      <c r="J62" s="2" t="s">
        <v>264</v>
      </c>
      <c r="K62" s="2">
        <v>0</v>
      </c>
      <c r="L62" s="2">
        <v>0</v>
      </c>
      <c r="M62" s="2" t="s">
        <v>50</v>
      </c>
      <c r="N62" s="2" t="s">
        <v>51</v>
      </c>
      <c r="O62" s="2" t="s">
        <v>145</v>
      </c>
      <c r="P62" s="2" t="s">
        <v>27</v>
      </c>
      <c r="Q62" s="60" t="s">
        <v>27</v>
      </c>
      <c r="R62" s="2" t="s">
        <v>40</v>
      </c>
      <c r="S62" s="2">
        <v>0</v>
      </c>
      <c r="T62" s="2" t="str">
        <f>VLOOKUP(표1[[#This Row],[6단위]], ind_cat, 9, FALSE)</f>
        <v>의약품</v>
      </c>
      <c r="U62" s="2"/>
      <c r="V62" s="2"/>
    </row>
    <row r="63" spans="1:22" ht="15.75" hidden="1" customHeight="1">
      <c r="A63" s="20">
        <v>61</v>
      </c>
      <c r="B63" s="1" t="s">
        <v>330</v>
      </c>
      <c r="C63" s="1" t="s">
        <v>331</v>
      </c>
      <c r="D63" s="1" t="s">
        <v>128</v>
      </c>
      <c r="E63" s="1" t="s">
        <v>129</v>
      </c>
      <c r="F63" s="1" t="s">
        <v>332</v>
      </c>
      <c r="G63" s="1" t="s">
        <v>333</v>
      </c>
      <c r="H63" s="1" t="s">
        <v>334</v>
      </c>
      <c r="I63" s="1" t="s">
        <v>335</v>
      </c>
      <c r="J63" s="1" t="s">
        <v>336</v>
      </c>
      <c r="K63" s="1">
        <v>0</v>
      </c>
      <c r="L63" s="1">
        <v>0</v>
      </c>
      <c r="M63" s="1" t="s">
        <v>50</v>
      </c>
      <c r="N63" s="1" t="s">
        <v>51</v>
      </c>
      <c r="O63" s="1" t="s">
        <v>145</v>
      </c>
      <c r="P63" s="1" t="s">
        <v>27</v>
      </c>
      <c r="Q63" s="59" t="s">
        <v>27</v>
      </c>
      <c r="R63" s="1" t="s">
        <v>40</v>
      </c>
      <c r="S63" s="1">
        <v>0</v>
      </c>
      <c r="T63" s="1" t="str">
        <f>VLOOKUP(표1[[#This Row],[6단위]], ind_cat, 9, FALSE)</f>
        <v>의약품</v>
      </c>
      <c r="U63" s="1"/>
      <c r="V63" s="1"/>
    </row>
    <row r="64" spans="1:22" ht="15.75" hidden="1" customHeight="1">
      <c r="A64" s="20">
        <v>62</v>
      </c>
      <c r="B64" s="2" t="s">
        <v>337</v>
      </c>
      <c r="C64" s="2" t="s">
        <v>338</v>
      </c>
      <c r="D64" s="2" t="s">
        <v>128</v>
      </c>
      <c r="E64" s="2" t="s">
        <v>129</v>
      </c>
      <c r="F64" s="2" t="s">
        <v>332</v>
      </c>
      <c r="G64" s="2" t="s">
        <v>333</v>
      </c>
      <c r="H64" s="2" t="s">
        <v>339</v>
      </c>
      <c r="I64" s="2" t="e">
        <v>#N/A</v>
      </c>
      <c r="J64" s="2" t="s">
        <v>340</v>
      </c>
      <c r="K64" s="2">
        <v>0</v>
      </c>
      <c r="L64" s="2">
        <v>0</v>
      </c>
      <c r="M64" s="2" t="s">
        <v>50</v>
      </c>
      <c r="N64" s="2" t="s">
        <v>51</v>
      </c>
      <c r="O64" s="2" t="s">
        <v>145</v>
      </c>
      <c r="P64" s="2" t="s">
        <v>27</v>
      </c>
      <c r="Q64" s="60" t="s">
        <v>27</v>
      </c>
      <c r="R64" s="2" t="s">
        <v>40</v>
      </c>
      <c r="S64" s="2">
        <v>0</v>
      </c>
      <c r="T64" s="2" t="str">
        <f>VLOOKUP(표1[[#This Row],[6단위]], ind_cat, 9, FALSE)</f>
        <v>의약품</v>
      </c>
      <c r="U64" s="2"/>
      <c r="V64" s="2"/>
    </row>
    <row r="65" spans="1:22" ht="15.75" hidden="1" customHeight="1">
      <c r="A65" s="20">
        <v>63</v>
      </c>
      <c r="B65" s="1" t="s">
        <v>341</v>
      </c>
      <c r="C65" s="1" t="s">
        <v>342</v>
      </c>
      <c r="D65" s="1" t="s">
        <v>128</v>
      </c>
      <c r="E65" s="1" t="s">
        <v>129</v>
      </c>
      <c r="F65" s="1" t="s">
        <v>343</v>
      </c>
      <c r="G65" s="1" t="s">
        <v>344</v>
      </c>
      <c r="H65" s="1" t="s">
        <v>345</v>
      </c>
      <c r="I65" s="1" t="s">
        <v>346</v>
      </c>
      <c r="J65" s="1" t="s">
        <v>347</v>
      </c>
      <c r="K65" s="1">
        <v>0</v>
      </c>
      <c r="L65" s="1">
        <v>0</v>
      </c>
      <c r="M65" s="1" t="s">
        <v>50</v>
      </c>
      <c r="N65" s="1" t="s">
        <v>51</v>
      </c>
      <c r="O65" s="1" t="s">
        <v>145</v>
      </c>
      <c r="P65" s="1" t="s">
        <v>27</v>
      </c>
      <c r="Q65" s="59" t="s">
        <v>27</v>
      </c>
      <c r="R65" s="1" t="s">
        <v>40</v>
      </c>
      <c r="S65" s="1">
        <v>0</v>
      </c>
      <c r="T65" s="1" t="str">
        <f>VLOOKUP(표1[[#This Row],[6단위]], ind_cat, 9, FALSE)</f>
        <v>의약품</v>
      </c>
      <c r="U65" s="1"/>
      <c r="V65" s="1"/>
    </row>
    <row r="66" spans="1:22" ht="15.75" hidden="1" customHeight="1">
      <c r="A66" s="20">
        <v>64</v>
      </c>
      <c r="B66" s="2" t="s">
        <v>348</v>
      </c>
      <c r="C66" s="2" t="s">
        <v>349</v>
      </c>
      <c r="D66" s="2" t="s">
        <v>128</v>
      </c>
      <c r="E66" s="2" t="s">
        <v>129</v>
      </c>
      <c r="F66" s="2" t="s">
        <v>343</v>
      </c>
      <c r="G66" s="2" t="s">
        <v>344</v>
      </c>
      <c r="H66" s="2" t="s">
        <v>350</v>
      </c>
      <c r="I66" s="2" t="s">
        <v>351</v>
      </c>
      <c r="J66" s="2" t="s">
        <v>352</v>
      </c>
      <c r="K66" s="2">
        <v>0</v>
      </c>
      <c r="L66" s="2">
        <v>0</v>
      </c>
      <c r="M66" s="2" t="s">
        <v>50</v>
      </c>
      <c r="N66" s="2" t="s">
        <v>51</v>
      </c>
      <c r="O66" s="2" t="s">
        <v>145</v>
      </c>
      <c r="P66" s="2" t="s">
        <v>27</v>
      </c>
      <c r="Q66" s="60" t="s">
        <v>27</v>
      </c>
      <c r="R66" s="2" t="s">
        <v>40</v>
      </c>
      <c r="S66" s="2">
        <v>0</v>
      </c>
      <c r="T66" s="2" t="str">
        <f>VLOOKUP(표1[[#This Row],[6단위]], ind_cat, 9, FALSE)</f>
        <v>의약품</v>
      </c>
      <c r="U66" s="2"/>
      <c r="V66" s="2"/>
    </row>
    <row r="67" spans="1:22" ht="15.75" hidden="1" customHeight="1">
      <c r="A67" s="20">
        <v>65</v>
      </c>
      <c r="B67" s="1" t="s">
        <v>353</v>
      </c>
      <c r="C67" s="1" t="s">
        <v>354</v>
      </c>
      <c r="D67" s="1" t="s">
        <v>128</v>
      </c>
      <c r="E67" s="1" t="s">
        <v>129</v>
      </c>
      <c r="F67" s="1" t="s">
        <v>343</v>
      </c>
      <c r="G67" s="1" t="s">
        <v>344</v>
      </c>
      <c r="H67" s="1" t="s">
        <v>355</v>
      </c>
      <c r="I67" s="1" t="s">
        <v>356</v>
      </c>
      <c r="J67" s="1" t="s">
        <v>357</v>
      </c>
      <c r="K67" s="1">
        <v>0</v>
      </c>
      <c r="L67" s="1">
        <v>0</v>
      </c>
      <c r="M67" s="1" t="s">
        <v>50</v>
      </c>
      <c r="N67" s="1" t="s">
        <v>51</v>
      </c>
      <c r="O67" s="1" t="s">
        <v>145</v>
      </c>
      <c r="P67" s="1" t="s">
        <v>27</v>
      </c>
      <c r="Q67" s="59" t="s">
        <v>27</v>
      </c>
      <c r="R67" s="1" t="s">
        <v>40</v>
      </c>
      <c r="S67" s="1">
        <v>0</v>
      </c>
      <c r="T67" s="1" t="str">
        <f>VLOOKUP(표1[[#This Row],[6단위]], ind_cat, 9, FALSE)</f>
        <v>의약품</v>
      </c>
      <c r="U67" s="1"/>
      <c r="V67" s="1"/>
    </row>
    <row r="68" spans="1:22" ht="15.75" hidden="1" customHeight="1">
      <c r="A68" s="20">
        <v>66</v>
      </c>
      <c r="B68" s="2" t="s">
        <v>358</v>
      </c>
      <c r="C68" s="2" t="s">
        <v>359</v>
      </c>
      <c r="D68" s="2" t="s">
        <v>128</v>
      </c>
      <c r="E68" s="2" t="s">
        <v>129</v>
      </c>
      <c r="F68" s="2" t="s">
        <v>343</v>
      </c>
      <c r="G68" s="2" t="s">
        <v>344</v>
      </c>
      <c r="H68" s="2" t="s">
        <v>360</v>
      </c>
      <c r="I68" s="2" t="s">
        <v>361</v>
      </c>
      <c r="J68" s="2" t="s">
        <v>362</v>
      </c>
      <c r="K68" s="2">
        <v>0</v>
      </c>
      <c r="L68" s="2">
        <v>0</v>
      </c>
      <c r="M68" s="2" t="s">
        <v>50</v>
      </c>
      <c r="N68" s="2" t="s">
        <v>51</v>
      </c>
      <c r="O68" s="2" t="s">
        <v>145</v>
      </c>
      <c r="P68" s="2" t="s">
        <v>27</v>
      </c>
      <c r="Q68" s="60" t="s">
        <v>27</v>
      </c>
      <c r="R68" s="2" t="s">
        <v>40</v>
      </c>
      <c r="S68" s="2">
        <v>0</v>
      </c>
      <c r="T68" s="2" t="str">
        <f>VLOOKUP(표1[[#This Row],[6단위]], ind_cat, 9, FALSE)</f>
        <v>의약품</v>
      </c>
      <c r="U68" s="2"/>
      <c r="V68" s="2"/>
    </row>
    <row r="69" spans="1:22" ht="15.75" hidden="1" customHeight="1">
      <c r="A69" s="20">
        <v>67</v>
      </c>
      <c r="B69" s="1" t="s">
        <v>363</v>
      </c>
      <c r="C69" s="1" t="s">
        <v>364</v>
      </c>
      <c r="D69" s="1" t="s">
        <v>128</v>
      </c>
      <c r="E69" s="1" t="s">
        <v>129</v>
      </c>
      <c r="F69" s="1" t="s">
        <v>343</v>
      </c>
      <c r="G69" s="1" t="s">
        <v>344</v>
      </c>
      <c r="H69" s="1" t="s">
        <v>365</v>
      </c>
      <c r="I69" s="1" t="s">
        <v>366</v>
      </c>
      <c r="J69" s="1" t="s">
        <v>367</v>
      </c>
      <c r="K69" s="1">
        <v>0</v>
      </c>
      <c r="L69" s="1">
        <v>0</v>
      </c>
      <c r="M69" s="1" t="s">
        <v>50</v>
      </c>
      <c r="N69" s="1" t="s">
        <v>51</v>
      </c>
      <c r="O69" s="1" t="s">
        <v>145</v>
      </c>
      <c r="P69" s="1" t="s">
        <v>27</v>
      </c>
      <c r="Q69" s="59" t="s">
        <v>27</v>
      </c>
      <c r="R69" s="1" t="s">
        <v>40</v>
      </c>
      <c r="S69" s="1">
        <v>0</v>
      </c>
      <c r="T69" s="1" t="str">
        <f>VLOOKUP(표1[[#This Row],[6단위]], ind_cat, 9, FALSE)</f>
        <v>의약품</v>
      </c>
      <c r="U69" s="1"/>
      <c r="V69" s="1"/>
    </row>
    <row r="70" spans="1:22" ht="15.75" hidden="1" customHeight="1">
      <c r="A70" s="20">
        <v>68</v>
      </c>
      <c r="B70" s="2" t="s">
        <v>368</v>
      </c>
      <c r="C70" s="2" t="s">
        <v>369</v>
      </c>
      <c r="D70" s="2" t="s">
        <v>128</v>
      </c>
      <c r="E70" s="2" t="s">
        <v>129</v>
      </c>
      <c r="F70" s="2" t="s">
        <v>343</v>
      </c>
      <c r="G70" s="2" t="s">
        <v>344</v>
      </c>
      <c r="H70" s="2" t="s">
        <v>370</v>
      </c>
      <c r="I70" s="2" t="s">
        <v>22</v>
      </c>
      <c r="J70" s="2" t="s">
        <v>90</v>
      </c>
      <c r="K70" s="2">
        <v>0</v>
      </c>
      <c r="L70" s="2">
        <v>0</v>
      </c>
      <c r="M70" s="2" t="s">
        <v>50</v>
      </c>
      <c r="N70" s="2" t="s">
        <v>51</v>
      </c>
      <c r="O70" s="2" t="s">
        <v>145</v>
      </c>
      <c r="P70" s="2" t="s">
        <v>27</v>
      </c>
      <c r="Q70" s="60" t="s">
        <v>27</v>
      </c>
      <c r="R70" s="2" t="s">
        <v>40</v>
      </c>
      <c r="S70" s="2">
        <v>0</v>
      </c>
      <c r="T70" s="2" t="str">
        <f>VLOOKUP(표1[[#This Row],[6단위]], ind_cat, 9, FALSE)</f>
        <v>의약품</v>
      </c>
      <c r="U70" s="2"/>
      <c r="V70" s="2"/>
    </row>
    <row r="71" spans="1:22" ht="15.75" hidden="1" customHeight="1">
      <c r="A71" s="20">
        <v>69</v>
      </c>
      <c r="B71" s="1" t="s">
        <v>371</v>
      </c>
      <c r="C71" s="1" t="s">
        <v>372</v>
      </c>
      <c r="D71" s="1" t="s">
        <v>128</v>
      </c>
      <c r="E71" s="1" t="s">
        <v>129</v>
      </c>
      <c r="F71" s="1" t="s">
        <v>343</v>
      </c>
      <c r="G71" s="1" t="s">
        <v>344</v>
      </c>
      <c r="H71" s="1" t="s">
        <v>373</v>
      </c>
      <c r="I71" s="1" t="s">
        <v>374</v>
      </c>
      <c r="J71" s="1" t="s">
        <v>375</v>
      </c>
      <c r="K71" s="1">
        <v>0</v>
      </c>
      <c r="L71" s="1">
        <v>0</v>
      </c>
      <c r="M71" s="1" t="s">
        <v>50</v>
      </c>
      <c r="N71" s="1" t="s">
        <v>51</v>
      </c>
      <c r="O71" s="1" t="s">
        <v>62</v>
      </c>
      <c r="P71" s="1" t="s">
        <v>27</v>
      </c>
      <c r="Q71" s="59" t="s">
        <v>27</v>
      </c>
      <c r="R71" s="1" t="s">
        <v>40</v>
      </c>
      <c r="S71" s="1">
        <v>0</v>
      </c>
      <c r="T71" s="1" t="str">
        <f>VLOOKUP(표1[[#This Row],[6단위]], ind_cat, 9, FALSE)</f>
        <v>의약품</v>
      </c>
      <c r="U71" s="1"/>
      <c r="V71" s="1"/>
    </row>
    <row r="72" spans="1:22" ht="15.75" hidden="1" customHeight="1">
      <c r="A72" s="20">
        <v>70</v>
      </c>
      <c r="B72" s="2" t="s">
        <v>376</v>
      </c>
      <c r="C72" s="2" t="s">
        <v>377</v>
      </c>
      <c r="D72" s="2" t="s">
        <v>128</v>
      </c>
      <c r="E72" s="2" t="s">
        <v>129</v>
      </c>
      <c r="F72" s="2" t="s">
        <v>343</v>
      </c>
      <c r="G72" s="2" t="s">
        <v>344</v>
      </c>
      <c r="H72" s="2" t="s">
        <v>378</v>
      </c>
      <c r="I72" s="2" t="s">
        <v>379</v>
      </c>
      <c r="J72" s="2" t="s">
        <v>380</v>
      </c>
      <c r="K72" s="2">
        <v>0</v>
      </c>
      <c r="L72" s="2">
        <v>0</v>
      </c>
      <c r="M72" s="2" t="s">
        <v>50</v>
      </c>
      <c r="N72" s="2" t="s">
        <v>51</v>
      </c>
      <c r="O72" s="2" t="s">
        <v>62</v>
      </c>
      <c r="P72" s="2" t="s">
        <v>27</v>
      </c>
      <c r="Q72" s="60" t="s">
        <v>27</v>
      </c>
      <c r="R72" s="2" t="s">
        <v>40</v>
      </c>
      <c r="S72" s="2">
        <v>0</v>
      </c>
      <c r="T72" s="2" t="str">
        <f>VLOOKUP(표1[[#This Row],[6단위]], ind_cat, 9, FALSE)</f>
        <v>의약품</v>
      </c>
      <c r="U72" s="2"/>
      <c r="V72" s="2"/>
    </row>
    <row r="73" spans="1:22" ht="15.75" hidden="1" customHeight="1">
      <c r="A73" s="20">
        <v>71</v>
      </c>
      <c r="B73" s="1" t="s">
        <v>381</v>
      </c>
      <c r="C73" s="1" t="s">
        <v>382</v>
      </c>
      <c r="D73" s="1" t="s">
        <v>128</v>
      </c>
      <c r="E73" s="1" t="s">
        <v>129</v>
      </c>
      <c r="F73" s="1" t="s">
        <v>343</v>
      </c>
      <c r="G73" s="1" t="s">
        <v>344</v>
      </c>
      <c r="H73" s="1" t="s">
        <v>383</v>
      </c>
      <c r="I73" s="1" t="s">
        <v>384</v>
      </c>
      <c r="J73" s="1" t="s">
        <v>385</v>
      </c>
      <c r="K73" s="1">
        <v>0</v>
      </c>
      <c r="L73" s="1">
        <v>0</v>
      </c>
      <c r="M73" s="1" t="s">
        <v>50</v>
      </c>
      <c r="N73" s="1" t="s">
        <v>51</v>
      </c>
      <c r="O73" s="1" t="s">
        <v>145</v>
      </c>
      <c r="P73" s="1" t="s">
        <v>27</v>
      </c>
      <c r="Q73" s="59" t="s">
        <v>27</v>
      </c>
      <c r="R73" s="1" t="s">
        <v>40</v>
      </c>
      <c r="S73" s="1">
        <v>0</v>
      </c>
      <c r="T73" s="1" t="str">
        <f>VLOOKUP(표1[[#This Row],[6단위]], ind_cat, 9, FALSE)</f>
        <v>의약품</v>
      </c>
      <c r="U73" s="1"/>
      <c r="V73" s="1"/>
    </row>
    <row r="74" spans="1:22" ht="15.75" hidden="1" customHeight="1">
      <c r="A74" s="20">
        <v>72</v>
      </c>
      <c r="B74" s="2" t="s">
        <v>386</v>
      </c>
      <c r="C74" s="2" t="s">
        <v>387</v>
      </c>
      <c r="D74" s="2" t="s">
        <v>128</v>
      </c>
      <c r="E74" s="2" t="s">
        <v>129</v>
      </c>
      <c r="F74" s="2" t="s">
        <v>343</v>
      </c>
      <c r="G74" s="2" t="s">
        <v>344</v>
      </c>
      <c r="H74" s="2" t="s">
        <v>388</v>
      </c>
      <c r="I74" s="2" t="e">
        <v>#N/A</v>
      </c>
      <c r="J74" s="2" t="s">
        <v>264</v>
      </c>
      <c r="K74" s="2">
        <v>0</v>
      </c>
      <c r="L74" s="2">
        <v>0</v>
      </c>
      <c r="M74" s="2" t="s">
        <v>50</v>
      </c>
      <c r="N74" s="2" t="s">
        <v>51</v>
      </c>
      <c r="O74" s="2" t="s">
        <v>62</v>
      </c>
      <c r="P74" s="2" t="s">
        <v>27</v>
      </c>
      <c r="Q74" s="60" t="s">
        <v>27</v>
      </c>
      <c r="R74" s="2" t="s">
        <v>40</v>
      </c>
      <c r="S74" s="2">
        <v>0</v>
      </c>
      <c r="T74" s="2" t="str">
        <f>VLOOKUP(표1[[#This Row],[6단위]], ind_cat, 9, FALSE)</f>
        <v>의약품</v>
      </c>
      <c r="U74" s="2"/>
      <c r="V74" s="2"/>
    </row>
    <row r="75" spans="1:22" ht="15.75" hidden="1" customHeight="1">
      <c r="A75" s="20">
        <v>73</v>
      </c>
      <c r="B75" s="1" t="s">
        <v>389</v>
      </c>
      <c r="C75" s="1" t="s">
        <v>390</v>
      </c>
      <c r="D75" s="1" t="s">
        <v>128</v>
      </c>
      <c r="E75" s="1" t="s">
        <v>129</v>
      </c>
      <c r="F75" s="1" t="s">
        <v>391</v>
      </c>
      <c r="G75" s="1" t="s">
        <v>392</v>
      </c>
      <c r="H75" s="1" t="s">
        <v>393</v>
      </c>
      <c r="I75" s="1" t="s">
        <v>394</v>
      </c>
      <c r="J75" s="1" t="s">
        <v>395</v>
      </c>
      <c r="K75" s="1">
        <v>0.05</v>
      </c>
      <c r="L75" s="1">
        <v>0.05</v>
      </c>
      <c r="M75" s="1" t="s">
        <v>50</v>
      </c>
      <c r="N75" s="1" t="s">
        <v>51</v>
      </c>
      <c r="O75" s="1" t="s">
        <v>62</v>
      </c>
      <c r="P75" s="1" t="s">
        <v>27</v>
      </c>
      <c r="Q75" s="59" t="s">
        <v>27</v>
      </c>
      <c r="R75" s="1" t="s">
        <v>40</v>
      </c>
      <c r="S75" s="1">
        <v>0</v>
      </c>
      <c r="T75" s="1" t="str">
        <f>VLOOKUP(표1[[#This Row],[6단위]], ind_cat, 9, FALSE)</f>
        <v>의약품</v>
      </c>
      <c r="U75" s="1"/>
      <c r="V75" s="1"/>
    </row>
    <row r="76" spans="1:22" ht="15.75" hidden="1" customHeight="1">
      <c r="A76" s="20">
        <v>74</v>
      </c>
      <c r="B76" s="2" t="s">
        <v>396</v>
      </c>
      <c r="C76" s="2" t="s">
        <v>397</v>
      </c>
      <c r="D76" s="2" t="s">
        <v>128</v>
      </c>
      <c r="E76" s="2" t="s">
        <v>129</v>
      </c>
      <c r="F76" s="2" t="s">
        <v>391</v>
      </c>
      <c r="G76" s="2" t="s">
        <v>392</v>
      </c>
      <c r="H76" s="2" t="s">
        <v>398</v>
      </c>
      <c r="I76" s="2" t="s">
        <v>22</v>
      </c>
      <c r="J76" s="2" t="s">
        <v>264</v>
      </c>
      <c r="K76" s="2">
        <v>0.05</v>
      </c>
      <c r="L76" s="2">
        <v>0.05</v>
      </c>
      <c r="M76" s="2" t="s">
        <v>50</v>
      </c>
      <c r="N76" s="2" t="s">
        <v>51</v>
      </c>
      <c r="O76" s="2" t="s">
        <v>62</v>
      </c>
      <c r="P76" s="2" t="s">
        <v>27</v>
      </c>
      <c r="Q76" s="60" t="s">
        <v>27</v>
      </c>
      <c r="R76" s="2" t="s">
        <v>40</v>
      </c>
      <c r="S76" s="2">
        <v>0</v>
      </c>
      <c r="T76" s="2" t="str">
        <f>VLOOKUP(표1[[#This Row],[6단위]], ind_cat, 9, FALSE)</f>
        <v>의약품</v>
      </c>
      <c r="U76" s="2"/>
      <c r="V76" s="2"/>
    </row>
    <row r="77" spans="1:22" ht="15.75" hidden="1" customHeight="1">
      <c r="A77" s="20">
        <v>75</v>
      </c>
      <c r="B77" s="1" t="s">
        <v>399</v>
      </c>
      <c r="C77" s="1" t="s">
        <v>400</v>
      </c>
      <c r="D77" s="1" t="s">
        <v>128</v>
      </c>
      <c r="E77" s="1" t="s">
        <v>129</v>
      </c>
      <c r="F77" s="1" t="s">
        <v>391</v>
      </c>
      <c r="G77" s="1" t="s">
        <v>392</v>
      </c>
      <c r="H77" s="1" t="s">
        <v>401</v>
      </c>
      <c r="I77" s="1" t="s">
        <v>402</v>
      </c>
      <c r="J77" s="1" t="s">
        <v>403</v>
      </c>
      <c r="K77" s="1">
        <v>0</v>
      </c>
      <c r="L77" s="1">
        <v>0</v>
      </c>
      <c r="M77" s="1" t="s">
        <v>50</v>
      </c>
      <c r="N77" s="1" t="s">
        <v>51</v>
      </c>
      <c r="O77" s="1" t="s">
        <v>145</v>
      </c>
      <c r="P77" s="1" t="s">
        <v>27</v>
      </c>
      <c r="Q77" s="59" t="s">
        <v>27</v>
      </c>
      <c r="R77" s="1" t="s">
        <v>40</v>
      </c>
      <c r="S77" s="1">
        <v>0</v>
      </c>
      <c r="T77" s="1" t="str">
        <f>VLOOKUP(표1[[#This Row],[6단위]], ind_cat, 9, FALSE)</f>
        <v>의약품</v>
      </c>
      <c r="U77" s="1"/>
      <c r="V77" s="1"/>
    </row>
    <row r="78" spans="1:22" ht="15.75" hidden="1" customHeight="1">
      <c r="A78" s="20">
        <v>76</v>
      </c>
      <c r="B78" s="2" t="s">
        <v>404</v>
      </c>
      <c r="C78" s="2" t="s">
        <v>405</v>
      </c>
      <c r="D78" s="2" t="s">
        <v>128</v>
      </c>
      <c r="E78" s="2" t="s">
        <v>129</v>
      </c>
      <c r="F78" s="2" t="s">
        <v>406</v>
      </c>
      <c r="G78" s="2" t="s">
        <v>407</v>
      </c>
      <c r="H78" s="2" t="s">
        <v>408</v>
      </c>
      <c r="I78" s="2" t="s">
        <v>409</v>
      </c>
      <c r="J78" s="2" t="s">
        <v>410</v>
      </c>
      <c r="K78" s="2">
        <v>0</v>
      </c>
      <c r="L78" s="2">
        <v>0</v>
      </c>
      <c r="M78" s="2" t="s">
        <v>50</v>
      </c>
      <c r="N78" s="2" t="s">
        <v>51</v>
      </c>
      <c r="O78" s="2" t="s">
        <v>145</v>
      </c>
      <c r="P78" s="2" t="s">
        <v>27</v>
      </c>
      <c r="Q78" s="60" t="s">
        <v>27</v>
      </c>
      <c r="R78" s="2" t="s">
        <v>40</v>
      </c>
      <c r="S78" s="2">
        <v>0</v>
      </c>
      <c r="T78" s="2" t="str">
        <f>VLOOKUP(표1[[#This Row],[6단위]], ind_cat, 9, FALSE)</f>
        <v>의약품</v>
      </c>
      <c r="U78" s="2"/>
      <c r="V78" s="2"/>
    </row>
    <row r="79" spans="1:22" ht="15.75" hidden="1" customHeight="1">
      <c r="A79" s="20">
        <v>77</v>
      </c>
      <c r="B79" s="1" t="s">
        <v>411</v>
      </c>
      <c r="C79" s="1" t="s">
        <v>412</v>
      </c>
      <c r="D79" s="1" t="s">
        <v>128</v>
      </c>
      <c r="E79" s="1" t="s">
        <v>129</v>
      </c>
      <c r="F79" s="1" t="s">
        <v>406</v>
      </c>
      <c r="G79" s="1" t="s">
        <v>407</v>
      </c>
      <c r="H79" s="1" t="s">
        <v>413</v>
      </c>
      <c r="I79" s="1" t="s">
        <v>22</v>
      </c>
      <c r="J79" s="1" t="s">
        <v>414</v>
      </c>
      <c r="K79" s="1">
        <v>0</v>
      </c>
      <c r="L79" s="1">
        <v>0</v>
      </c>
      <c r="M79" s="1" t="s">
        <v>50</v>
      </c>
      <c r="N79" s="1" t="s">
        <v>51</v>
      </c>
      <c r="O79" s="1" t="s">
        <v>62</v>
      </c>
      <c r="P79" s="1" t="s">
        <v>27</v>
      </c>
      <c r="Q79" s="59" t="s">
        <v>27</v>
      </c>
      <c r="R79" s="1" t="s">
        <v>40</v>
      </c>
      <c r="S79" s="1">
        <v>0</v>
      </c>
      <c r="T79" s="1" t="str">
        <f>VLOOKUP(표1[[#This Row],[6단위]], ind_cat, 9, FALSE)</f>
        <v>의약품</v>
      </c>
      <c r="U79" s="1"/>
      <c r="V79" s="1"/>
    </row>
    <row r="80" spans="1:22" ht="15.75" hidden="1" customHeight="1">
      <c r="A80" s="20">
        <v>78</v>
      </c>
      <c r="B80" s="2" t="s">
        <v>415</v>
      </c>
      <c r="C80" s="2" t="s">
        <v>416</v>
      </c>
      <c r="D80" s="2" t="s">
        <v>128</v>
      </c>
      <c r="E80" s="2" t="s">
        <v>129</v>
      </c>
      <c r="F80" s="2" t="s">
        <v>406</v>
      </c>
      <c r="G80" s="2" t="s">
        <v>407</v>
      </c>
      <c r="H80" s="2" t="s">
        <v>417</v>
      </c>
      <c r="I80" s="2" t="s">
        <v>418</v>
      </c>
      <c r="J80" s="2" t="s">
        <v>419</v>
      </c>
      <c r="K80" s="2">
        <v>0</v>
      </c>
      <c r="L80" s="2">
        <v>0</v>
      </c>
      <c r="M80" s="2" t="s">
        <v>50</v>
      </c>
      <c r="N80" s="2" t="s">
        <v>51</v>
      </c>
      <c r="O80" s="2" t="s">
        <v>420</v>
      </c>
      <c r="P80" s="2" t="s">
        <v>27</v>
      </c>
      <c r="Q80" s="60" t="s">
        <v>27</v>
      </c>
      <c r="R80" s="2" t="s">
        <v>40</v>
      </c>
      <c r="S80" s="2">
        <v>0</v>
      </c>
      <c r="T80" s="2" t="str">
        <f>VLOOKUP(표1[[#This Row],[6단위]], ind_cat, 9, FALSE)</f>
        <v>의약품</v>
      </c>
      <c r="U80" s="2"/>
      <c r="V80" s="2"/>
    </row>
    <row r="81" spans="1:22" ht="15.75" hidden="1" customHeight="1">
      <c r="A81" s="20">
        <v>79</v>
      </c>
      <c r="B81" s="1" t="s">
        <v>421</v>
      </c>
      <c r="C81" s="1" t="s">
        <v>422</v>
      </c>
      <c r="D81" s="1" t="s">
        <v>128</v>
      </c>
      <c r="E81" s="1" t="s">
        <v>129</v>
      </c>
      <c r="F81" s="1" t="s">
        <v>406</v>
      </c>
      <c r="G81" s="1" t="s">
        <v>407</v>
      </c>
      <c r="H81" s="1" t="s">
        <v>423</v>
      </c>
      <c r="I81" s="1" t="s">
        <v>424</v>
      </c>
      <c r="J81" s="1" t="s">
        <v>425</v>
      </c>
      <c r="K81" s="1">
        <v>0</v>
      </c>
      <c r="L81" s="1">
        <v>0</v>
      </c>
      <c r="M81" s="1" t="s">
        <v>50</v>
      </c>
      <c r="N81" s="1" t="s">
        <v>51</v>
      </c>
      <c r="O81" s="1" t="s">
        <v>145</v>
      </c>
      <c r="P81" s="1" t="s">
        <v>27</v>
      </c>
      <c r="Q81" s="59" t="s">
        <v>27</v>
      </c>
      <c r="R81" s="1" t="s">
        <v>40</v>
      </c>
      <c r="S81" s="1">
        <v>0</v>
      </c>
      <c r="T81" s="1" t="str">
        <f>VLOOKUP(표1[[#This Row],[6단위]], ind_cat, 9, FALSE)</f>
        <v>의약품</v>
      </c>
      <c r="U81" s="1"/>
      <c r="V81" s="1"/>
    </row>
    <row r="82" spans="1:22" ht="15.75" hidden="1" customHeight="1">
      <c r="A82" s="20">
        <v>80</v>
      </c>
      <c r="B82" s="2" t="s">
        <v>426</v>
      </c>
      <c r="C82" s="2" t="s">
        <v>427</v>
      </c>
      <c r="D82" s="2" t="s">
        <v>128</v>
      </c>
      <c r="E82" s="2" t="s">
        <v>129</v>
      </c>
      <c r="F82" s="2" t="s">
        <v>406</v>
      </c>
      <c r="G82" s="2" t="s">
        <v>407</v>
      </c>
      <c r="H82" s="2" t="s">
        <v>428</v>
      </c>
      <c r="I82" s="2" t="s">
        <v>22</v>
      </c>
      <c r="J82" s="2" t="s">
        <v>264</v>
      </c>
      <c r="K82" s="2">
        <v>0</v>
      </c>
      <c r="L82" s="2">
        <v>0</v>
      </c>
      <c r="M82" s="2" t="s">
        <v>50</v>
      </c>
      <c r="N82" s="2" t="s">
        <v>51</v>
      </c>
      <c r="O82" s="2" t="s">
        <v>145</v>
      </c>
      <c r="P82" s="2" t="s">
        <v>27</v>
      </c>
      <c r="Q82" s="60" t="s">
        <v>27</v>
      </c>
      <c r="R82" s="2" t="s">
        <v>40</v>
      </c>
      <c r="S82" s="2">
        <v>0</v>
      </c>
      <c r="T82" s="2" t="str">
        <f>VLOOKUP(표1[[#This Row],[6단위]], ind_cat, 9, FALSE)</f>
        <v>의약품</v>
      </c>
      <c r="U82" s="2"/>
      <c r="V82" s="2"/>
    </row>
    <row r="83" spans="1:22" ht="15.75" hidden="1" customHeight="1">
      <c r="A83" s="20">
        <v>81</v>
      </c>
      <c r="B83" s="1" t="s">
        <v>429</v>
      </c>
      <c r="C83" s="1" t="s">
        <v>430</v>
      </c>
      <c r="D83" s="1" t="s">
        <v>128</v>
      </c>
      <c r="E83" s="1" t="s">
        <v>129</v>
      </c>
      <c r="F83" s="1" t="s">
        <v>406</v>
      </c>
      <c r="G83" s="1" t="s">
        <v>407</v>
      </c>
      <c r="H83" s="1" t="s">
        <v>431</v>
      </c>
      <c r="I83" s="1" t="s">
        <v>432</v>
      </c>
      <c r="J83" s="1" t="s">
        <v>433</v>
      </c>
      <c r="K83" s="1">
        <v>0</v>
      </c>
      <c r="L83" s="1">
        <v>0</v>
      </c>
      <c r="M83" s="1" t="s">
        <v>50</v>
      </c>
      <c r="N83" s="1" t="s">
        <v>51</v>
      </c>
      <c r="O83" s="1" t="s">
        <v>145</v>
      </c>
      <c r="P83" s="1" t="s">
        <v>27</v>
      </c>
      <c r="Q83" s="59" t="s">
        <v>27</v>
      </c>
      <c r="R83" s="1" t="s">
        <v>40</v>
      </c>
      <c r="S83" s="1">
        <v>0</v>
      </c>
      <c r="T83" s="1" t="str">
        <f>VLOOKUP(표1[[#This Row],[6단위]], ind_cat, 9, FALSE)</f>
        <v>의약품</v>
      </c>
      <c r="U83" s="1"/>
      <c r="V83" s="1"/>
    </row>
    <row r="84" spans="1:22" ht="15.75" hidden="1" customHeight="1">
      <c r="A84" s="20">
        <v>82</v>
      </c>
      <c r="B84" s="2" t="s">
        <v>434</v>
      </c>
      <c r="C84" s="2" t="s">
        <v>435</v>
      </c>
      <c r="D84" s="2" t="s">
        <v>128</v>
      </c>
      <c r="E84" s="2" t="s">
        <v>129</v>
      </c>
      <c r="F84" s="2" t="s">
        <v>436</v>
      </c>
      <c r="G84" s="2" t="s">
        <v>437</v>
      </c>
      <c r="H84" s="2" t="s">
        <v>438</v>
      </c>
      <c r="I84" s="2" t="s">
        <v>439</v>
      </c>
      <c r="J84" s="2" t="s">
        <v>440</v>
      </c>
      <c r="K84" s="2">
        <v>0</v>
      </c>
      <c r="L84" s="2">
        <v>0</v>
      </c>
      <c r="M84" s="2" t="s">
        <v>50</v>
      </c>
      <c r="N84" s="2" t="s">
        <v>420</v>
      </c>
      <c r="O84" s="2" t="s">
        <v>420</v>
      </c>
      <c r="P84" s="2" t="s">
        <v>27</v>
      </c>
      <c r="Q84" s="60" t="s">
        <v>27</v>
      </c>
      <c r="R84" s="2" t="s">
        <v>40</v>
      </c>
      <c r="S84" s="2">
        <v>0</v>
      </c>
      <c r="T84" s="2" t="str">
        <f>VLOOKUP(표1[[#This Row],[6단위]], ind_cat, 9, FALSE)</f>
        <v>의약품</v>
      </c>
      <c r="U84" s="2"/>
      <c r="V84" s="2"/>
    </row>
    <row r="85" spans="1:22" ht="15.75" hidden="1" customHeight="1">
      <c r="A85" s="20">
        <v>83</v>
      </c>
      <c r="B85" s="1" t="s">
        <v>441</v>
      </c>
      <c r="C85" s="1" t="s">
        <v>442</v>
      </c>
      <c r="D85" s="1" t="s">
        <v>128</v>
      </c>
      <c r="E85" s="1" t="s">
        <v>129</v>
      </c>
      <c r="F85" s="1" t="s">
        <v>436</v>
      </c>
      <c r="G85" s="1" t="s">
        <v>437</v>
      </c>
      <c r="H85" s="1" t="s">
        <v>443</v>
      </c>
      <c r="I85" s="1" t="e">
        <v>#N/A</v>
      </c>
      <c r="J85" s="1" t="s">
        <v>288</v>
      </c>
      <c r="K85" s="1">
        <v>0</v>
      </c>
      <c r="L85" s="1">
        <v>0</v>
      </c>
      <c r="M85" s="1" t="s">
        <v>50</v>
      </c>
      <c r="N85" s="1" t="s">
        <v>420</v>
      </c>
      <c r="O85" s="1" t="s">
        <v>420</v>
      </c>
      <c r="P85" s="1" t="s">
        <v>27</v>
      </c>
      <c r="Q85" s="59" t="s">
        <v>27</v>
      </c>
      <c r="R85" s="1" t="s">
        <v>40</v>
      </c>
      <c r="S85" s="1">
        <v>0</v>
      </c>
      <c r="T85" s="1" t="str">
        <f>VLOOKUP(표1[[#This Row],[6단위]], ind_cat, 9, FALSE)</f>
        <v>의약품</v>
      </c>
      <c r="U85" s="1"/>
      <c r="V85" s="1"/>
    </row>
    <row r="86" spans="1:22" ht="15.75" hidden="1" customHeight="1">
      <c r="A86" s="20">
        <v>84</v>
      </c>
      <c r="B86" s="2" t="s">
        <v>444</v>
      </c>
      <c r="C86" s="2" t="s">
        <v>445</v>
      </c>
      <c r="D86" s="2" t="s">
        <v>128</v>
      </c>
      <c r="E86" s="2" t="s">
        <v>129</v>
      </c>
      <c r="F86" s="2" t="s">
        <v>446</v>
      </c>
      <c r="G86" s="2" t="s">
        <v>447</v>
      </c>
      <c r="H86" s="2" t="s">
        <v>448</v>
      </c>
      <c r="I86" s="2" t="s">
        <v>449</v>
      </c>
      <c r="J86" s="2" t="s">
        <v>450</v>
      </c>
      <c r="K86" s="2">
        <v>0</v>
      </c>
      <c r="L86" s="2">
        <v>0</v>
      </c>
      <c r="M86" s="2" t="s">
        <v>50</v>
      </c>
      <c r="N86" s="2" t="s">
        <v>420</v>
      </c>
      <c r="O86" s="2" t="s">
        <v>420</v>
      </c>
      <c r="P86" s="2" t="s">
        <v>27</v>
      </c>
      <c r="Q86" s="60" t="s">
        <v>27</v>
      </c>
      <c r="R86" s="2" t="s">
        <v>40</v>
      </c>
      <c r="S86" s="2">
        <v>0</v>
      </c>
      <c r="T86" s="2" t="str">
        <f>VLOOKUP(표1[[#This Row],[6단위]], ind_cat, 9, FALSE)</f>
        <v>의약품</v>
      </c>
      <c r="U86" s="2"/>
      <c r="V86" s="2"/>
    </row>
    <row r="87" spans="1:22" ht="15.75" hidden="1" customHeight="1">
      <c r="A87" s="20">
        <v>85</v>
      </c>
      <c r="B87" s="1" t="s">
        <v>451</v>
      </c>
      <c r="C87" s="1" t="s">
        <v>452</v>
      </c>
      <c r="D87" s="1" t="s">
        <v>128</v>
      </c>
      <c r="E87" s="1" t="s">
        <v>129</v>
      </c>
      <c r="F87" s="1" t="s">
        <v>446</v>
      </c>
      <c r="G87" s="1" t="s">
        <v>447</v>
      </c>
      <c r="H87" s="1" t="s">
        <v>453</v>
      </c>
      <c r="I87" s="1" t="s">
        <v>22</v>
      </c>
      <c r="J87" s="1" t="s">
        <v>414</v>
      </c>
      <c r="K87" s="1">
        <v>0</v>
      </c>
      <c r="L87" s="1">
        <v>0</v>
      </c>
      <c r="M87" s="1" t="s">
        <v>50</v>
      </c>
      <c r="N87" s="1" t="s">
        <v>51</v>
      </c>
      <c r="O87" s="1" t="s">
        <v>62</v>
      </c>
      <c r="P87" s="1" t="s">
        <v>27</v>
      </c>
      <c r="Q87" s="59" t="s">
        <v>27</v>
      </c>
      <c r="R87" s="1" t="s">
        <v>40</v>
      </c>
      <c r="S87" s="1">
        <v>0</v>
      </c>
      <c r="T87" s="1" t="str">
        <f>VLOOKUP(표1[[#This Row],[6단위]], ind_cat, 9, FALSE)</f>
        <v>의약품</v>
      </c>
      <c r="U87" s="1"/>
      <c r="V87" s="1"/>
    </row>
    <row r="88" spans="1:22" ht="15.75" hidden="1" customHeight="1">
      <c r="A88" s="20">
        <v>86</v>
      </c>
      <c r="B88" s="2" t="s">
        <v>454</v>
      </c>
      <c r="C88" s="2" t="s">
        <v>455</v>
      </c>
      <c r="D88" s="2" t="s">
        <v>128</v>
      </c>
      <c r="E88" s="2" t="s">
        <v>129</v>
      </c>
      <c r="F88" s="2" t="s">
        <v>446</v>
      </c>
      <c r="G88" s="2" t="s">
        <v>447</v>
      </c>
      <c r="H88" s="2" t="s">
        <v>456</v>
      </c>
      <c r="I88" s="2" t="s">
        <v>457</v>
      </c>
      <c r="J88" s="2" t="s">
        <v>458</v>
      </c>
      <c r="K88" s="2">
        <v>0</v>
      </c>
      <c r="L88" s="2">
        <v>0</v>
      </c>
      <c r="M88" s="2" t="s">
        <v>50</v>
      </c>
      <c r="N88" s="2" t="s">
        <v>51</v>
      </c>
      <c r="O88" s="2" t="s">
        <v>62</v>
      </c>
      <c r="P88" s="2" t="s">
        <v>27</v>
      </c>
      <c r="Q88" s="60" t="s">
        <v>27</v>
      </c>
      <c r="R88" s="2" t="s">
        <v>40</v>
      </c>
      <c r="S88" s="2">
        <v>0</v>
      </c>
      <c r="T88" s="2" t="str">
        <f>VLOOKUP(표1[[#This Row],[6단위]], ind_cat, 9, FALSE)</f>
        <v>의약품</v>
      </c>
      <c r="U88" s="2"/>
      <c r="V88" s="2"/>
    </row>
    <row r="89" spans="1:22" ht="15.75" hidden="1" customHeight="1">
      <c r="A89" s="20">
        <v>87</v>
      </c>
      <c r="B89" s="1" t="s">
        <v>459</v>
      </c>
      <c r="C89" s="1" t="s">
        <v>460</v>
      </c>
      <c r="D89" s="1" t="s">
        <v>128</v>
      </c>
      <c r="E89" s="1" t="s">
        <v>129</v>
      </c>
      <c r="F89" s="1" t="s">
        <v>446</v>
      </c>
      <c r="G89" s="1" t="s">
        <v>447</v>
      </c>
      <c r="H89" s="1" t="s">
        <v>461</v>
      </c>
      <c r="I89" s="1" t="s">
        <v>462</v>
      </c>
      <c r="J89" s="1" t="s">
        <v>463</v>
      </c>
      <c r="K89" s="1">
        <v>0</v>
      </c>
      <c r="L89" s="1">
        <v>0</v>
      </c>
      <c r="M89" s="1" t="s">
        <v>50</v>
      </c>
      <c r="N89" s="1" t="s">
        <v>51</v>
      </c>
      <c r="O89" s="1" t="s">
        <v>145</v>
      </c>
      <c r="P89" s="1" t="s">
        <v>27</v>
      </c>
      <c r="Q89" s="59" t="s">
        <v>27</v>
      </c>
      <c r="R89" s="1" t="s">
        <v>40</v>
      </c>
      <c r="S89" s="1">
        <v>0</v>
      </c>
      <c r="T89" s="1" t="str">
        <f>VLOOKUP(표1[[#This Row],[6단위]], ind_cat, 9, FALSE)</f>
        <v>의약품</v>
      </c>
      <c r="U89" s="1"/>
      <c r="V89" s="1"/>
    </row>
    <row r="90" spans="1:22" ht="15.75" hidden="1" customHeight="1">
      <c r="A90" s="20">
        <v>88</v>
      </c>
      <c r="B90" s="2" t="s">
        <v>464</v>
      </c>
      <c r="C90" s="2" t="s">
        <v>465</v>
      </c>
      <c r="D90" s="2" t="s">
        <v>128</v>
      </c>
      <c r="E90" s="2" t="s">
        <v>129</v>
      </c>
      <c r="F90" s="2" t="s">
        <v>446</v>
      </c>
      <c r="G90" s="2" t="s">
        <v>447</v>
      </c>
      <c r="H90" s="2" t="s">
        <v>466</v>
      </c>
      <c r="I90" s="2" t="s">
        <v>22</v>
      </c>
      <c r="J90" s="2" t="s">
        <v>264</v>
      </c>
      <c r="K90" s="2">
        <v>0</v>
      </c>
      <c r="L90" s="2">
        <v>0</v>
      </c>
      <c r="M90" s="2" t="s">
        <v>50</v>
      </c>
      <c r="N90" s="2" t="s">
        <v>51</v>
      </c>
      <c r="O90" s="2" t="s">
        <v>62</v>
      </c>
      <c r="P90" s="2" t="s">
        <v>27</v>
      </c>
      <c r="Q90" s="60" t="s">
        <v>27</v>
      </c>
      <c r="R90" s="2" t="s">
        <v>40</v>
      </c>
      <c r="S90" s="2">
        <v>0</v>
      </c>
      <c r="T90" s="2" t="str">
        <f>VLOOKUP(표1[[#This Row],[6단위]], ind_cat, 9, FALSE)</f>
        <v>의약품</v>
      </c>
      <c r="U90" s="2"/>
      <c r="V90" s="2"/>
    </row>
    <row r="91" spans="1:22" ht="15.75" hidden="1" customHeight="1">
      <c r="A91" s="20">
        <v>89</v>
      </c>
      <c r="B91" s="1" t="s">
        <v>467</v>
      </c>
      <c r="C91" s="1" t="s">
        <v>468</v>
      </c>
      <c r="D91" s="1" t="s">
        <v>128</v>
      </c>
      <c r="E91" s="1" t="s">
        <v>129</v>
      </c>
      <c r="F91" s="1" t="s">
        <v>469</v>
      </c>
      <c r="G91" s="1" t="s">
        <v>470</v>
      </c>
      <c r="H91" s="1" t="s">
        <v>471</v>
      </c>
      <c r="I91" s="1" t="s">
        <v>22</v>
      </c>
      <c r="J91" s="1" t="s">
        <v>472</v>
      </c>
      <c r="K91" s="1">
        <v>0</v>
      </c>
      <c r="L91" s="1">
        <v>0</v>
      </c>
      <c r="M91" s="1" t="s">
        <v>50</v>
      </c>
      <c r="N91" s="1" t="s">
        <v>51</v>
      </c>
      <c r="O91" s="1" t="s">
        <v>62</v>
      </c>
      <c r="P91" s="1" t="s">
        <v>27</v>
      </c>
      <c r="Q91" s="59" t="s">
        <v>27</v>
      </c>
      <c r="R91" s="1" t="s">
        <v>40</v>
      </c>
      <c r="S91" s="1">
        <v>0</v>
      </c>
      <c r="T91" s="1" t="str">
        <f>VLOOKUP(표1[[#This Row],[6단위]], ind_cat, 9, FALSE)</f>
        <v>의약품</v>
      </c>
      <c r="U91" s="1"/>
      <c r="V91" s="1"/>
    </row>
    <row r="92" spans="1:22" ht="15.75" hidden="1" customHeight="1">
      <c r="A92" s="20">
        <v>90</v>
      </c>
      <c r="B92" s="2" t="s">
        <v>473</v>
      </c>
      <c r="C92" s="2" t="s">
        <v>474</v>
      </c>
      <c r="D92" s="2" t="s">
        <v>128</v>
      </c>
      <c r="E92" s="2" t="s">
        <v>129</v>
      </c>
      <c r="F92" s="2" t="s">
        <v>475</v>
      </c>
      <c r="G92" s="2" t="s">
        <v>476</v>
      </c>
      <c r="H92" s="2" t="s">
        <v>477</v>
      </c>
      <c r="I92" s="2" t="s">
        <v>478</v>
      </c>
      <c r="J92" s="2" t="s">
        <v>479</v>
      </c>
      <c r="K92" s="2">
        <v>0</v>
      </c>
      <c r="L92" s="2">
        <v>0</v>
      </c>
      <c r="M92" s="2" t="s">
        <v>50</v>
      </c>
      <c r="N92" s="2" t="s">
        <v>51</v>
      </c>
      <c r="O92" s="2" t="s">
        <v>62</v>
      </c>
      <c r="P92" s="2" t="s">
        <v>27</v>
      </c>
      <c r="Q92" s="60" t="s">
        <v>27</v>
      </c>
      <c r="R92" s="2" t="s">
        <v>40</v>
      </c>
      <c r="S92" s="2">
        <v>0</v>
      </c>
      <c r="T92" s="2" t="str">
        <f>VLOOKUP(표1[[#This Row],[6단위]], ind_cat, 9, FALSE)</f>
        <v>의약품</v>
      </c>
      <c r="U92" s="2"/>
      <c r="V92" s="2"/>
    </row>
    <row r="93" spans="1:22" ht="15.75" hidden="1" customHeight="1">
      <c r="A93" s="20">
        <v>91</v>
      </c>
      <c r="B93" s="1" t="s">
        <v>480</v>
      </c>
      <c r="C93" s="1" t="s">
        <v>481</v>
      </c>
      <c r="D93" s="1" t="s">
        <v>128</v>
      </c>
      <c r="E93" s="1" t="s">
        <v>129</v>
      </c>
      <c r="F93" s="1" t="s">
        <v>482</v>
      </c>
      <c r="G93" s="1" t="s">
        <v>483</v>
      </c>
      <c r="H93" s="1" t="s">
        <v>484</v>
      </c>
      <c r="I93" s="1" t="s">
        <v>485</v>
      </c>
      <c r="J93" s="1" t="s">
        <v>486</v>
      </c>
      <c r="K93" s="1">
        <v>0</v>
      </c>
      <c r="L93" s="1">
        <v>0</v>
      </c>
      <c r="M93" s="1" t="s">
        <v>50</v>
      </c>
      <c r="N93" s="1" t="s">
        <v>51</v>
      </c>
      <c r="O93" s="1" t="s">
        <v>62</v>
      </c>
      <c r="P93" s="1" t="s">
        <v>27</v>
      </c>
      <c r="Q93" s="59" t="s">
        <v>27</v>
      </c>
      <c r="R93" s="1" t="s">
        <v>40</v>
      </c>
      <c r="S93" s="1">
        <v>0</v>
      </c>
      <c r="T93" s="1" t="str">
        <f>VLOOKUP(표1[[#This Row],[6단위]], ind_cat, 9, FALSE)</f>
        <v>의약품</v>
      </c>
      <c r="U93" s="1"/>
      <c r="V93" s="1"/>
    </row>
    <row r="94" spans="1:22" ht="15.75" hidden="1" customHeight="1">
      <c r="A94" s="20">
        <v>92</v>
      </c>
      <c r="B94" s="2" t="s">
        <v>487</v>
      </c>
      <c r="C94" s="2" t="s">
        <v>488</v>
      </c>
      <c r="D94" s="2" t="s">
        <v>128</v>
      </c>
      <c r="E94" s="2" t="s">
        <v>129</v>
      </c>
      <c r="F94" s="2" t="s">
        <v>482</v>
      </c>
      <c r="G94" s="2" t="s">
        <v>483</v>
      </c>
      <c r="H94" s="2" t="s">
        <v>489</v>
      </c>
      <c r="I94" s="2" t="s">
        <v>490</v>
      </c>
      <c r="J94" s="2" t="s">
        <v>491</v>
      </c>
      <c r="K94" s="2">
        <v>0</v>
      </c>
      <c r="L94" s="2">
        <v>0</v>
      </c>
      <c r="M94" s="2" t="s">
        <v>50</v>
      </c>
      <c r="N94" s="2" t="s">
        <v>51</v>
      </c>
      <c r="O94" s="2" t="s">
        <v>145</v>
      </c>
      <c r="P94" s="2" t="s">
        <v>27</v>
      </c>
      <c r="Q94" s="60" t="s">
        <v>27</v>
      </c>
      <c r="R94" s="2" t="s">
        <v>40</v>
      </c>
      <c r="S94" s="2">
        <v>0</v>
      </c>
      <c r="T94" s="2" t="str">
        <f>VLOOKUP(표1[[#This Row],[6단위]], ind_cat, 9, FALSE)</f>
        <v>의약품</v>
      </c>
      <c r="U94" s="2"/>
      <c r="V94" s="2"/>
    </row>
    <row r="95" spans="1:22" ht="15.75" hidden="1" customHeight="1">
      <c r="A95" s="20">
        <v>93</v>
      </c>
      <c r="B95" s="1" t="s">
        <v>492</v>
      </c>
      <c r="C95" s="1" t="s">
        <v>493</v>
      </c>
      <c r="D95" s="1" t="s">
        <v>128</v>
      </c>
      <c r="E95" s="1" t="s">
        <v>129</v>
      </c>
      <c r="F95" s="1" t="s">
        <v>482</v>
      </c>
      <c r="G95" s="1" t="s">
        <v>483</v>
      </c>
      <c r="H95" s="1" t="s">
        <v>494</v>
      </c>
      <c r="I95" s="1" t="s">
        <v>22</v>
      </c>
      <c r="J95" s="1" t="s">
        <v>472</v>
      </c>
      <c r="K95" s="1">
        <v>0</v>
      </c>
      <c r="L95" s="1">
        <v>0</v>
      </c>
      <c r="M95" s="1" t="s">
        <v>50</v>
      </c>
      <c r="N95" s="1" t="s">
        <v>51</v>
      </c>
      <c r="O95" s="1" t="s">
        <v>62</v>
      </c>
      <c r="P95" s="1" t="s">
        <v>27</v>
      </c>
      <c r="Q95" s="59" t="s">
        <v>27</v>
      </c>
      <c r="R95" s="1" t="s">
        <v>40</v>
      </c>
      <c r="S95" s="1">
        <v>0</v>
      </c>
      <c r="T95" s="1" t="str">
        <f>VLOOKUP(표1[[#This Row],[6단위]], ind_cat, 9, FALSE)</f>
        <v>의약품</v>
      </c>
      <c r="U95" s="1"/>
      <c r="V95" s="1"/>
    </row>
    <row r="96" spans="1:22" ht="15.75" hidden="1" customHeight="1">
      <c r="A96" s="20">
        <v>94</v>
      </c>
      <c r="B96" s="2" t="s">
        <v>495</v>
      </c>
      <c r="C96" s="2" t="s">
        <v>496</v>
      </c>
      <c r="D96" s="2" t="s">
        <v>128</v>
      </c>
      <c r="E96" s="2" t="s">
        <v>129</v>
      </c>
      <c r="F96" s="2" t="s">
        <v>497</v>
      </c>
      <c r="G96" s="2" t="s">
        <v>498</v>
      </c>
      <c r="H96" s="2" t="s">
        <v>499</v>
      </c>
      <c r="I96" s="2" t="s">
        <v>22</v>
      </c>
      <c r="J96" s="2" t="s">
        <v>500</v>
      </c>
      <c r="K96" s="2">
        <v>0.05</v>
      </c>
      <c r="L96" s="2">
        <v>0.05</v>
      </c>
      <c r="M96" s="2" t="s">
        <v>50</v>
      </c>
      <c r="N96" s="2" t="s">
        <v>51</v>
      </c>
      <c r="O96" s="2" t="s">
        <v>145</v>
      </c>
      <c r="P96" s="2" t="s">
        <v>27</v>
      </c>
      <c r="Q96" s="60" t="s">
        <v>27</v>
      </c>
      <c r="R96" s="2" t="s">
        <v>40</v>
      </c>
      <c r="S96" s="2">
        <v>0</v>
      </c>
      <c r="T96" s="2" t="str">
        <f>VLOOKUP(표1[[#This Row],[6단위]], ind_cat, 9, FALSE)</f>
        <v>의약품</v>
      </c>
      <c r="U96" s="2"/>
      <c r="V96" s="2"/>
    </row>
    <row r="97" spans="1:22" ht="15.75" hidden="1" customHeight="1">
      <c r="A97" s="20">
        <v>95</v>
      </c>
      <c r="B97" s="1" t="s">
        <v>501</v>
      </c>
      <c r="C97" s="1" t="s">
        <v>502</v>
      </c>
      <c r="D97" s="1" t="s">
        <v>128</v>
      </c>
      <c r="E97" s="1" t="s">
        <v>129</v>
      </c>
      <c r="F97" s="1" t="s">
        <v>497</v>
      </c>
      <c r="G97" s="1" t="s">
        <v>498</v>
      </c>
      <c r="H97" s="1" t="s">
        <v>499</v>
      </c>
      <c r="I97" s="1" t="s">
        <v>22</v>
      </c>
      <c r="J97" s="1" t="s">
        <v>77</v>
      </c>
      <c r="K97" s="1">
        <v>0</v>
      </c>
      <c r="L97" s="1">
        <v>0</v>
      </c>
      <c r="M97" s="1" t="s">
        <v>50</v>
      </c>
      <c r="N97" s="1" t="s">
        <v>51</v>
      </c>
      <c r="O97" s="1" t="s">
        <v>145</v>
      </c>
      <c r="P97" s="1" t="s">
        <v>27</v>
      </c>
      <c r="Q97" s="59" t="s">
        <v>27</v>
      </c>
      <c r="R97" s="1" t="s">
        <v>40</v>
      </c>
      <c r="S97" s="1">
        <v>0</v>
      </c>
      <c r="T97" s="1" t="str">
        <f>VLOOKUP(표1[[#This Row],[6단위]], ind_cat, 9, FALSE)</f>
        <v>의약품</v>
      </c>
      <c r="U97" s="1"/>
      <c r="V97" s="1"/>
    </row>
    <row r="98" spans="1:22" ht="15.75" hidden="1" customHeight="1">
      <c r="A98" s="20">
        <v>96</v>
      </c>
      <c r="B98" s="2" t="s">
        <v>503</v>
      </c>
      <c r="C98" s="2" t="s">
        <v>504</v>
      </c>
      <c r="D98" s="2" t="s">
        <v>128</v>
      </c>
      <c r="E98" s="2" t="s">
        <v>129</v>
      </c>
      <c r="F98" s="2" t="s">
        <v>505</v>
      </c>
      <c r="G98" s="2" t="s">
        <v>506</v>
      </c>
      <c r="H98" s="2" t="s">
        <v>507</v>
      </c>
      <c r="I98" s="2" t="s">
        <v>22</v>
      </c>
      <c r="J98" s="2" t="s">
        <v>68</v>
      </c>
      <c r="K98" s="2">
        <v>0</v>
      </c>
      <c r="L98" s="2">
        <v>0</v>
      </c>
      <c r="M98" s="2" t="s">
        <v>50</v>
      </c>
      <c r="N98" s="2" t="s">
        <v>51</v>
      </c>
      <c r="O98" s="2" t="s">
        <v>62</v>
      </c>
      <c r="P98" s="2" t="s">
        <v>27</v>
      </c>
      <c r="Q98" s="60" t="s">
        <v>27</v>
      </c>
      <c r="R98" s="2" t="s">
        <v>40</v>
      </c>
      <c r="S98" s="2">
        <v>0</v>
      </c>
      <c r="T98" s="2" t="str">
        <f>VLOOKUP(표1[[#This Row],[6단위]], ind_cat, 9, FALSE)</f>
        <v>의약품</v>
      </c>
      <c r="U98" s="2"/>
      <c r="V98" s="2"/>
    </row>
    <row r="99" spans="1:22" ht="15.75" hidden="1" customHeight="1">
      <c r="A99" s="20">
        <v>97</v>
      </c>
      <c r="B99" s="1" t="s">
        <v>508</v>
      </c>
      <c r="C99" s="1" t="s">
        <v>509</v>
      </c>
      <c r="D99" s="1" t="s">
        <v>128</v>
      </c>
      <c r="E99" s="1" t="s">
        <v>129</v>
      </c>
      <c r="F99" s="1" t="s">
        <v>505</v>
      </c>
      <c r="G99" s="1" t="s">
        <v>506</v>
      </c>
      <c r="H99" s="1" t="s">
        <v>510</v>
      </c>
      <c r="I99" s="1" t="s">
        <v>511</v>
      </c>
      <c r="J99" s="1" t="s">
        <v>512</v>
      </c>
      <c r="K99" s="1">
        <v>0</v>
      </c>
      <c r="L99" s="1">
        <v>0</v>
      </c>
      <c r="M99" s="1" t="s">
        <v>50</v>
      </c>
      <c r="N99" s="1" t="s">
        <v>51</v>
      </c>
      <c r="O99" s="1" t="s">
        <v>145</v>
      </c>
      <c r="P99" s="1" t="s">
        <v>27</v>
      </c>
      <c r="Q99" s="59" t="s">
        <v>27</v>
      </c>
      <c r="R99" s="1" t="s">
        <v>40</v>
      </c>
      <c r="S99" s="1">
        <v>0</v>
      </c>
      <c r="T99" s="1" t="str">
        <f>VLOOKUP(표1[[#This Row],[6단위]], ind_cat, 9, FALSE)</f>
        <v>의약품</v>
      </c>
      <c r="U99" s="1"/>
      <c r="V99" s="1"/>
    </row>
    <row r="100" spans="1:22" ht="15.75" hidden="1" customHeight="1">
      <c r="A100" s="20">
        <v>98</v>
      </c>
      <c r="B100" s="2" t="s">
        <v>513</v>
      </c>
      <c r="C100" s="2" t="s">
        <v>514</v>
      </c>
      <c r="D100" s="2" t="s">
        <v>128</v>
      </c>
      <c r="E100" s="2" t="s">
        <v>129</v>
      </c>
      <c r="F100" s="2" t="s">
        <v>505</v>
      </c>
      <c r="G100" s="2" t="s">
        <v>506</v>
      </c>
      <c r="H100" s="2" t="s">
        <v>515</v>
      </c>
      <c r="I100" s="2" t="s">
        <v>22</v>
      </c>
      <c r="J100" s="2" t="s">
        <v>68</v>
      </c>
      <c r="K100" s="2">
        <v>0</v>
      </c>
      <c r="L100" s="2">
        <v>0</v>
      </c>
      <c r="M100" s="2" t="s">
        <v>50</v>
      </c>
      <c r="N100" s="2" t="s">
        <v>51</v>
      </c>
      <c r="O100" s="2" t="s">
        <v>62</v>
      </c>
      <c r="P100" s="2" t="s">
        <v>27</v>
      </c>
      <c r="Q100" s="60" t="s">
        <v>27</v>
      </c>
      <c r="R100" s="2" t="s">
        <v>40</v>
      </c>
      <c r="S100" s="2">
        <v>0</v>
      </c>
      <c r="T100" s="2" t="str">
        <f>VLOOKUP(표1[[#This Row],[6단위]], ind_cat, 9, FALSE)</f>
        <v>의약품</v>
      </c>
      <c r="U100" s="2"/>
      <c r="V100" s="2"/>
    </row>
    <row r="101" spans="1:22" ht="15.75" hidden="1" customHeight="1">
      <c r="A101" s="20">
        <v>99</v>
      </c>
      <c r="B101" s="1" t="s">
        <v>516</v>
      </c>
      <c r="C101" s="1" t="s">
        <v>517</v>
      </c>
      <c r="D101" s="1" t="s">
        <v>128</v>
      </c>
      <c r="E101" s="1" t="s">
        <v>129</v>
      </c>
      <c r="F101" s="1" t="s">
        <v>518</v>
      </c>
      <c r="G101" s="1" t="s">
        <v>519</v>
      </c>
      <c r="H101" s="1" t="s">
        <v>520</v>
      </c>
      <c r="I101" s="1" t="s">
        <v>521</v>
      </c>
      <c r="J101" s="1" t="s">
        <v>522</v>
      </c>
      <c r="K101" s="1">
        <v>0</v>
      </c>
      <c r="L101" s="1">
        <v>0</v>
      </c>
      <c r="M101" s="1" t="s">
        <v>50</v>
      </c>
      <c r="N101" s="1" t="s">
        <v>51</v>
      </c>
      <c r="O101" s="1" t="s">
        <v>145</v>
      </c>
      <c r="P101" s="1" t="s">
        <v>27</v>
      </c>
      <c r="Q101" s="59" t="s">
        <v>27</v>
      </c>
      <c r="R101" s="1" t="s">
        <v>40</v>
      </c>
      <c r="S101" s="1">
        <v>0</v>
      </c>
      <c r="T101" s="1" t="str">
        <f>VLOOKUP(표1[[#This Row],[6단위]], ind_cat, 9, FALSE)</f>
        <v>의약품</v>
      </c>
      <c r="U101" s="1"/>
      <c r="V101" s="1"/>
    </row>
    <row r="102" spans="1:22" ht="15.75" hidden="1" customHeight="1">
      <c r="A102" s="20">
        <v>100</v>
      </c>
      <c r="B102" s="2" t="s">
        <v>523</v>
      </c>
      <c r="C102" s="2" t="s">
        <v>524</v>
      </c>
      <c r="D102" s="2" t="s">
        <v>128</v>
      </c>
      <c r="E102" s="2" t="s">
        <v>129</v>
      </c>
      <c r="F102" s="2" t="s">
        <v>518</v>
      </c>
      <c r="G102" s="2" t="s">
        <v>519</v>
      </c>
      <c r="H102" s="2" t="s">
        <v>525</v>
      </c>
      <c r="I102" s="2" t="s">
        <v>22</v>
      </c>
      <c r="J102" s="2" t="s">
        <v>68</v>
      </c>
      <c r="K102" s="2">
        <v>0</v>
      </c>
      <c r="L102" s="2">
        <v>0</v>
      </c>
      <c r="M102" s="2" t="s">
        <v>50</v>
      </c>
      <c r="N102" s="2" t="s">
        <v>51</v>
      </c>
      <c r="O102" s="2" t="s">
        <v>145</v>
      </c>
      <c r="P102" s="2" t="s">
        <v>27</v>
      </c>
      <c r="Q102" s="60" t="s">
        <v>27</v>
      </c>
      <c r="R102" s="2" t="s">
        <v>40</v>
      </c>
      <c r="S102" s="2">
        <v>0</v>
      </c>
      <c r="T102" s="2" t="str">
        <f>VLOOKUP(표1[[#This Row],[6단위]], ind_cat, 9, FALSE)</f>
        <v>의약품</v>
      </c>
      <c r="U102" s="2"/>
      <c r="V102" s="2"/>
    </row>
    <row r="103" spans="1:22" ht="15.75" hidden="1" customHeight="1">
      <c r="A103" s="20">
        <v>101</v>
      </c>
      <c r="B103" s="1" t="s">
        <v>526</v>
      </c>
      <c r="C103" s="1" t="s">
        <v>527</v>
      </c>
      <c r="D103" s="1" t="s">
        <v>128</v>
      </c>
      <c r="E103" s="1" t="s">
        <v>129</v>
      </c>
      <c r="F103" s="1" t="s">
        <v>518</v>
      </c>
      <c r="G103" s="1" t="s">
        <v>519</v>
      </c>
      <c r="H103" s="1" t="s">
        <v>528</v>
      </c>
      <c r="I103" s="1" t="e">
        <v>#N/A</v>
      </c>
      <c r="J103" s="1" t="s">
        <v>68</v>
      </c>
      <c r="K103" s="1">
        <v>0</v>
      </c>
      <c r="L103" s="1">
        <v>0</v>
      </c>
      <c r="M103" s="1" t="s">
        <v>50</v>
      </c>
      <c r="N103" s="1" t="s">
        <v>51</v>
      </c>
      <c r="O103" s="1" t="s">
        <v>145</v>
      </c>
      <c r="P103" s="1" t="s">
        <v>27</v>
      </c>
      <c r="Q103" s="59" t="s">
        <v>27</v>
      </c>
      <c r="R103" s="1" t="s">
        <v>40</v>
      </c>
      <c r="S103" s="1">
        <v>0</v>
      </c>
      <c r="T103" s="1" t="str">
        <f>VLOOKUP(표1[[#This Row],[6단위]], ind_cat, 9, FALSE)</f>
        <v>의약품</v>
      </c>
      <c r="U103" s="1"/>
      <c r="V103" s="1"/>
    </row>
    <row r="104" spans="1:22" ht="15.75" hidden="1" customHeight="1">
      <c r="A104" s="20">
        <v>102</v>
      </c>
      <c r="B104" s="2" t="s">
        <v>529</v>
      </c>
      <c r="C104" s="2" t="s">
        <v>530</v>
      </c>
      <c r="D104" s="2" t="s">
        <v>128</v>
      </c>
      <c r="E104" s="2" t="s">
        <v>129</v>
      </c>
      <c r="F104" s="2" t="s">
        <v>518</v>
      </c>
      <c r="G104" s="2" t="s">
        <v>519</v>
      </c>
      <c r="H104" s="2" t="s">
        <v>531</v>
      </c>
      <c r="I104" s="2" t="e">
        <v>#N/A</v>
      </c>
      <c r="J104" s="2" t="s">
        <v>532</v>
      </c>
      <c r="K104" s="2">
        <v>0</v>
      </c>
      <c r="L104" s="2">
        <v>0</v>
      </c>
      <c r="M104" s="2" t="s">
        <v>50</v>
      </c>
      <c r="N104" s="2" t="s">
        <v>51</v>
      </c>
      <c r="O104" s="2" t="s">
        <v>145</v>
      </c>
      <c r="P104" s="2" t="s">
        <v>27</v>
      </c>
      <c r="Q104" s="60" t="s">
        <v>27</v>
      </c>
      <c r="R104" s="2" t="s">
        <v>40</v>
      </c>
      <c r="S104" s="2">
        <v>0</v>
      </c>
      <c r="T104" s="2" t="str">
        <f>VLOOKUP(표1[[#This Row],[6단위]], ind_cat, 9, FALSE)</f>
        <v>의약품</v>
      </c>
      <c r="U104" s="2"/>
      <c r="V104" s="2"/>
    </row>
    <row r="105" spans="1:22" ht="15.75" hidden="1" customHeight="1">
      <c r="A105" s="20">
        <v>103</v>
      </c>
      <c r="B105" s="1" t="s">
        <v>533</v>
      </c>
      <c r="C105" s="1" t="s">
        <v>534</v>
      </c>
      <c r="D105" s="1" t="s">
        <v>128</v>
      </c>
      <c r="E105" s="1" t="s">
        <v>129</v>
      </c>
      <c r="F105" s="1" t="s">
        <v>518</v>
      </c>
      <c r="G105" s="1" t="s">
        <v>519</v>
      </c>
      <c r="H105" s="1" t="s">
        <v>535</v>
      </c>
      <c r="I105" s="1" t="s">
        <v>536</v>
      </c>
      <c r="J105" s="1" t="s">
        <v>537</v>
      </c>
      <c r="K105" s="1">
        <v>0</v>
      </c>
      <c r="L105" s="1">
        <v>0</v>
      </c>
      <c r="M105" s="1" t="s">
        <v>50</v>
      </c>
      <c r="N105" s="1" t="s">
        <v>51</v>
      </c>
      <c r="O105" s="1" t="s">
        <v>145</v>
      </c>
      <c r="P105" s="1" t="s">
        <v>27</v>
      </c>
      <c r="Q105" s="59" t="s">
        <v>27</v>
      </c>
      <c r="R105" s="1" t="s">
        <v>40</v>
      </c>
      <c r="S105" s="1">
        <v>0</v>
      </c>
      <c r="T105" s="1" t="str">
        <f>VLOOKUP(표1[[#This Row],[6단위]], ind_cat, 9, FALSE)</f>
        <v>의약품</v>
      </c>
      <c r="U105" s="1"/>
      <c r="V105" s="1"/>
    </row>
    <row r="106" spans="1:22" ht="15.75" hidden="1" customHeight="1">
      <c r="A106" s="20">
        <v>104</v>
      </c>
      <c r="B106" s="2" t="s">
        <v>538</v>
      </c>
      <c r="C106" s="2" t="s">
        <v>539</v>
      </c>
      <c r="D106" s="2" t="s">
        <v>128</v>
      </c>
      <c r="E106" s="2" t="s">
        <v>129</v>
      </c>
      <c r="F106" s="2" t="s">
        <v>518</v>
      </c>
      <c r="G106" s="2" t="s">
        <v>519</v>
      </c>
      <c r="H106" s="2" t="s">
        <v>540</v>
      </c>
      <c r="I106" s="2" t="e">
        <v>#N/A</v>
      </c>
      <c r="J106" s="2" t="s">
        <v>541</v>
      </c>
      <c r="K106" s="2">
        <v>0</v>
      </c>
      <c r="L106" s="2">
        <v>0</v>
      </c>
      <c r="M106" s="2" t="s">
        <v>50</v>
      </c>
      <c r="N106" s="2" t="s">
        <v>51</v>
      </c>
      <c r="O106" s="2" t="s">
        <v>145</v>
      </c>
      <c r="P106" s="2" t="s">
        <v>27</v>
      </c>
      <c r="Q106" s="60" t="s">
        <v>27</v>
      </c>
      <c r="R106" s="2" t="s">
        <v>40</v>
      </c>
      <c r="S106" s="2">
        <v>0</v>
      </c>
      <c r="T106" s="2" t="str">
        <f>VLOOKUP(표1[[#This Row],[6단위]], ind_cat, 9, FALSE)</f>
        <v>의약품</v>
      </c>
      <c r="U106" s="2"/>
      <c r="V106" s="2"/>
    </row>
    <row r="107" spans="1:22" ht="15.75" hidden="1" customHeight="1">
      <c r="A107" s="20">
        <v>105</v>
      </c>
      <c r="B107" s="1" t="s">
        <v>542</v>
      </c>
      <c r="C107" s="1" t="s">
        <v>543</v>
      </c>
      <c r="D107" s="1" t="s">
        <v>128</v>
      </c>
      <c r="E107" s="1" t="s">
        <v>129</v>
      </c>
      <c r="F107" s="1" t="s">
        <v>518</v>
      </c>
      <c r="G107" s="1" t="s">
        <v>519</v>
      </c>
      <c r="H107" s="1" t="s">
        <v>544</v>
      </c>
      <c r="I107" s="1" t="s">
        <v>22</v>
      </c>
      <c r="J107" s="1" t="s">
        <v>68</v>
      </c>
      <c r="K107" s="1">
        <v>0</v>
      </c>
      <c r="L107" s="1">
        <v>0</v>
      </c>
      <c r="M107" s="1" t="s">
        <v>50</v>
      </c>
      <c r="N107" s="1" t="s">
        <v>51</v>
      </c>
      <c r="O107" s="1" t="s">
        <v>62</v>
      </c>
      <c r="P107" s="1" t="s">
        <v>27</v>
      </c>
      <c r="Q107" s="59" t="s">
        <v>27</v>
      </c>
      <c r="R107" s="1" t="s">
        <v>40</v>
      </c>
      <c r="S107" s="1">
        <v>0</v>
      </c>
      <c r="T107" s="1" t="str">
        <f>VLOOKUP(표1[[#This Row],[6단위]], ind_cat, 9, FALSE)</f>
        <v>의약품</v>
      </c>
      <c r="U107" s="1"/>
      <c r="V107" s="1"/>
    </row>
    <row r="108" spans="1:22" ht="15.75" hidden="1" customHeight="1">
      <c r="A108" s="20">
        <v>106</v>
      </c>
      <c r="B108" s="2" t="s">
        <v>545</v>
      </c>
      <c r="C108" s="2" t="s">
        <v>546</v>
      </c>
      <c r="D108" s="2" t="s">
        <v>128</v>
      </c>
      <c r="E108" s="2" t="s">
        <v>129</v>
      </c>
      <c r="F108" s="2" t="s">
        <v>518</v>
      </c>
      <c r="G108" s="2" t="s">
        <v>519</v>
      </c>
      <c r="H108" s="2" t="s">
        <v>547</v>
      </c>
      <c r="I108" s="2" t="s">
        <v>548</v>
      </c>
      <c r="J108" s="2" t="s">
        <v>549</v>
      </c>
      <c r="K108" s="2">
        <v>0</v>
      </c>
      <c r="L108" s="2">
        <v>0</v>
      </c>
      <c r="M108" s="2" t="s">
        <v>50</v>
      </c>
      <c r="N108" s="2" t="s">
        <v>51</v>
      </c>
      <c r="O108" s="2" t="s">
        <v>145</v>
      </c>
      <c r="P108" s="2" t="s">
        <v>27</v>
      </c>
      <c r="Q108" s="60" t="s">
        <v>27</v>
      </c>
      <c r="R108" s="2" t="s">
        <v>40</v>
      </c>
      <c r="S108" s="2">
        <v>0</v>
      </c>
      <c r="T108" s="2" t="str">
        <f>VLOOKUP(표1[[#This Row],[6단위]], ind_cat, 9, FALSE)</f>
        <v>의약품</v>
      </c>
      <c r="U108" s="2"/>
      <c r="V108" s="2"/>
    </row>
    <row r="109" spans="1:22" ht="15.75" hidden="1" customHeight="1">
      <c r="A109" s="20">
        <v>107</v>
      </c>
      <c r="B109" s="1" t="s">
        <v>550</v>
      </c>
      <c r="C109" s="1" t="s">
        <v>551</v>
      </c>
      <c r="D109" s="1" t="s">
        <v>128</v>
      </c>
      <c r="E109" s="1" t="s">
        <v>129</v>
      </c>
      <c r="F109" s="1" t="s">
        <v>518</v>
      </c>
      <c r="G109" s="1" t="s">
        <v>519</v>
      </c>
      <c r="H109" s="1" t="s">
        <v>552</v>
      </c>
      <c r="I109" s="1" t="s">
        <v>22</v>
      </c>
      <c r="J109" s="1" t="s">
        <v>414</v>
      </c>
      <c r="K109" s="1">
        <v>0</v>
      </c>
      <c r="L109" s="1">
        <v>0</v>
      </c>
      <c r="M109" s="1" t="s">
        <v>50</v>
      </c>
      <c r="N109" s="1" t="s">
        <v>51</v>
      </c>
      <c r="O109" s="1" t="s">
        <v>145</v>
      </c>
      <c r="P109" s="1" t="s">
        <v>27</v>
      </c>
      <c r="Q109" s="59" t="s">
        <v>27</v>
      </c>
      <c r="R109" s="1" t="s">
        <v>40</v>
      </c>
      <c r="S109" s="1">
        <v>0</v>
      </c>
      <c r="T109" s="1" t="str">
        <f>VLOOKUP(표1[[#This Row],[6단위]], ind_cat, 9, FALSE)</f>
        <v>의약품</v>
      </c>
      <c r="U109" s="1"/>
      <c r="V109" s="1"/>
    </row>
    <row r="110" spans="1:22" ht="15.75" hidden="1" customHeight="1">
      <c r="A110" s="20">
        <v>108</v>
      </c>
      <c r="B110" s="2" t="s">
        <v>553</v>
      </c>
      <c r="C110" s="2" t="s">
        <v>554</v>
      </c>
      <c r="D110" s="2" t="s">
        <v>128</v>
      </c>
      <c r="E110" s="2" t="s">
        <v>129</v>
      </c>
      <c r="F110" s="2" t="s">
        <v>518</v>
      </c>
      <c r="G110" s="2" t="s">
        <v>519</v>
      </c>
      <c r="H110" s="2" t="s">
        <v>555</v>
      </c>
      <c r="I110" s="2" t="s">
        <v>556</v>
      </c>
      <c r="J110" s="2" t="s">
        <v>557</v>
      </c>
      <c r="K110" s="2">
        <v>0</v>
      </c>
      <c r="L110" s="2">
        <v>0</v>
      </c>
      <c r="M110" s="2" t="s">
        <v>50</v>
      </c>
      <c r="N110" s="2" t="s">
        <v>51</v>
      </c>
      <c r="O110" s="2" t="s">
        <v>145</v>
      </c>
      <c r="P110" s="2" t="s">
        <v>27</v>
      </c>
      <c r="Q110" s="60" t="s">
        <v>27</v>
      </c>
      <c r="R110" s="2" t="s">
        <v>40</v>
      </c>
      <c r="S110" s="2">
        <v>0</v>
      </c>
      <c r="T110" s="2" t="str">
        <f>VLOOKUP(표1[[#This Row],[6단위]], ind_cat, 9, FALSE)</f>
        <v>의약품</v>
      </c>
      <c r="U110" s="2"/>
      <c r="V110" s="2"/>
    </row>
    <row r="111" spans="1:22" ht="15.75" hidden="1" customHeight="1">
      <c r="A111" s="20">
        <v>109</v>
      </c>
      <c r="B111" s="1" t="s">
        <v>558</v>
      </c>
      <c r="C111" s="1" t="s">
        <v>559</v>
      </c>
      <c r="D111" s="1" t="s">
        <v>128</v>
      </c>
      <c r="E111" s="1" t="s">
        <v>129</v>
      </c>
      <c r="F111" s="1" t="s">
        <v>518</v>
      </c>
      <c r="G111" s="1" t="s">
        <v>519</v>
      </c>
      <c r="H111" s="1" t="s">
        <v>560</v>
      </c>
      <c r="I111" s="1" t="s">
        <v>561</v>
      </c>
      <c r="J111" s="1" t="s">
        <v>562</v>
      </c>
      <c r="K111" s="1">
        <v>0</v>
      </c>
      <c r="L111" s="1">
        <v>0</v>
      </c>
      <c r="M111" s="1" t="s">
        <v>50</v>
      </c>
      <c r="N111" s="1" t="s">
        <v>51</v>
      </c>
      <c r="O111" s="1" t="s">
        <v>145</v>
      </c>
      <c r="P111" s="1" t="s">
        <v>27</v>
      </c>
      <c r="Q111" s="59" t="s">
        <v>27</v>
      </c>
      <c r="R111" s="1" t="s">
        <v>40</v>
      </c>
      <c r="S111" s="1">
        <v>0</v>
      </c>
      <c r="T111" s="1" t="str">
        <f>VLOOKUP(표1[[#This Row],[6단위]], ind_cat, 9, FALSE)</f>
        <v>의약품</v>
      </c>
      <c r="U111" s="1"/>
      <c r="V111" s="1"/>
    </row>
    <row r="112" spans="1:22" ht="15.75" hidden="1" customHeight="1">
      <c r="A112" s="20">
        <v>110</v>
      </c>
      <c r="B112" s="2" t="s">
        <v>563</v>
      </c>
      <c r="C112" s="2" t="s">
        <v>564</v>
      </c>
      <c r="D112" s="2" t="s">
        <v>128</v>
      </c>
      <c r="E112" s="2" t="s">
        <v>129</v>
      </c>
      <c r="F112" s="2" t="s">
        <v>518</v>
      </c>
      <c r="G112" s="2" t="s">
        <v>519</v>
      </c>
      <c r="H112" s="2" t="s">
        <v>565</v>
      </c>
      <c r="I112" s="2" t="s">
        <v>566</v>
      </c>
      <c r="J112" s="2" t="s">
        <v>567</v>
      </c>
      <c r="K112" s="2">
        <v>0</v>
      </c>
      <c r="L112" s="2">
        <v>0</v>
      </c>
      <c r="M112" s="2" t="s">
        <v>50</v>
      </c>
      <c r="N112" s="2" t="s">
        <v>51</v>
      </c>
      <c r="O112" s="2" t="s">
        <v>145</v>
      </c>
      <c r="P112" s="2" t="s">
        <v>27</v>
      </c>
      <c r="Q112" s="60" t="s">
        <v>27</v>
      </c>
      <c r="R112" s="2" t="s">
        <v>40</v>
      </c>
      <c r="S112" s="2">
        <v>0</v>
      </c>
      <c r="T112" s="2" t="str">
        <f>VLOOKUP(표1[[#This Row],[6단위]], ind_cat, 9, FALSE)</f>
        <v>의약품</v>
      </c>
      <c r="U112" s="2"/>
      <c r="V112" s="2"/>
    </row>
    <row r="113" spans="1:22" ht="15.75" hidden="1" customHeight="1">
      <c r="A113" s="20">
        <v>111</v>
      </c>
      <c r="B113" s="1" t="s">
        <v>568</v>
      </c>
      <c r="C113" s="1" t="s">
        <v>569</v>
      </c>
      <c r="D113" s="1" t="s">
        <v>128</v>
      </c>
      <c r="E113" s="1" t="s">
        <v>129</v>
      </c>
      <c r="F113" s="1" t="s">
        <v>518</v>
      </c>
      <c r="G113" s="1" t="s">
        <v>519</v>
      </c>
      <c r="H113" s="1" t="s">
        <v>570</v>
      </c>
      <c r="I113" s="1" t="s">
        <v>571</v>
      </c>
      <c r="J113" s="1" t="s">
        <v>572</v>
      </c>
      <c r="K113" s="1">
        <v>0</v>
      </c>
      <c r="L113" s="1">
        <v>0</v>
      </c>
      <c r="M113" s="1" t="s">
        <v>50</v>
      </c>
      <c r="N113" s="1" t="s">
        <v>51</v>
      </c>
      <c r="O113" s="1" t="s">
        <v>145</v>
      </c>
      <c r="P113" s="1" t="s">
        <v>27</v>
      </c>
      <c r="Q113" s="59" t="s">
        <v>27</v>
      </c>
      <c r="R113" s="1" t="s">
        <v>40</v>
      </c>
      <c r="S113" s="1">
        <v>0</v>
      </c>
      <c r="T113" s="1" t="str">
        <f>VLOOKUP(표1[[#This Row],[6단위]], ind_cat, 9, FALSE)</f>
        <v>의약품</v>
      </c>
      <c r="U113" s="1"/>
      <c r="V113" s="1"/>
    </row>
    <row r="114" spans="1:22" ht="15.75" hidden="1" customHeight="1">
      <c r="A114" s="20">
        <v>112</v>
      </c>
      <c r="B114" s="2" t="s">
        <v>573</v>
      </c>
      <c r="C114" s="2" t="s">
        <v>574</v>
      </c>
      <c r="D114" s="2" t="s">
        <v>128</v>
      </c>
      <c r="E114" s="2" t="s">
        <v>129</v>
      </c>
      <c r="F114" s="2" t="s">
        <v>518</v>
      </c>
      <c r="G114" s="2" t="s">
        <v>519</v>
      </c>
      <c r="H114" s="2" t="s">
        <v>575</v>
      </c>
      <c r="I114" s="2" t="s">
        <v>22</v>
      </c>
      <c r="J114" s="2" t="s">
        <v>68</v>
      </c>
      <c r="K114" s="2">
        <v>0</v>
      </c>
      <c r="L114" s="2">
        <v>0</v>
      </c>
      <c r="M114" s="2" t="s">
        <v>50</v>
      </c>
      <c r="N114" s="2" t="s">
        <v>51</v>
      </c>
      <c r="O114" s="2" t="s">
        <v>145</v>
      </c>
      <c r="P114" s="2" t="s">
        <v>27</v>
      </c>
      <c r="Q114" s="60" t="s">
        <v>27</v>
      </c>
      <c r="R114" s="2" t="s">
        <v>40</v>
      </c>
      <c r="S114" s="2">
        <v>0</v>
      </c>
      <c r="T114" s="2" t="str">
        <f>VLOOKUP(표1[[#This Row],[6단위]], ind_cat, 9, FALSE)</f>
        <v>의약품</v>
      </c>
      <c r="U114" s="2"/>
      <c r="V114" s="2"/>
    </row>
    <row r="115" spans="1:22" ht="15.75" hidden="1" customHeight="1">
      <c r="A115" s="20">
        <v>113</v>
      </c>
      <c r="B115" s="1" t="s">
        <v>576</v>
      </c>
      <c r="C115" s="1" t="s">
        <v>577</v>
      </c>
      <c r="D115" s="1" t="s">
        <v>128</v>
      </c>
      <c r="E115" s="1" t="s">
        <v>129</v>
      </c>
      <c r="F115" s="1" t="s">
        <v>518</v>
      </c>
      <c r="G115" s="1" t="s">
        <v>519</v>
      </c>
      <c r="H115" s="1" t="s">
        <v>578</v>
      </c>
      <c r="I115" s="1" t="s">
        <v>579</v>
      </c>
      <c r="J115" s="1" t="s">
        <v>580</v>
      </c>
      <c r="K115" s="1">
        <v>0</v>
      </c>
      <c r="L115" s="1">
        <v>0</v>
      </c>
      <c r="M115" s="1" t="s">
        <v>50</v>
      </c>
      <c r="N115" s="1" t="s">
        <v>51</v>
      </c>
      <c r="O115" s="1" t="s">
        <v>145</v>
      </c>
      <c r="P115" s="1" t="s">
        <v>27</v>
      </c>
      <c r="Q115" s="59" t="s">
        <v>27</v>
      </c>
      <c r="R115" s="1" t="s">
        <v>40</v>
      </c>
      <c r="S115" s="1">
        <v>0</v>
      </c>
      <c r="T115" s="1" t="str">
        <f>VLOOKUP(표1[[#This Row],[6단위]], ind_cat, 9, FALSE)</f>
        <v>의약품</v>
      </c>
      <c r="U115" s="1"/>
      <c r="V115" s="1"/>
    </row>
    <row r="116" spans="1:22" ht="15.75" hidden="1" customHeight="1">
      <c r="A116" s="20">
        <v>114</v>
      </c>
      <c r="B116" s="2" t="s">
        <v>581</v>
      </c>
      <c r="C116" s="2" t="s">
        <v>582</v>
      </c>
      <c r="D116" s="2" t="s">
        <v>128</v>
      </c>
      <c r="E116" s="2" t="s">
        <v>129</v>
      </c>
      <c r="F116" s="2" t="s">
        <v>518</v>
      </c>
      <c r="G116" s="2" t="s">
        <v>519</v>
      </c>
      <c r="H116" s="2" t="s">
        <v>583</v>
      </c>
      <c r="I116" s="2" t="s">
        <v>584</v>
      </c>
      <c r="J116" s="2" t="s">
        <v>585</v>
      </c>
      <c r="K116" s="2">
        <v>0</v>
      </c>
      <c r="L116" s="2">
        <v>0</v>
      </c>
      <c r="M116" s="2" t="s">
        <v>50</v>
      </c>
      <c r="N116" s="2" t="s">
        <v>51</v>
      </c>
      <c r="O116" s="2" t="s">
        <v>62</v>
      </c>
      <c r="P116" s="2" t="s">
        <v>27</v>
      </c>
      <c r="Q116" s="60" t="s">
        <v>27</v>
      </c>
      <c r="R116" s="2" t="s">
        <v>40</v>
      </c>
      <c r="S116" s="2">
        <v>0</v>
      </c>
      <c r="T116" s="2" t="str">
        <f>VLOOKUP(표1[[#This Row],[6단위]], ind_cat, 9, FALSE)</f>
        <v>의약품</v>
      </c>
      <c r="U116" s="2"/>
      <c r="V116" s="2"/>
    </row>
    <row r="117" spans="1:22" ht="15.75" hidden="1" customHeight="1">
      <c r="A117" s="20">
        <v>115</v>
      </c>
      <c r="B117" s="1" t="s">
        <v>586</v>
      </c>
      <c r="C117" s="1" t="s">
        <v>587</v>
      </c>
      <c r="D117" s="1" t="s">
        <v>128</v>
      </c>
      <c r="E117" s="1" t="s">
        <v>129</v>
      </c>
      <c r="F117" s="1" t="s">
        <v>518</v>
      </c>
      <c r="G117" s="1" t="s">
        <v>519</v>
      </c>
      <c r="H117" s="1" t="s">
        <v>588</v>
      </c>
      <c r="I117" s="1" t="s">
        <v>589</v>
      </c>
      <c r="J117" s="1" t="s">
        <v>590</v>
      </c>
      <c r="K117" s="1">
        <v>0</v>
      </c>
      <c r="L117" s="1">
        <v>0</v>
      </c>
      <c r="M117" s="1" t="s">
        <v>50</v>
      </c>
      <c r="N117" s="1" t="s">
        <v>51</v>
      </c>
      <c r="O117" s="1" t="s">
        <v>145</v>
      </c>
      <c r="P117" s="1" t="s">
        <v>27</v>
      </c>
      <c r="Q117" s="59" t="s">
        <v>27</v>
      </c>
      <c r="R117" s="1" t="s">
        <v>40</v>
      </c>
      <c r="S117" s="1">
        <v>0</v>
      </c>
      <c r="T117" s="1" t="str">
        <f>VLOOKUP(표1[[#This Row],[6단위]], ind_cat, 9, FALSE)</f>
        <v>의약품</v>
      </c>
      <c r="U117" s="1"/>
      <c r="V117" s="1"/>
    </row>
    <row r="118" spans="1:22" ht="15.75" hidden="1" customHeight="1">
      <c r="A118" s="20">
        <v>116</v>
      </c>
      <c r="B118" s="2" t="s">
        <v>591</v>
      </c>
      <c r="C118" s="2" t="s">
        <v>592</v>
      </c>
      <c r="D118" s="2" t="s">
        <v>128</v>
      </c>
      <c r="E118" s="2" t="s">
        <v>129</v>
      </c>
      <c r="F118" s="2" t="s">
        <v>518</v>
      </c>
      <c r="G118" s="2" t="s">
        <v>519</v>
      </c>
      <c r="H118" s="2" t="s">
        <v>593</v>
      </c>
      <c r="I118" s="2" t="e">
        <v>#N/A</v>
      </c>
      <c r="J118" s="2" t="s">
        <v>414</v>
      </c>
      <c r="K118" s="2">
        <v>0</v>
      </c>
      <c r="L118" s="2">
        <v>0</v>
      </c>
      <c r="M118" s="2" t="s">
        <v>50</v>
      </c>
      <c r="N118" s="2" t="s">
        <v>51</v>
      </c>
      <c r="O118" s="2" t="s">
        <v>145</v>
      </c>
      <c r="P118" s="2" t="s">
        <v>27</v>
      </c>
      <c r="Q118" s="60" t="s">
        <v>27</v>
      </c>
      <c r="R118" s="2" t="s">
        <v>40</v>
      </c>
      <c r="S118" s="2">
        <v>0</v>
      </c>
      <c r="T118" s="2" t="str">
        <f>VLOOKUP(표1[[#This Row],[6단위]], ind_cat, 9, FALSE)</f>
        <v>의약품</v>
      </c>
      <c r="U118" s="2"/>
      <c r="V118" s="2"/>
    </row>
    <row r="119" spans="1:22" ht="15.75" hidden="1" customHeight="1">
      <c r="A119" s="20">
        <v>117</v>
      </c>
      <c r="B119" s="1" t="s">
        <v>594</v>
      </c>
      <c r="C119" s="1" t="s">
        <v>595</v>
      </c>
      <c r="D119" s="1" t="s">
        <v>128</v>
      </c>
      <c r="E119" s="1" t="s">
        <v>129</v>
      </c>
      <c r="F119" s="1" t="s">
        <v>596</v>
      </c>
      <c r="G119" s="1" t="s">
        <v>597</v>
      </c>
      <c r="H119" s="1" t="s">
        <v>598</v>
      </c>
      <c r="I119" s="1" t="s">
        <v>599</v>
      </c>
      <c r="J119" s="1" t="s">
        <v>600</v>
      </c>
      <c r="K119" s="1">
        <v>0</v>
      </c>
      <c r="L119" s="1">
        <v>0</v>
      </c>
      <c r="M119" s="1" t="s">
        <v>50</v>
      </c>
      <c r="N119" s="1" t="s">
        <v>51</v>
      </c>
      <c r="O119" s="1" t="s">
        <v>145</v>
      </c>
      <c r="P119" s="1" t="s">
        <v>27</v>
      </c>
      <c r="Q119" s="59" t="s">
        <v>27</v>
      </c>
      <c r="R119" s="1" t="s">
        <v>40</v>
      </c>
      <c r="S119" s="1">
        <v>0</v>
      </c>
      <c r="T119" s="1" t="str">
        <f>VLOOKUP(표1[[#This Row],[6단위]], ind_cat, 9, FALSE)</f>
        <v>의약품</v>
      </c>
      <c r="U119" s="1"/>
      <c r="V119" s="1"/>
    </row>
    <row r="120" spans="1:22" ht="15.75" hidden="1" customHeight="1">
      <c r="A120" s="20">
        <v>118</v>
      </c>
      <c r="B120" s="2" t="s">
        <v>601</v>
      </c>
      <c r="C120" s="2" t="s">
        <v>602</v>
      </c>
      <c r="D120" s="2" t="s">
        <v>128</v>
      </c>
      <c r="E120" s="2" t="s">
        <v>129</v>
      </c>
      <c r="F120" s="2" t="s">
        <v>596</v>
      </c>
      <c r="G120" s="2" t="s">
        <v>597</v>
      </c>
      <c r="H120" s="2" t="s">
        <v>603</v>
      </c>
      <c r="I120" s="2" t="s">
        <v>22</v>
      </c>
      <c r="J120" s="2" t="s">
        <v>414</v>
      </c>
      <c r="K120" s="2">
        <v>0</v>
      </c>
      <c r="L120" s="2">
        <v>0</v>
      </c>
      <c r="M120" s="2" t="s">
        <v>50</v>
      </c>
      <c r="N120" s="2" t="s">
        <v>51</v>
      </c>
      <c r="O120" s="2" t="s">
        <v>145</v>
      </c>
      <c r="P120" s="2" t="s">
        <v>27</v>
      </c>
      <c r="Q120" s="60" t="s">
        <v>27</v>
      </c>
      <c r="R120" s="2" t="s">
        <v>40</v>
      </c>
      <c r="S120" s="2">
        <v>0</v>
      </c>
      <c r="T120" s="2" t="str">
        <f>VLOOKUP(표1[[#This Row],[6단위]], ind_cat, 9, FALSE)</f>
        <v>의약품</v>
      </c>
      <c r="U120" s="2"/>
      <c r="V120" s="2"/>
    </row>
    <row r="121" spans="1:22" ht="15.75" hidden="1" customHeight="1">
      <c r="A121" s="20">
        <v>119</v>
      </c>
      <c r="B121" s="1" t="s">
        <v>604</v>
      </c>
      <c r="C121" s="1" t="s">
        <v>605</v>
      </c>
      <c r="D121" s="1" t="s">
        <v>128</v>
      </c>
      <c r="E121" s="1" t="s">
        <v>129</v>
      </c>
      <c r="F121" s="1" t="s">
        <v>606</v>
      </c>
      <c r="G121" s="1" t="s">
        <v>607</v>
      </c>
      <c r="H121" s="1" t="s">
        <v>608</v>
      </c>
      <c r="I121" s="1" t="s">
        <v>607</v>
      </c>
      <c r="J121" s="1" t="s">
        <v>609</v>
      </c>
      <c r="K121" s="1">
        <v>0</v>
      </c>
      <c r="L121" s="1">
        <v>0</v>
      </c>
      <c r="M121" s="1" t="s">
        <v>50</v>
      </c>
      <c r="N121" s="1" t="s">
        <v>51</v>
      </c>
      <c r="O121" s="1" t="s">
        <v>145</v>
      </c>
      <c r="P121" s="1" t="s">
        <v>27</v>
      </c>
      <c r="Q121" s="59" t="s">
        <v>27</v>
      </c>
      <c r="R121" s="1" t="s">
        <v>40</v>
      </c>
      <c r="S121" s="1">
        <v>0</v>
      </c>
      <c r="T121" s="1" t="str">
        <f>VLOOKUP(표1[[#This Row],[6단위]], ind_cat, 9, FALSE)</f>
        <v>의약품</v>
      </c>
      <c r="U121" s="1"/>
      <c r="V121" s="1"/>
    </row>
    <row r="122" spans="1:22" ht="15.75" hidden="1" customHeight="1">
      <c r="A122" s="20">
        <v>120</v>
      </c>
      <c r="B122" s="2" t="s">
        <v>610</v>
      </c>
      <c r="C122" s="2" t="s">
        <v>611</v>
      </c>
      <c r="D122" s="2" t="s">
        <v>128</v>
      </c>
      <c r="E122" s="2" t="s">
        <v>129</v>
      </c>
      <c r="F122" s="2" t="s">
        <v>612</v>
      </c>
      <c r="G122" s="2" t="s">
        <v>613</v>
      </c>
      <c r="H122" s="2" t="s">
        <v>614</v>
      </c>
      <c r="I122" s="2" t="s">
        <v>615</v>
      </c>
      <c r="J122" s="2" t="s">
        <v>616</v>
      </c>
      <c r="K122" s="2">
        <v>0</v>
      </c>
      <c r="L122" s="2">
        <v>0</v>
      </c>
      <c r="M122" s="2" t="s">
        <v>50</v>
      </c>
      <c r="N122" s="2" t="s">
        <v>51</v>
      </c>
      <c r="O122" s="2" t="s">
        <v>145</v>
      </c>
      <c r="P122" s="2" t="s">
        <v>27</v>
      </c>
      <c r="Q122" s="60" t="s">
        <v>27</v>
      </c>
      <c r="R122" s="2" t="s">
        <v>40</v>
      </c>
      <c r="S122" s="2">
        <v>0</v>
      </c>
      <c r="T122" s="2" t="str">
        <f>VLOOKUP(표1[[#This Row],[6단위]], ind_cat, 9, FALSE)</f>
        <v>의약품</v>
      </c>
      <c r="U122" s="2"/>
      <c r="V122" s="2"/>
    </row>
    <row r="123" spans="1:22" ht="15.75" hidden="1" customHeight="1">
      <c r="A123" s="20">
        <v>121</v>
      </c>
      <c r="B123" s="1" t="s">
        <v>617</v>
      </c>
      <c r="C123" s="1" t="s">
        <v>618</v>
      </c>
      <c r="D123" s="1" t="s">
        <v>128</v>
      </c>
      <c r="E123" s="1" t="s">
        <v>129</v>
      </c>
      <c r="F123" s="1" t="s">
        <v>612</v>
      </c>
      <c r="G123" s="1" t="s">
        <v>613</v>
      </c>
      <c r="H123" s="1" t="s">
        <v>619</v>
      </c>
      <c r="I123" s="1" t="s">
        <v>620</v>
      </c>
      <c r="J123" s="1" t="s">
        <v>621</v>
      </c>
      <c r="K123" s="1">
        <v>0</v>
      </c>
      <c r="L123" s="1">
        <v>0</v>
      </c>
      <c r="M123" s="1" t="s">
        <v>50</v>
      </c>
      <c r="N123" s="1" t="s">
        <v>51</v>
      </c>
      <c r="O123" s="1" t="s">
        <v>145</v>
      </c>
      <c r="P123" s="1" t="s">
        <v>27</v>
      </c>
      <c r="Q123" s="59" t="s">
        <v>27</v>
      </c>
      <c r="R123" s="1" t="s">
        <v>40</v>
      </c>
      <c r="S123" s="1">
        <v>0</v>
      </c>
      <c r="T123" s="1" t="str">
        <f>VLOOKUP(표1[[#This Row],[6단위]], ind_cat, 9, FALSE)</f>
        <v>의약품</v>
      </c>
      <c r="U123" s="1"/>
      <c r="V123" s="1"/>
    </row>
    <row r="124" spans="1:22" ht="15.75" hidden="1" customHeight="1">
      <c r="A124" s="20">
        <v>122</v>
      </c>
      <c r="B124" s="2" t="s">
        <v>622</v>
      </c>
      <c r="C124" s="2" t="s">
        <v>623</v>
      </c>
      <c r="D124" s="2" t="s">
        <v>128</v>
      </c>
      <c r="E124" s="2" t="s">
        <v>129</v>
      </c>
      <c r="F124" s="2" t="s">
        <v>612</v>
      </c>
      <c r="G124" s="2" t="s">
        <v>613</v>
      </c>
      <c r="H124" s="2" t="s">
        <v>624</v>
      </c>
      <c r="I124" s="2" t="s">
        <v>625</v>
      </c>
      <c r="J124" s="2" t="s">
        <v>626</v>
      </c>
      <c r="K124" s="2">
        <v>0</v>
      </c>
      <c r="L124" s="2">
        <v>0</v>
      </c>
      <c r="M124" s="2" t="s">
        <v>50</v>
      </c>
      <c r="N124" s="2" t="s">
        <v>51</v>
      </c>
      <c r="O124" s="2" t="s">
        <v>145</v>
      </c>
      <c r="P124" s="2" t="s">
        <v>27</v>
      </c>
      <c r="Q124" s="60" t="s">
        <v>27</v>
      </c>
      <c r="R124" s="2" t="s">
        <v>40</v>
      </c>
      <c r="S124" s="2">
        <v>0</v>
      </c>
      <c r="T124" s="2" t="str">
        <f>VLOOKUP(표1[[#This Row],[6단위]], ind_cat, 9, FALSE)</f>
        <v>의약품</v>
      </c>
      <c r="U124" s="2"/>
      <c r="V124" s="2"/>
    </row>
    <row r="125" spans="1:22" ht="15.75" hidden="1" customHeight="1">
      <c r="A125" s="20">
        <v>123</v>
      </c>
      <c r="B125" s="1" t="s">
        <v>627</v>
      </c>
      <c r="C125" s="1" t="s">
        <v>628</v>
      </c>
      <c r="D125" s="1" t="s">
        <v>128</v>
      </c>
      <c r="E125" s="1" t="s">
        <v>129</v>
      </c>
      <c r="F125" s="1" t="s">
        <v>612</v>
      </c>
      <c r="G125" s="1" t="s">
        <v>613</v>
      </c>
      <c r="H125" s="1" t="s">
        <v>629</v>
      </c>
      <c r="I125" s="1" t="s">
        <v>630</v>
      </c>
      <c r="J125" s="1" t="s">
        <v>631</v>
      </c>
      <c r="K125" s="1">
        <v>0</v>
      </c>
      <c r="L125" s="1">
        <v>0</v>
      </c>
      <c r="M125" s="1" t="s">
        <v>50</v>
      </c>
      <c r="N125" s="1" t="s">
        <v>51</v>
      </c>
      <c r="O125" s="1" t="s">
        <v>145</v>
      </c>
      <c r="P125" s="1" t="s">
        <v>27</v>
      </c>
      <c r="Q125" s="59" t="s">
        <v>27</v>
      </c>
      <c r="R125" s="1" t="s">
        <v>40</v>
      </c>
      <c r="S125" s="1">
        <v>0</v>
      </c>
      <c r="T125" s="1" t="str">
        <f>VLOOKUP(표1[[#This Row],[6단위]], ind_cat, 9, FALSE)</f>
        <v>의약품</v>
      </c>
      <c r="U125" s="1"/>
      <c r="V125" s="1"/>
    </row>
    <row r="126" spans="1:22" ht="15.75" hidden="1" customHeight="1">
      <c r="A126" s="20">
        <v>124</v>
      </c>
      <c r="B126" s="2" t="s">
        <v>632</v>
      </c>
      <c r="C126" s="2" t="s">
        <v>633</v>
      </c>
      <c r="D126" s="2" t="s">
        <v>128</v>
      </c>
      <c r="E126" s="2" t="s">
        <v>129</v>
      </c>
      <c r="F126" s="2" t="s">
        <v>612</v>
      </c>
      <c r="G126" s="2" t="s">
        <v>613</v>
      </c>
      <c r="H126" s="2" t="s">
        <v>634</v>
      </c>
      <c r="I126" s="2" t="s">
        <v>635</v>
      </c>
      <c r="J126" s="2" t="s">
        <v>636</v>
      </c>
      <c r="K126" s="2">
        <v>0</v>
      </c>
      <c r="L126" s="2">
        <v>0</v>
      </c>
      <c r="M126" s="2" t="s">
        <v>50</v>
      </c>
      <c r="N126" s="2" t="s">
        <v>51</v>
      </c>
      <c r="O126" s="2" t="s">
        <v>145</v>
      </c>
      <c r="P126" s="2" t="s">
        <v>27</v>
      </c>
      <c r="Q126" s="60" t="s">
        <v>27</v>
      </c>
      <c r="R126" s="2" t="s">
        <v>40</v>
      </c>
      <c r="S126" s="2">
        <v>0</v>
      </c>
      <c r="T126" s="2" t="str">
        <f>VLOOKUP(표1[[#This Row],[6단위]], ind_cat, 9, FALSE)</f>
        <v>의약품</v>
      </c>
      <c r="U126" s="2"/>
      <c r="V126" s="2"/>
    </row>
    <row r="127" spans="1:22" ht="15.75" hidden="1" customHeight="1">
      <c r="A127" s="20">
        <v>125</v>
      </c>
      <c r="B127" s="1" t="s">
        <v>637</v>
      </c>
      <c r="C127" s="1" t="s">
        <v>638</v>
      </c>
      <c r="D127" s="1" t="s">
        <v>128</v>
      </c>
      <c r="E127" s="1" t="s">
        <v>129</v>
      </c>
      <c r="F127" s="1" t="s">
        <v>612</v>
      </c>
      <c r="G127" s="1" t="s">
        <v>613</v>
      </c>
      <c r="H127" s="1" t="s">
        <v>639</v>
      </c>
      <c r="I127" s="1" t="s">
        <v>640</v>
      </c>
      <c r="J127" s="1" t="s">
        <v>641</v>
      </c>
      <c r="K127" s="1">
        <v>0</v>
      </c>
      <c r="L127" s="1">
        <v>0</v>
      </c>
      <c r="M127" s="1" t="s">
        <v>50</v>
      </c>
      <c r="N127" s="1" t="s">
        <v>51</v>
      </c>
      <c r="O127" s="1" t="s">
        <v>145</v>
      </c>
      <c r="P127" s="1" t="s">
        <v>27</v>
      </c>
      <c r="Q127" s="59" t="s">
        <v>27</v>
      </c>
      <c r="R127" s="1" t="s">
        <v>40</v>
      </c>
      <c r="S127" s="1">
        <v>0</v>
      </c>
      <c r="T127" s="1" t="str">
        <f>VLOOKUP(표1[[#This Row],[6단위]], ind_cat, 9, FALSE)</f>
        <v>의약품</v>
      </c>
      <c r="U127" s="1"/>
      <c r="V127" s="1"/>
    </row>
    <row r="128" spans="1:22" ht="15.75" hidden="1" customHeight="1">
      <c r="A128" s="20">
        <v>126</v>
      </c>
      <c r="B128" s="2" t="s">
        <v>642</v>
      </c>
      <c r="C128" s="2" t="s">
        <v>643</v>
      </c>
      <c r="D128" s="2" t="s">
        <v>128</v>
      </c>
      <c r="E128" s="2" t="s">
        <v>129</v>
      </c>
      <c r="F128" s="2" t="s">
        <v>612</v>
      </c>
      <c r="G128" s="2" t="s">
        <v>613</v>
      </c>
      <c r="H128" s="2" t="s">
        <v>644</v>
      </c>
      <c r="I128" s="2" t="s">
        <v>645</v>
      </c>
      <c r="J128" s="2" t="s">
        <v>646</v>
      </c>
      <c r="K128" s="2">
        <v>0</v>
      </c>
      <c r="L128" s="2">
        <v>0</v>
      </c>
      <c r="M128" s="2" t="s">
        <v>50</v>
      </c>
      <c r="N128" s="2" t="s">
        <v>420</v>
      </c>
      <c r="O128" s="2" t="s">
        <v>420</v>
      </c>
      <c r="P128" s="2" t="s">
        <v>27</v>
      </c>
      <c r="Q128" s="60" t="s">
        <v>27</v>
      </c>
      <c r="R128" s="2" t="s">
        <v>40</v>
      </c>
      <c r="S128" s="2">
        <v>0</v>
      </c>
      <c r="T128" s="2" t="str">
        <f>VLOOKUP(표1[[#This Row],[6단위]], ind_cat, 9, FALSE)</f>
        <v>의약품</v>
      </c>
      <c r="U128" s="2"/>
      <c r="V128" s="2"/>
    </row>
    <row r="129" spans="1:22" ht="15.75" hidden="1" customHeight="1">
      <c r="A129" s="20">
        <v>127</v>
      </c>
      <c r="B129" s="1" t="s">
        <v>647</v>
      </c>
      <c r="C129" s="1" t="s">
        <v>648</v>
      </c>
      <c r="D129" s="1" t="s">
        <v>128</v>
      </c>
      <c r="E129" s="1" t="s">
        <v>129</v>
      </c>
      <c r="F129" s="1" t="s">
        <v>612</v>
      </c>
      <c r="G129" s="1" t="s">
        <v>613</v>
      </c>
      <c r="H129" s="1" t="s">
        <v>649</v>
      </c>
      <c r="I129" s="1" t="s">
        <v>650</v>
      </c>
      <c r="J129" s="1" t="s">
        <v>651</v>
      </c>
      <c r="K129" s="1">
        <v>0</v>
      </c>
      <c r="L129" s="1">
        <v>0</v>
      </c>
      <c r="M129" s="1" t="s">
        <v>50</v>
      </c>
      <c r="N129" s="1" t="s">
        <v>51</v>
      </c>
      <c r="O129" s="1" t="s">
        <v>145</v>
      </c>
      <c r="P129" s="1" t="s">
        <v>27</v>
      </c>
      <c r="Q129" s="59" t="s">
        <v>27</v>
      </c>
      <c r="R129" s="1" t="s">
        <v>40</v>
      </c>
      <c r="S129" s="1">
        <v>0</v>
      </c>
      <c r="T129" s="1" t="str">
        <f>VLOOKUP(표1[[#This Row],[6단위]], ind_cat, 9, FALSE)</f>
        <v>의약품</v>
      </c>
      <c r="U129" s="1"/>
      <c r="V129" s="1"/>
    </row>
    <row r="130" spans="1:22" ht="15.75" hidden="1" customHeight="1">
      <c r="A130" s="20">
        <v>128</v>
      </c>
      <c r="B130" s="2" t="s">
        <v>652</v>
      </c>
      <c r="C130" s="2" t="s">
        <v>653</v>
      </c>
      <c r="D130" s="2" t="s">
        <v>128</v>
      </c>
      <c r="E130" s="2" t="s">
        <v>129</v>
      </c>
      <c r="F130" s="2" t="s">
        <v>612</v>
      </c>
      <c r="G130" s="2" t="s">
        <v>613</v>
      </c>
      <c r="H130" s="2" t="s">
        <v>654</v>
      </c>
      <c r="I130" s="2" t="s">
        <v>655</v>
      </c>
      <c r="J130" s="2" t="s">
        <v>656</v>
      </c>
      <c r="K130" s="2">
        <v>0</v>
      </c>
      <c r="L130" s="2">
        <v>0</v>
      </c>
      <c r="M130" s="2" t="s">
        <v>50</v>
      </c>
      <c r="N130" s="2" t="s">
        <v>51</v>
      </c>
      <c r="O130" s="2" t="s">
        <v>145</v>
      </c>
      <c r="P130" s="2" t="s">
        <v>27</v>
      </c>
      <c r="Q130" s="60" t="s">
        <v>27</v>
      </c>
      <c r="R130" s="2" t="s">
        <v>40</v>
      </c>
      <c r="S130" s="2">
        <v>0</v>
      </c>
      <c r="T130" s="2" t="str">
        <f>VLOOKUP(표1[[#This Row],[6단위]], ind_cat, 9, FALSE)</f>
        <v>의약품</v>
      </c>
      <c r="U130" s="2"/>
      <c r="V130" s="2"/>
    </row>
    <row r="131" spans="1:22" ht="15.75" hidden="1" customHeight="1">
      <c r="A131" s="20">
        <v>129</v>
      </c>
      <c r="B131" s="1" t="s">
        <v>657</v>
      </c>
      <c r="C131" s="1" t="s">
        <v>658</v>
      </c>
      <c r="D131" s="1" t="s">
        <v>128</v>
      </c>
      <c r="E131" s="1" t="s">
        <v>129</v>
      </c>
      <c r="F131" s="1" t="s">
        <v>612</v>
      </c>
      <c r="G131" s="1" t="s">
        <v>613</v>
      </c>
      <c r="H131" s="1" t="s">
        <v>659</v>
      </c>
      <c r="I131" s="1" t="s">
        <v>660</v>
      </c>
      <c r="J131" s="1" t="s">
        <v>661</v>
      </c>
      <c r="K131" s="1">
        <v>0</v>
      </c>
      <c r="L131" s="1">
        <v>0</v>
      </c>
      <c r="M131" s="1" t="s">
        <v>50</v>
      </c>
      <c r="N131" s="1" t="s">
        <v>51</v>
      </c>
      <c r="O131" s="1" t="s">
        <v>145</v>
      </c>
      <c r="P131" s="1" t="s">
        <v>27</v>
      </c>
      <c r="Q131" s="59" t="s">
        <v>27</v>
      </c>
      <c r="R131" s="1" t="s">
        <v>40</v>
      </c>
      <c r="S131" s="1">
        <v>0</v>
      </c>
      <c r="T131" s="1" t="str">
        <f>VLOOKUP(표1[[#This Row],[6단위]], ind_cat, 9, FALSE)</f>
        <v>의약품</v>
      </c>
      <c r="U131" s="1"/>
      <c r="V131" s="1"/>
    </row>
    <row r="132" spans="1:22" ht="15.75" hidden="1" customHeight="1">
      <c r="A132" s="20">
        <v>130</v>
      </c>
      <c r="B132" s="2" t="s">
        <v>662</v>
      </c>
      <c r="C132" s="2" t="s">
        <v>663</v>
      </c>
      <c r="D132" s="2" t="s">
        <v>128</v>
      </c>
      <c r="E132" s="2" t="s">
        <v>129</v>
      </c>
      <c r="F132" s="2" t="s">
        <v>664</v>
      </c>
      <c r="G132" s="2" t="s">
        <v>665</v>
      </c>
      <c r="H132" s="2" t="s">
        <v>666</v>
      </c>
      <c r="I132" s="2" t="s">
        <v>667</v>
      </c>
      <c r="J132" s="2" t="s">
        <v>668</v>
      </c>
      <c r="K132" s="2">
        <v>0</v>
      </c>
      <c r="L132" s="2">
        <v>0</v>
      </c>
      <c r="M132" s="2" t="s">
        <v>50</v>
      </c>
      <c r="N132" s="2" t="s">
        <v>51</v>
      </c>
      <c r="O132" s="2" t="s">
        <v>145</v>
      </c>
      <c r="P132" s="2" t="s">
        <v>27</v>
      </c>
      <c r="Q132" s="60" t="s">
        <v>27</v>
      </c>
      <c r="R132" s="2" t="s">
        <v>40</v>
      </c>
      <c r="S132" s="2">
        <v>0</v>
      </c>
      <c r="T132" s="2" t="str">
        <f>VLOOKUP(표1[[#This Row],[6단위]], ind_cat, 9, FALSE)</f>
        <v>의약품</v>
      </c>
      <c r="U132" s="2"/>
      <c r="V132" s="2"/>
    </row>
    <row r="133" spans="1:22" ht="15.75" hidden="1" customHeight="1">
      <c r="A133" s="20">
        <v>131</v>
      </c>
      <c r="B133" s="1" t="s">
        <v>669</v>
      </c>
      <c r="C133" s="1" t="s">
        <v>670</v>
      </c>
      <c r="D133" s="1" t="s">
        <v>128</v>
      </c>
      <c r="E133" s="1" t="s">
        <v>129</v>
      </c>
      <c r="F133" s="1" t="s">
        <v>664</v>
      </c>
      <c r="G133" s="1" t="s">
        <v>665</v>
      </c>
      <c r="H133" s="1" t="s">
        <v>671</v>
      </c>
      <c r="I133" s="1" t="s">
        <v>672</v>
      </c>
      <c r="J133" s="1" t="s">
        <v>673</v>
      </c>
      <c r="K133" s="1">
        <v>0</v>
      </c>
      <c r="L133" s="1">
        <v>0</v>
      </c>
      <c r="M133" s="1" t="s">
        <v>50</v>
      </c>
      <c r="N133" s="1" t="s">
        <v>51</v>
      </c>
      <c r="O133" s="1" t="s">
        <v>145</v>
      </c>
      <c r="P133" s="1" t="s">
        <v>27</v>
      </c>
      <c r="Q133" s="59" t="s">
        <v>27</v>
      </c>
      <c r="R133" s="1" t="s">
        <v>40</v>
      </c>
      <c r="S133" s="1">
        <v>0</v>
      </c>
      <c r="T133" s="1" t="str">
        <f>VLOOKUP(표1[[#This Row],[6단위]], ind_cat, 9, FALSE)</f>
        <v>의약품</v>
      </c>
      <c r="U133" s="1"/>
      <c r="V133" s="1"/>
    </row>
    <row r="134" spans="1:22" ht="15.75" hidden="1" customHeight="1">
      <c r="A134" s="20">
        <v>132</v>
      </c>
      <c r="B134" s="2" t="s">
        <v>674</v>
      </c>
      <c r="C134" s="2" t="s">
        <v>675</v>
      </c>
      <c r="D134" s="2" t="s">
        <v>128</v>
      </c>
      <c r="E134" s="2" t="s">
        <v>129</v>
      </c>
      <c r="F134" s="2" t="s">
        <v>664</v>
      </c>
      <c r="G134" s="2" t="s">
        <v>665</v>
      </c>
      <c r="H134" s="2" t="s">
        <v>676</v>
      </c>
      <c r="I134" s="2" t="s">
        <v>22</v>
      </c>
      <c r="J134" s="2" t="s">
        <v>414</v>
      </c>
      <c r="K134" s="2">
        <v>0</v>
      </c>
      <c r="L134" s="2">
        <v>0</v>
      </c>
      <c r="M134" s="2" t="s">
        <v>50</v>
      </c>
      <c r="N134" s="2" t="s">
        <v>51</v>
      </c>
      <c r="O134" s="2" t="s">
        <v>145</v>
      </c>
      <c r="P134" s="2" t="s">
        <v>27</v>
      </c>
      <c r="Q134" s="60" t="s">
        <v>27</v>
      </c>
      <c r="R134" s="2" t="s">
        <v>40</v>
      </c>
      <c r="S134" s="2">
        <v>0</v>
      </c>
      <c r="T134" s="2" t="str">
        <f>VLOOKUP(표1[[#This Row],[6단위]], ind_cat, 9, FALSE)</f>
        <v>의약품</v>
      </c>
      <c r="U134" s="2"/>
      <c r="V134" s="2"/>
    </row>
    <row r="135" spans="1:22" ht="15.75" hidden="1" customHeight="1">
      <c r="A135" s="20">
        <v>133</v>
      </c>
      <c r="B135" s="1" t="s">
        <v>677</v>
      </c>
      <c r="C135" s="1" t="s">
        <v>678</v>
      </c>
      <c r="D135" s="1" t="s">
        <v>128</v>
      </c>
      <c r="E135" s="1" t="s">
        <v>129</v>
      </c>
      <c r="F135" s="1" t="s">
        <v>664</v>
      </c>
      <c r="G135" s="1" t="s">
        <v>665</v>
      </c>
      <c r="H135" s="1" t="s">
        <v>679</v>
      </c>
      <c r="I135" s="1" t="s">
        <v>680</v>
      </c>
      <c r="J135" s="1" t="s">
        <v>681</v>
      </c>
      <c r="K135" s="1">
        <v>0</v>
      </c>
      <c r="L135" s="1">
        <v>0</v>
      </c>
      <c r="M135" s="1" t="s">
        <v>50</v>
      </c>
      <c r="N135" s="1" t="s">
        <v>51</v>
      </c>
      <c r="O135" s="1" t="s">
        <v>145</v>
      </c>
      <c r="P135" s="1" t="s">
        <v>27</v>
      </c>
      <c r="Q135" s="59" t="s">
        <v>27</v>
      </c>
      <c r="R135" s="1" t="s">
        <v>40</v>
      </c>
      <c r="S135" s="1">
        <v>0</v>
      </c>
      <c r="T135" s="1" t="str">
        <f>VLOOKUP(표1[[#This Row],[6단위]], ind_cat, 9, FALSE)</f>
        <v>의약품</v>
      </c>
      <c r="U135" s="1"/>
      <c r="V135" s="1"/>
    </row>
    <row r="136" spans="1:22" ht="15.75" hidden="1" customHeight="1">
      <c r="A136" s="20">
        <v>134</v>
      </c>
      <c r="B136" s="2" t="s">
        <v>682</v>
      </c>
      <c r="C136" s="2" t="s">
        <v>683</v>
      </c>
      <c r="D136" s="2" t="s">
        <v>128</v>
      </c>
      <c r="E136" s="2" t="s">
        <v>129</v>
      </c>
      <c r="F136" s="2" t="s">
        <v>664</v>
      </c>
      <c r="G136" s="2" t="s">
        <v>665</v>
      </c>
      <c r="H136" s="2" t="s">
        <v>684</v>
      </c>
      <c r="I136" s="2" t="s">
        <v>685</v>
      </c>
      <c r="J136" s="2" t="s">
        <v>686</v>
      </c>
      <c r="K136" s="2">
        <v>0</v>
      </c>
      <c r="L136" s="2">
        <v>0</v>
      </c>
      <c r="M136" s="2" t="s">
        <v>50</v>
      </c>
      <c r="N136" s="2" t="s">
        <v>51</v>
      </c>
      <c r="O136" s="2" t="s">
        <v>145</v>
      </c>
      <c r="P136" s="2" t="s">
        <v>27</v>
      </c>
      <c r="Q136" s="60" t="s">
        <v>27</v>
      </c>
      <c r="R136" s="2" t="s">
        <v>40</v>
      </c>
      <c r="S136" s="2">
        <v>0</v>
      </c>
      <c r="T136" s="2" t="str">
        <f>VLOOKUP(표1[[#This Row],[6단위]], ind_cat, 9, FALSE)</f>
        <v>의약품</v>
      </c>
      <c r="U136" s="2"/>
      <c r="V136" s="2"/>
    </row>
    <row r="137" spans="1:22" ht="15.75" hidden="1" customHeight="1">
      <c r="A137" s="20">
        <v>135</v>
      </c>
      <c r="B137" s="1" t="s">
        <v>687</v>
      </c>
      <c r="C137" s="1" t="s">
        <v>688</v>
      </c>
      <c r="D137" s="1" t="s">
        <v>128</v>
      </c>
      <c r="E137" s="1" t="s">
        <v>129</v>
      </c>
      <c r="F137" s="1" t="s">
        <v>664</v>
      </c>
      <c r="G137" s="1" t="s">
        <v>665</v>
      </c>
      <c r="H137" s="1" t="s">
        <v>689</v>
      </c>
      <c r="I137" s="1" t="s">
        <v>690</v>
      </c>
      <c r="J137" s="1" t="s">
        <v>691</v>
      </c>
      <c r="K137" s="1">
        <v>0</v>
      </c>
      <c r="L137" s="1">
        <v>0</v>
      </c>
      <c r="M137" s="1" t="s">
        <v>50</v>
      </c>
      <c r="N137" s="1" t="s">
        <v>51</v>
      </c>
      <c r="O137" s="1" t="s">
        <v>145</v>
      </c>
      <c r="P137" s="1" t="s">
        <v>27</v>
      </c>
      <c r="Q137" s="59" t="s">
        <v>27</v>
      </c>
      <c r="R137" s="1" t="s">
        <v>40</v>
      </c>
      <c r="S137" s="1">
        <v>0</v>
      </c>
      <c r="T137" s="1" t="str">
        <f>VLOOKUP(표1[[#This Row],[6단위]], ind_cat, 9, FALSE)</f>
        <v>의약품</v>
      </c>
      <c r="U137" s="1"/>
      <c r="V137" s="1"/>
    </row>
    <row r="138" spans="1:22" ht="15.75" hidden="1" customHeight="1">
      <c r="A138" s="20">
        <v>136</v>
      </c>
      <c r="B138" s="2" t="s">
        <v>692</v>
      </c>
      <c r="C138" s="2" t="s">
        <v>693</v>
      </c>
      <c r="D138" s="2" t="s">
        <v>128</v>
      </c>
      <c r="E138" s="2" t="s">
        <v>129</v>
      </c>
      <c r="F138" s="2" t="s">
        <v>664</v>
      </c>
      <c r="G138" s="2" t="s">
        <v>665</v>
      </c>
      <c r="H138" s="2" t="s">
        <v>694</v>
      </c>
      <c r="I138" s="2" t="s">
        <v>22</v>
      </c>
      <c r="J138" s="2" t="s">
        <v>68</v>
      </c>
      <c r="K138" s="2">
        <v>0</v>
      </c>
      <c r="L138" s="2">
        <v>0</v>
      </c>
      <c r="M138" s="2" t="s">
        <v>50</v>
      </c>
      <c r="N138" s="2" t="s">
        <v>51</v>
      </c>
      <c r="O138" s="2" t="s">
        <v>145</v>
      </c>
      <c r="P138" s="2" t="s">
        <v>27</v>
      </c>
      <c r="Q138" s="60" t="s">
        <v>27</v>
      </c>
      <c r="R138" s="2" t="s">
        <v>40</v>
      </c>
      <c r="S138" s="2">
        <v>0</v>
      </c>
      <c r="T138" s="2" t="str">
        <f>VLOOKUP(표1[[#This Row],[6단위]], ind_cat, 9, FALSE)</f>
        <v>의약품</v>
      </c>
      <c r="U138" s="2"/>
      <c r="V138" s="2"/>
    </row>
    <row r="139" spans="1:22" ht="15.75" hidden="1" customHeight="1">
      <c r="A139" s="20">
        <v>137</v>
      </c>
      <c r="B139" s="1" t="s">
        <v>695</v>
      </c>
      <c r="C139" s="1" t="s">
        <v>696</v>
      </c>
      <c r="D139" s="1" t="s">
        <v>128</v>
      </c>
      <c r="E139" s="1" t="s">
        <v>129</v>
      </c>
      <c r="F139" s="1" t="s">
        <v>664</v>
      </c>
      <c r="G139" s="1" t="s">
        <v>665</v>
      </c>
      <c r="H139" s="1" t="s">
        <v>697</v>
      </c>
      <c r="I139" s="1" t="s">
        <v>698</v>
      </c>
      <c r="J139" s="1" t="s">
        <v>699</v>
      </c>
      <c r="K139" s="1">
        <v>0.05</v>
      </c>
      <c r="L139" s="1">
        <v>0.05</v>
      </c>
      <c r="M139" s="1" t="s">
        <v>50</v>
      </c>
      <c r="N139" s="1" t="s">
        <v>51</v>
      </c>
      <c r="O139" s="1" t="s">
        <v>145</v>
      </c>
      <c r="P139" s="1"/>
      <c r="Q139" s="59" t="s">
        <v>120</v>
      </c>
      <c r="R139" s="1" t="s">
        <v>40</v>
      </c>
      <c r="S139" s="1">
        <v>0</v>
      </c>
      <c r="T139" s="1" t="str">
        <f>VLOOKUP(표1[[#This Row],[6단위]], ind_cat, 9, FALSE)</f>
        <v>의약품</v>
      </c>
      <c r="U139" s="1"/>
      <c r="V139" s="1"/>
    </row>
    <row r="140" spans="1:22" ht="15.75" hidden="1" customHeight="1">
      <c r="A140" s="20">
        <v>138</v>
      </c>
      <c r="B140" s="2" t="s">
        <v>700</v>
      </c>
      <c r="C140" s="2" t="s">
        <v>701</v>
      </c>
      <c r="D140" s="2" t="s">
        <v>128</v>
      </c>
      <c r="E140" s="2" t="s">
        <v>129</v>
      </c>
      <c r="F140" s="2" t="s">
        <v>664</v>
      </c>
      <c r="G140" s="2" t="s">
        <v>665</v>
      </c>
      <c r="H140" s="2" t="s">
        <v>697</v>
      </c>
      <c r="I140" s="2" t="s">
        <v>698</v>
      </c>
      <c r="J140" s="2" t="s">
        <v>77</v>
      </c>
      <c r="K140" s="2">
        <v>0</v>
      </c>
      <c r="L140" s="2">
        <v>0</v>
      </c>
      <c r="M140" s="2" t="s">
        <v>50</v>
      </c>
      <c r="N140" s="2" t="s">
        <v>51</v>
      </c>
      <c r="O140" s="2" t="s">
        <v>145</v>
      </c>
      <c r="P140" s="2" t="s">
        <v>27</v>
      </c>
      <c r="Q140" s="60" t="s">
        <v>27</v>
      </c>
      <c r="R140" s="2" t="s">
        <v>40</v>
      </c>
      <c r="S140" s="2">
        <v>0</v>
      </c>
      <c r="T140" s="2" t="str">
        <f>VLOOKUP(표1[[#This Row],[6단위]], ind_cat, 9, FALSE)</f>
        <v>의약품</v>
      </c>
      <c r="U140" s="2"/>
      <c r="V140" s="2"/>
    </row>
    <row r="141" spans="1:22" ht="15.75" hidden="1" customHeight="1">
      <c r="A141" s="20">
        <v>139</v>
      </c>
      <c r="B141" s="1" t="s">
        <v>702</v>
      </c>
      <c r="C141" s="1" t="s">
        <v>703</v>
      </c>
      <c r="D141" s="1" t="s">
        <v>128</v>
      </c>
      <c r="E141" s="1" t="s">
        <v>129</v>
      </c>
      <c r="F141" s="1" t="s">
        <v>664</v>
      </c>
      <c r="G141" s="1" t="s">
        <v>665</v>
      </c>
      <c r="H141" s="1" t="s">
        <v>704</v>
      </c>
      <c r="I141" s="1" t="s">
        <v>22</v>
      </c>
      <c r="J141" s="1" t="s">
        <v>705</v>
      </c>
      <c r="K141" s="1">
        <v>0</v>
      </c>
      <c r="L141" s="1">
        <v>0</v>
      </c>
      <c r="M141" s="1" t="s">
        <v>50</v>
      </c>
      <c r="N141" s="1" t="s">
        <v>51</v>
      </c>
      <c r="O141" s="1" t="s">
        <v>145</v>
      </c>
      <c r="P141" s="1" t="s">
        <v>27</v>
      </c>
      <c r="Q141" s="59" t="s">
        <v>27</v>
      </c>
      <c r="R141" s="1" t="s">
        <v>40</v>
      </c>
      <c r="S141" s="1">
        <v>0</v>
      </c>
      <c r="T141" s="1" t="str">
        <f>VLOOKUP(표1[[#This Row],[6단위]], ind_cat, 9, FALSE)</f>
        <v>의약품</v>
      </c>
      <c r="U141" s="1"/>
      <c r="V141" s="1"/>
    </row>
    <row r="142" spans="1:22" ht="15.75" hidden="1" customHeight="1">
      <c r="A142" s="20">
        <v>140</v>
      </c>
      <c r="B142" s="2" t="s">
        <v>706</v>
      </c>
      <c r="C142" s="2" t="s">
        <v>707</v>
      </c>
      <c r="D142" s="2" t="s">
        <v>128</v>
      </c>
      <c r="E142" s="2" t="s">
        <v>129</v>
      </c>
      <c r="F142" s="2" t="s">
        <v>708</v>
      </c>
      <c r="G142" s="2" t="s">
        <v>709</v>
      </c>
      <c r="H142" s="2" t="s">
        <v>710</v>
      </c>
      <c r="I142" s="2" t="s">
        <v>711</v>
      </c>
      <c r="J142" s="2" t="s">
        <v>712</v>
      </c>
      <c r="K142" s="2">
        <v>0</v>
      </c>
      <c r="L142" s="2">
        <v>0</v>
      </c>
      <c r="M142" s="2" t="s">
        <v>50</v>
      </c>
      <c r="N142" s="2" t="s">
        <v>51</v>
      </c>
      <c r="O142" s="2" t="s">
        <v>145</v>
      </c>
      <c r="P142" s="2" t="s">
        <v>27</v>
      </c>
      <c r="Q142" s="60" t="s">
        <v>27</v>
      </c>
      <c r="R142" s="2" t="s">
        <v>40</v>
      </c>
      <c r="S142" s="2">
        <v>0</v>
      </c>
      <c r="T142" s="2" t="str">
        <f>VLOOKUP(표1[[#This Row],[6단위]], ind_cat, 9, FALSE)</f>
        <v>의약품</v>
      </c>
      <c r="U142" s="2"/>
      <c r="V142" s="2"/>
    </row>
    <row r="143" spans="1:22" ht="15.75" hidden="1" customHeight="1">
      <c r="A143" s="20">
        <v>141</v>
      </c>
      <c r="B143" s="1" t="s">
        <v>713</v>
      </c>
      <c r="C143" s="1" t="s">
        <v>714</v>
      </c>
      <c r="D143" s="1" t="s">
        <v>128</v>
      </c>
      <c r="E143" s="1" t="s">
        <v>129</v>
      </c>
      <c r="F143" s="1" t="s">
        <v>708</v>
      </c>
      <c r="G143" s="1" t="s">
        <v>709</v>
      </c>
      <c r="H143" s="1" t="s">
        <v>715</v>
      </c>
      <c r="I143" s="1" t="s">
        <v>22</v>
      </c>
      <c r="J143" s="1" t="s">
        <v>112</v>
      </c>
      <c r="K143" s="1">
        <v>0</v>
      </c>
      <c r="L143" s="1">
        <v>0</v>
      </c>
      <c r="M143" s="1" t="s">
        <v>50</v>
      </c>
      <c r="N143" s="1" t="s">
        <v>51</v>
      </c>
      <c r="O143" s="1" t="s">
        <v>62</v>
      </c>
      <c r="P143" s="1" t="s">
        <v>27</v>
      </c>
      <c r="Q143" s="59" t="s">
        <v>27</v>
      </c>
      <c r="R143" s="1" t="s">
        <v>40</v>
      </c>
      <c r="S143" s="1">
        <v>0</v>
      </c>
      <c r="T143" s="1" t="str">
        <f>VLOOKUP(표1[[#This Row],[6단위]], ind_cat, 9, FALSE)</f>
        <v>의약품</v>
      </c>
      <c r="U143" s="1"/>
      <c r="V143" s="1"/>
    </row>
    <row r="144" spans="1:22" ht="15.75" hidden="1" customHeight="1">
      <c r="A144" s="20">
        <v>142</v>
      </c>
      <c r="B144" s="2" t="s">
        <v>716</v>
      </c>
      <c r="C144" s="2" t="s">
        <v>717</v>
      </c>
      <c r="D144" s="2" t="s">
        <v>128</v>
      </c>
      <c r="E144" s="2" t="s">
        <v>129</v>
      </c>
      <c r="F144" s="2" t="s">
        <v>718</v>
      </c>
      <c r="G144" s="2" t="s">
        <v>719</v>
      </c>
      <c r="H144" s="2" t="s">
        <v>720</v>
      </c>
      <c r="I144" s="2" t="s">
        <v>721</v>
      </c>
      <c r="J144" s="2" t="s">
        <v>722</v>
      </c>
      <c r="K144" s="2">
        <v>0</v>
      </c>
      <c r="L144" s="2">
        <v>0</v>
      </c>
      <c r="M144" s="2" t="s">
        <v>50</v>
      </c>
      <c r="N144" s="2" t="s">
        <v>51</v>
      </c>
      <c r="O144" s="2" t="s">
        <v>145</v>
      </c>
      <c r="P144" s="2" t="s">
        <v>27</v>
      </c>
      <c r="Q144" s="60" t="s">
        <v>27</v>
      </c>
      <c r="R144" s="2" t="s">
        <v>40</v>
      </c>
      <c r="S144" s="2">
        <v>0</v>
      </c>
      <c r="T144" s="2" t="str">
        <f>VLOOKUP(표1[[#This Row],[6단위]], ind_cat, 9, FALSE)</f>
        <v>의약품</v>
      </c>
      <c r="U144" s="2"/>
      <c r="V144" s="2"/>
    </row>
    <row r="145" spans="1:22" ht="15.75" hidden="1" customHeight="1">
      <c r="A145" s="20">
        <v>143</v>
      </c>
      <c r="B145" s="1" t="s">
        <v>723</v>
      </c>
      <c r="C145" s="1" t="s">
        <v>724</v>
      </c>
      <c r="D145" s="1" t="s">
        <v>128</v>
      </c>
      <c r="E145" s="1" t="s">
        <v>129</v>
      </c>
      <c r="F145" s="1" t="s">
        <v>718</v>
      </c>
      <c r="G145" s="1" t="s">
        <v>719</v>
      </c>
      <c r="H145" s="1" t="s">
        <v>725</v>
      </c>
      <c r="I145" s="1" t="s">
        <v>22</v>
      </c>
      <c r="J145" s="1" t="s">
        <v>414</v>
      </c>
      <c r="K145" s="1">
        <v>0</v>
      </c>
      <c r="L145" s="1">
        <v>0</v>
      </c>
      <c r="M145" s="1" t="s">
        <v>50</v>
      </c>
      <c r="N145" s="1" t="s">
        <v>51</v>
      </c>
      <c r="O145" s="1" t="s">
        <v>145</v>
      </c>
      <c r="P145" s="1" t="s">
        <v>27</v>
      </c>
      <c r="Q145" s="59" t="s">
        <v>27</v>
      </c>
      <c r="R145" s="1" t="s">
        <v>40</v>
      </c>
      <c r="S145" s="1">
        <v>0</v>
      </c>
      <c r="T145" s="1" t="str">
        <f>VLOOKUP(표1[[#This Row],[6단위]], ind_cat, 9, FALSE)</f>
        <v>의약품</v>
      </c>
      <c r="U145" s="1"/>
      <c r="V145" s="1"/>
    </row>
    <row r="146" spans="1:22" ht="15.75" hidden="1" customHeight="1">
      <c r="A146" s="20">
        <v>144</v>
      </c>
      <c r="B146" s="2" t="s">
        <v>726</v>
      </c>
      <c r="C146" s="2" t="s">
        <v>727</v>
      </c>
      <c r="D146" s="2" t="s">
        <v>128</v>
      </c>
      <c r="E146" s="2" t="s">
        <v>129</v>
      </c>
      <c r="F146" s="2" t="s">
        <v>718</v>
      </c>
      <c r="G146" s="2" t="s">
        <v>719</v>
      </c>
      <c r="H146" s="2" t="s">
        <v>728</v>
      </c>
      <c r="I146" s="2" t="s">
        <v>729</v>
      </c>
      <c r="J146" s="2" t="s">
        <v>730</v>
      </c>
      <c r="K146" s="2">
        <v>0</v>
      </c>
      <c r="L146" s="2">
        <v>0</v>
      </c>
      <c r="M146" s="2" t="s">
        <v>50</v>
      </c>
      <c r="N146" s="2" t="s">
        <v>51</v>
      </c>
      <c r="O146" s="2" t="s">
        <v>145</v>
      </c>
      <c r="P146" s="2" t="s">
        <v>27</v>
      </c>
      <c r="Q146" s="60" t="s">
        <v>27</v>
      </c>
      <c r="R146" s="2" t="s">
        <v>40</v>
      </c>
      <c r="S146" s="2">
        <v>0</v>
      </c>
      <c r="T146" s="2" t="str">
        <f>VLOOKUP(표1[[#This Row],[6단위]], ind_cat, 9, FALSE)</f>
        <v>의약품</v>
      </c>
      <c r="U146" s="2"/>
      <c r="V146" s="2"/>
    </row>
    <row r="147" spans="1:22" ht="15.75" hidden="1" customHeight="1">
      <c r="A147" s="20">
        <v>145</v>
      </c>
      <c r="B147" s="1" t="s">
        <v>731</v>
      </c>
      <c r="C147" s="1" t="s">
        <v>732</v>
      </c>
      <c r="D147" s="1" t="s">
        <v>128</v>
      </c>
      <c r="E147" s="1" t="s">
        <v>129</v>
      </c>
      <c r="F147" s="1" t="s">
        <v>718</v>
      </c>
      <c r="G147" s="1" t="s">
        <v>719</v>
      </c>
      <c r="H147" s="1" t="s">
        <v>733</v>
      </c>
      <c r="I147" s="1" t="s">
        <v>734</v>
      </c>
      <c r="J147" s="1" t="s">
        <v>735</v>
      </c>
      <c r="K147" s="1">
        <v>0</v>
      </c>
      <c r="L147" s="1">
        <v>0</v>
      </c>
      <c r="M147" s="1" t="s">
        <v>50</v>
      </c>
      <c r="N147" s="1" t="s">
        <v>51</v>
      </c>
      <c r="O147" s="1" t="s">
        <v>145</v>
      </c>
      <c r="P147" s="1" t="s">
        <v>27</v>
      </c>
      <c r="Q147" s="59" t="s">
        <v>27</v>
      </c>
      <c r="R147" s="1" t="s">
        <v>40</v>
      </c>
      <c r="S147" s="1">
        <v>0</v>
      </c>
      <c r="T147" s="1" t="str">
        <f>VLOOKUP(표1[[#This Row],[6단위]], ind_cat, 9, FALSE)</f>
        <v>의약품</v>
      </c>
      <c r="U147" s="1"/>
      <c r="V147" s="1"/>
    </row>
    <row r="148" spans="1:22" ht="15.75" hidden="1" customHeight="1">
      <c r="A148" s="20">
        <v>146</v>
      </c>
      <c r="B148" s="2" t="s">
        <v>736</v>
      </c>
      <c r="C148" s="2" t="s">
        <v>737</v>
      </c>
      <c r="D148" s="2" t="s">
        <v>128</v>
      </c>
      <c r="E148" s="2" t="s">
        <v>129</v>
      </c>
      <c r="F148" s="2" t="s">
        <v>718</v>
      </c>
      <c r="G148" s="2" t="s">
        <v>719</v>
      </c>
      <c r="H148" s="2" t="s">
        <v>738</v>
      </c>
      <c r="I148" s="2" t="s">
        <v>739</v>
      </c>
      <c r="J148" s="2" t="s">
        <v>740</v>
      </c>
      <c r="K148" s="2">
        <v>0</v>
      </c>
      <c r="L148" s="2">
        <v>0</v>
      </c>
      <c r="M148" s="2" t="s">
        <v>50</v>
      </c>
      <c r="N148" s="2" t="s">
        <v>51</v>
      </c>
      <c r="O148" s="2" t="s">
        <v>145</v>
      </c>
      <c r="P148" s="2" t="s">
        <v>27</v>
      </c>
      <c r="Q148" s="60" t="s">
        <v>27</v>
      </c>
      <c r="R148" s="2" t="s">
        <v>40</v>
      </c>
      <c r="S148" s="2">
        <v>0</v>
      </c>
      <c r="T148" s="2" t="str">
        <f>VLOOKUP(표1[[#This Row],[6단위]], ind_cat, 9, FALSE)</f>
        <v>의약품</v>
      </c>
      <c r="U148" s="2"/>
      <c r="V148" s="2"/>
    </row>
    <row r="149" spans="1:22" ht="15.75" hidden="1" customHeight="1">
      <c r="A149" s="20">
        <v>147</v>
      </c>
      <c r="B149" s="1" t="s">
        <v>741</v>
      </c>
      <c r="C149" s="1" t="s">
        <v>742</v>
      </c>
      <c r="D149" s="1" t="s">
        <v>128</v>
      </c>
      <c r="E149" s="1" t="s">
        <v>129</v>
      </c>
      <c r="F149" s="1" t="s">
        <v>718</v>
      </c>
      <c r="G149" s="1" t="s">
        <v>719</v>
      </c>
      <c r="H149" s="1" t="s">
        <v>743</v>
      </c>
      <c r="I149" s="1" t="s">
        <v>744</v>
      </c>
      <c r="J149" s="1" t="s">
        <v>745</v>
      </c>
      <c r="K149" s="1">
        <v>0</v>
      </c>
      <c r="L149" s="1">
        <v>0</v>
      </c>
      <c r="M149" s="1" t="s">
        <v>50</v>
      </c>
      <c r="N149" s="1" t="s">
        <v>51</v>
      </c>
      <c r="O149" s="1" t="s">
        <v>145</v>
      </c>
      <c r="P149" s="1" t="s">
        <v>27</v>
      </c>
      <c r="Q149" s="59" t="s">
        <v>27</v>
      </c>
      <c r="R149" s="1" t="s">
        <v>40</v>
      </c>
      <c r="S149" s="1">
        <v>0</v>
      </c>
      <c r="T149" s="1" t="str">
        <f>VLOOKUP(표1[[#This Row],[6단위]], ind_cat, 9, FALSE)</f>
        <v>의약품</v>
      </c>
      <c r="U149" s="1"/>
      <c r="V149" s="1"/>
    </row>
    <row r="150" spans="1:22" ht="15.75" hidden="1" customHeight="1">
      <c r="A150" s="20">
        <v>148</v>
      </c>
      <c r="B150" s="2" t="s">
        <v>746</v>
      </c>
      <c r="C150" s="2" t="s">
        <v>747</v>
      </c>
      <c r="D150" s="2" t="s">
        <v>128</v>
      </c>
      <c r="E150" s="2" t="s">
        <v>129</v>
      </c>
      <c r="F150" s="2" t="s">
        <v>718</v>
      </c>
      <c r="G150" s="2" t="s">
        <v>719</v>
      </c>
      <c r="H150" s="2" t="s">
        <v>748</v>
      </c>
      <c r="I150" s="2" t="s">
        <v>749</v>
      </c>
      <c r="J150" s="2" t="s">
        <v>750</v>
      </c>
      <c r="K150" s="2">
        <v>0</v>
      </c>
      <c r="L150" s="2">
        <v>0</v>
      </c>
      <c r="M150" s="2" t="s">
        <v>50</v>
      </c>
      <c r="N150" s="2" t="s">
        <v>51</v>
      </c>
      <c r="O150" s="2" t="s">
        <v>145</v>
      </c>
      <c r="P150" s="2" t="s">
        <v>27</v>
      </c>
      <c r="Q150" s="60" t="s">
        <v>27</v>
      </c>
      <c r="R150" s="2" t="s">
        <v>40</v>
      </c>
      <c r="S150" s="2">
        <v>0</v>
      </c>
      <c r="T150" s="2" t="str">
        <f>VLOOKUP(표1[[#This Row],[6단위]], ind_cat, 9, FALSE)</f>
        <v>의약품</v>
      </c>
      <c r="U150" s="2"/>
      <c r="V150" s="2"/>
    </row>
    <row r="151" spans="1:22" ht="15.75" hidden="1" customHeight="1">
      <c r="A151" s="20">
        <v>149</v>
      </c>
      <c r="B151" s="1" t="s">
        <v>751</v>
      </c>
      <c r="C151" s="1" t="s">
        <v>752</v>
      </c>
      <c r="D151" s="1" t="s">
        <v>128</v>
      </c>
      <c r="E151" s="1" t="s">
        <v>129</v>
      </c>
      <c r="F151" s="1" t="s">
        <v>718</v>
      </c>
      <c r="G151" s="1" t="s">
        <v>719</v>
      </c>
      <c r="H151" s="1" t="s">
        <v>753</v>
      </c>
      <c r="I151" s="1" t="s">
        <v>754</v>
      </c>
      <c r="J151" s="1" t="s">
        <v>755</v>
      </c>
      <c r="K151" s="1">
        <v>0</v>
      </c>
      <c r="L151" s="1">
        <v>0</v>
      </c>
      <c r="M151" s="1" t="s">
        <v>50</v>
      </c>
      <c r="N151" s="1" t="s">
        <v>51</v>
      </c>
      <c r="O151" s="1" t="s">
        <v>145</v>
      </c>
      <c r="P151" s="1" t="s">
        <v>27</v>
      </c>
      <c r="Q151" s="59" t="s">
        <v>27</v>
      </c>
      <c r="R151" s="1" t="s">
        <v>40</v>
      </c>
      <c r="S151" s="1">
        <v>0</v>
      </c>
      <c r="T151" s="1" t="str">
        <f>VLOOKUP(표1[[#This Row],[6단위]], ind_cat, 9, FALSE)</f>
        <v>의약품</v>
      </c>
      <c r="U151" s="1"/>
      <c r="V151" s="1"/>
    </row>
    <row r="152" spans="1:22" ht="15.75" hidden="1" customHeight="1">
      <c r="A152" s="20">
        <v>150</v>
      </c>
      <c r="B152" s="2" t="s">
        <v>756</v>
      </c>
      <c r="C152" s="2" t="s">
        <v>757</v>
      </c>
      <c r="D152" s="2" t="s">
        <v>128</v>
      </c>
      <c r="E152" s="2" t="s">
        <v>129</v>
      </c>
      <c r="F152" s="2" t="s">
        <v>718</v>
      </c>
      <c r="G152" s="2" t="s">
        <v>719</v>
      </c>
      <c r="H152" s="2" t="s">
        <v>758</v>
      </c>
      <c r="I152" s="2" t="s">
        <v>22</v>
      </c>
      <c r="J152" s="2" t="s">
        <v>68</v>
      </c>
      <c r="K152" s="2">
        <v>0</v>
      </c>
      <c r="L152" s="2">
        <v>0</v>
      </c>
      <c r="M152" s="2" t="s">
        <v>50</v>
      </c>
      <c r="N152" s="2" t="s">
        <v>51</v>
      </c>
      <c r="O152" s="2" t="s">
        <v>145</v>
      </c>
      <c r="P152" s="2" t="s">
        <v>27</v>
      </c>
      <c r="Q152" s="60" t="s">
        <v>27</v>
      </c>
      <c r="R152" s="2" t="s">
        <v>40</v>
      </c>
      <c r="S152" s="2">
        <v>0</v>
      </c>
      <c r="T152" s="2" t="str">
        <f>VLOOKUP(표1[[#This Row],[6단위]], ind_cat, 9, FALSE)</f>
        <v>의약품</v>
      </c>
      <c r="U152" s="2"/>
      <c r="V152" s="2"/>
    </row>
    <row r="153" spans="1:22" ht="15.75" hidden="1" customHeight="1">
      <c r="A153" s="20">
        <v>151</v>
      </c>
      <c r="B153" s="1" t="s">
        <v>759</v>
      </c>
      <c r="C153" s="1" t="s">
        <v>760</v>
      </c>
      <c r="D153" s="1" t="s">
        <v>128</v>
      </c>
      <c r="E153" s="1" t="s">
        <v>129</v>
      </c>
      <c r="F153" s="1" t="s">
        <v>718</v>
      </c>
      <c r="G153" s="1" t="s">
        <v>719</v>
      </c>
      <c r="H153" s="1" t="s">
        <v>761</v>
      </c>
      <c r="I153" s="1" t="s">
        <v>762</v>
      </c>
      <c r="J153" s="1" t="s">
        <v>763</v>
      </c>
      <c r="K153" s="1">
        <v>0</v>
      </c>
      <c r="L153" s="1">
        <v>0</v>
      </c>
      <c r="M153" s="1" t="s">
        <v>50</v>
      </c>
      <c r="N153" s="1" t="s">
        <v>51</v>
      </c>
      <c r="O153" s="1" t="s">
        <v>145</v>
      </c>
      <c r="P153" s="1" t="s">
        <v>27</v>
      </c>
      <c r="Q153" s="59" t="s">
        <v>27</v>
      </c>
      <c r="R153" s="1" t="s">
        <v>40</v>
      </c>
      <c r="S153" s="1">
        <v>0</v>
      </c>
      <c r="T153" s="1" t="str">
        <f>VLOOKUP(표1[[#This Row],[6단위]], ind_cat, 9, FALSE)</f>
        <v>의약품</v>
      </c>
      <c r="U153" s="1"/>
      <c r="V153" s="1"/>
    </row>
    <row r="154" spans="1:22" ht="15.75" hidden="1" customHeight="1">
      <c r="A154" s="20">
        <v>152</v>
      </c>
      <c r="B154" s="2" t="s">
        <v>764</v>
      </c>
      <c r="C154" s="2" t="s">
        <v>765</v>
      </c>
      <c r="D154" s="2" t="s">
        <v>128</v>
      </c>
      <c r="E154" s="2" t="s">
        <v>129</v>
      </c>
      <c r="F154" s="2" t="s">
        <v>718</v>
      </c>
      <c r="G154" s="2" t="s">
        <v>719</v>
      </c>
      <c r="H154" s="2" t="s">
        <v>766</v>
      </c>
      <c r="I154" s="2" t="s">
        <v>22</v>
      </c>
      <c r="J154" s="2" t="s">
        <v>414</v>
      </c>
      <c r="K154" s="2">
        <v>0</v>
      </c>
      <c r="L154" s="2">
        <v>0</v>
      </c>
      <c r="M154" s="2" t="s">
        <v>50</v>
      </c>
      <c r="N154" s="2" t="s">
        <v>51</v>
      </c>
      <c r="O154" s="2" t="s">
        <v>145</v>
      </c>
      <c r="P154" s="2" t="s">
        <v>27</v>
      </c>
      <c r="Q154" s="60" t="s">
        <v>27</v>
      </c>
      <c r="R154" s="2" t="s">
        <v>40</v>
      </c>
      <c r="S154" s="2">
        <v>0</v>
      </c>
      <c r="T154" s="2" t="str">
        <f>VLOOKUP(표1[[#This Row],[6단위]], ind_cat, 9, FALSE)</f>
        <v>의약품</v>
      </c>
      <c r="U154" s="2"/>
      <c r="V154" s="2"/>
    </row>
    <row r="155" spans="1:22" ht="15.75" hidden="1" customHeight="1">
      <c r="A155" s="20">
        <v>153</v>
      </c>
      <c r="B155" s="1" t="s">
        <v>767</v>
      </c>
      <c r="C155" s="1" t="s">
        <v>768</v>
      </c>
      <c r="D155" s="1" t="s">
        <v>128</v>
      </c>
      <c r="E155" s="1" t="s">
        <v>129</v>
      </c>
      <c r="F155" s="1" t="s">
        <v>718</v>
      </c>
      <c r="G155" s="1" t="s">
        <v>719</v>
      </c>
      <c r="H155" s="1" t="s">
        <v>769</v>
      </c>
      <c r="I155" s="1" t="s">
        <v>770</v>
      </c>
      <c r="J155" s="1" t="s">
        <v>771</v>
      </c>
      <c r="K155" s="1">
        <v>0</v>
      </c>
      <c r="L155" s="1">
        <v>0</v>
      </c>
      <c r="M155" s="1" t="s">
        <v>50</v>
      </c>
      <c r="N155" s="1" t="s">
        <v>51</v>
      </c>
      <c r="O155" s="1" t="s">
        <v>145</v>
      </c>
      <c r="P155" s="1" t="s">
        <v>27</v>
      </c>
      <c r="Q155" s="59" t="s">
        <v>27</v>
      </c>
      <c r="R155" s="1" t="s">
        <v>40</v>
      </c>
      <c r="S155" s="1">
        <v>0</v>
      </c>
      <c r="T155" s="1" t="str">
        <f>VLOOKUP(표1[[#This Row],[6단위]], ind_cat, 9, FALSE)</f>
        <v>의약품</v>
      </c>
      <c r="U155" s="1"/>
      <c r="V155" s="1"/>
    </row>
    <row r="156" spans="1:22" ht="15.75" hidden="1" customHeight="1">
      <c r="A156" s="20">
        <v>154</v>
      </c>
      <c r="B156" s="2" t="s">
        <v>772</v>
      </c>
      <c r="C156" s="2" t="s">
        <v>773</v>
      </c>
      <c r="D156" s="2" t="s">
        <v>128</v>
      </c>
      <c r="E156" s="2" t="s">
        <v>129</v>
      </c>
      <c r="F156" s="2" t="s">
        <v>718</v>
      </c>
      <c r="G156" s="2" t="s">
        <v>719</v>
      </c>
      <c r="H156" s="2" t="s">
        <v>774</v>
      </c>
      <c r="I156" s="2" t="s">
        <v>775</v>
      </c>
      <c r="J156" s="2" t="s">
        <v>776</v>
      </c>
      <c r="K156" s="2">
        <v>0</v>
      </c>
      <c r="L156" s="2">
        <v>0</v>
      </c>
      <c r="M156" s="2" t="s">
        <v>50</v>
      </c>
      <c r="N156" s="2" t="s">
        <v>51</v>
      </c>
      <c r="O156" s="2" t="s">
        <v>145</v>
      </c>
      <c r="P156" s="2" t="s">
        <v>27</v>
      </c>
      <c r="Q156" s="60" t="s">
        <v>27</v>
      </c>
      <c r="R156" s="2" t="s">
        <v>40</v>
      </c>
      <c r="S156" s="2">
        <v>0</v>
      </c>
      <c r="T156" s="2" t="str">
        <f>VLOOKUP(표1[[#This Row],[6단위]], ind_cat, 9, FALSE)</f>
        <v>의약품</v>
      </c>
      <c r="U156" s="2"/>
      <c r="V156" s="2"/>
    </row>
    <row r="157" spans="1:22" ht="15.75" hidden="1" customHeight="1">
      <c r="A157" s="20">
        <v>155</v>
      </c>
      <c r="B157" s="1" t="s">
        <v>777</v>
      </c>
      <c r="C157" s="1" t="s">
        <v>778</v>
      </c>
      <c r="D157" s="1" t="s">
        <v>128</v>
      </c>
      <c r="E157" s="1" t="s">
        <v>129</v>
      </c>
      <c r="F157" s="1" t="s">
        <v>718</v>
      </c>
      <c r="G157" s="1" t="s">
        <v>719</v>
      </c>
      <c r="H157" s="1" t="s">
        <v>779</v>
      </c>
      <c r="I157" s="1" t="s">
        <v>780</v>
      </c>
      <c r="J157" s="1" t="s">
        <v>781</v>
      </c>
      <c r="K157" s="1">
        <v>0</v>
      </c>
      <c r="L157" s="1">
        <v>0</v>
      </c>
      <c r="M157" s="1" t="s">
        <v>50</v>
      </c>
      <c r="N157" s="1" t="s">
        <v>51</v>
      </c>
      <c r="O157" s="1" t="s">
        <v>145</v>
      </c>
      <c r="P157" s="1" t="s">
        <v>27</v>
      </c>
      <c r="Q157" s="59" t="s">
        <v>27</v>
      </c>
      <c r="R157" s="1" t="s">
        <v>40</v>
      </c>
      <c r="S157" s="1">
        <v>0</v>
      </c>
      <c r="T157" s="1" t="str">
        <f>VLOOKUP(표1[[#This Row],[6단위]], ind_cat, 9, FALSE)</f>
        <v>의약품</v>
      </c>
      <c r="U157" s="1"/>
      <c r="V157" s="1"/>
    </row>
    <row r="158" spans="1:22" ht="15.75" hidden="1" customHeight="1">
      <c r="A158" s="20">
        <v>156</v>
      </c>
      <c r="B158" s="2" t="s">
        <v>782</v>
      </c>
      <c r="C158" s="2" t="s">
        <v>783</v>
      </c>
      <c r="D158" s="2" t="s">
        <v>128</v>
      </c>
      <c r="E158" s="2" t="s">
        <v>129</v>
      </c>
      <c r="F158" s="2" t="s">
        <v>718</v>
      </c>
      <c r="G158" s="2" t="s">
        <v>719</v>
      </c>
      <c r="H158" s="2" t="s">
        <v>784</v>
      </c>
      <c r="I158" s="2" t="s">
        <v>22</v>
      </c>
      <c r="J158" s="2" t="s">
        <v>68</v>
      </c>
      <c r="K158" s="2">
        <v>0</v>
      </c>
      <c r="L158" s="2">
        <v>0</v>
      </c>
      <c r="M158" s="2" t="s">
        <v>50</v>
      </c>
      <c r="N158" s="2" t="s">
        <v>51</v>
      </c>
      <c r="O158" s="2" t="s">
        <v>145</v>
      </c>
      <c r="P158" s="2" t="s">
        <v>27</v>
      </c>
      <c r="Q158" s="60" t="s">
        <v>27</v>
      </c>
      <c r="R158" s="2" t="s">
        <v>40</v>
      </c>
      <c r="S158" s="2">
        <v>0</v>
      </c>
      <c r="T158" s="2" t="str">
        <f>VLOOKUP(표1[[#This Row],[6단위]], ind_cat, 9, FALSE)</f>
        <v>의약품</v>
      </c>
      <c r="U158" s="2"/>
      <c r="V158" s="2"/>
    </row>
    <row r="159" spans="1:22" ht="15.75" hidden="1" customHeight="1">
      <c r="A159" s="20">
        <v>157</v>
      </c>
      <c r="B159" s="1" t="s">
        <v>785</v>
      </c>
      <c r="C159" s="1" t="s">
        <v>786</v>
      </c>
      <c r="D159" s="1" t="s">
        <v>128</v>
      </c>
      <c r="E159" s="1" t="s">
        <v>129</v>
      </c>
      <c r="F159" s="1" t="s">
        <v>718</v>
      </c>
      <c r="G159" s="1" t="s">
        <v>719</v>
      </c>
      <c r="H159" s="1" t="s">
        <v>787</v>
      </c>
      <c r="I159" s="1" t="s">
        <v>788</v>
      </c>
      <c r="J159" s="1" t="s">
        <v>789</v>
      </c>
      <c r="K159" s="1">
        <v>0</v>
      </c>
      <c r="L159" s="1">
        <v>0</v>
      </c>
      <c r="M159" s="1" t="s">
        <v>50</v>
      </c>
      <c r="N159" s="1" t="s">
        <v>51</v>
      </c>
      <c r="O159" s="1" t="s">
        <v>145</v>
      </c>
      <c r="P159" s="1" t="s">
        <v>27</v>
      </c>
      <c r="Q159" s="59" t="s">
        <v>27</v>
      </c>
      <c r="R159" s="1" t="s">
        <v>40</v>
      </c>
      <c r="S159" s="1">
        <v>0</v>
      </c>
      <c r="T159" s="1" t="str">
        <f>VLOOKUP(표1[[#This Row],[6단위]], ind_cat, 9, FALSE)</f>
        <v>의약품</v>
      </c>
      <c r="U159" s="1"/>
      <c r="V159" s="1"/>
    </row>
    <row r="160" spans="1:22" ht="15.75" hidden="1" customHeight="1">
      <c r="A160" s="20">
        <v>158</v>
      </c>
      <c r="B160" s="2" t="s">
        <v>790</v>
      </c>
      <c r="C160" s="2" t="s">
        <v>791</v>
      </c>
      <c r="D160" s="2" t="s">
        <v>128</v>
      </c>
      <c r="E160" s="2" t="s">
        <v>129</v>
      </c>
      <c r="F160" s="2" t="s">
        <v>718</v>
      </c>
      <c r="G160" s="2" t="s">
        <v>719</v>
      </c>
      <c r="H160" s="2" t="s">
        <v>792</v>
      </c>
      <c r="I160" s="2" t="s">
        <v>22</v>
      </c>
      <c r="J160" s="2" t="s">
        <v>793</v>
      </c>
      <c r="K160" s="2">
        <v>0</v>
      </c>
      <c r="L160" s="2">
        <v>0</v>
      </c>
      <c r="M160" s="2" t="s">
        <v>50</v>
      </c>
      <c r="N160" s="2" t="s">
        <v>51</v>
      </c>
      <c r="O160" s="2" t="s">
        <v>145</v>
      </c>
      <c r="P160" s="2" t="s">
        <v>27</v>
      </c>
      <c r="Q160" s="60" t="s">
        <v>27</v>
      </c>
      <c r="R160" s="2" t="s">
        <v>40</v>
      </c>
      <c r="S160" s="2">
        <v>0</v>
      </c>
      <c r="T160" s="2" t="str">
        <f>VLOOKUP(표1[[#This Row],[6단위]], ind_cat, 9, FALSE)</f>
        <v>의약품</v>
      </c>
      <c r="U160" s="2"/>
      <c r="V160" s="2"/>
    </row>
    <row r="161" spans="1:22" ht="15.75" hidden="1" customHeight="1">
      <c r="A161" s="20">
        <v>159</v>
      </c>
      <c r="B161" s="1" t="s">
        <v>794</v>
      </c>
      <c r="C161" s="1" t="s">
        <v>795</v>
      </c>
      <c r="D161" s="1" t="s">
        <v>128</v>
      </c>
      <c r="E161" s="1" t="s">
        <v>129</v>
      </c>
      <c r="F161" s="1" t="s">
        <v>796</v>
      </c>
      <c r="G161" s="1" t="s">
        <v>797</v>
      </c>
      <c r="H161" s="1" t="s">
        <v>798</v>
      </c>
      <c r="I161" s="1" t="s">
        <v>799</v>
      </c>
      <c r="J161" s="1" t="s">
        <v>800</v>
      </c>
      <c r="K161" s="1">
        <v>0.05</v>
      </c>
      <c r="L161" s="1">
        <v>0.05</v>
      </c>
      <c r="M161" s="1" t="s">
        <v>50</v>
      </c>
      <c r="N161" s="1" t="s">
        <v>51</v>
      </c>
      <c r="O161" s="1" t="s">
        <v>62</v>
      </c>
      <c r="P161" s="1"/>
      <c r="Q161" s="59" t="s">
        <v>100</v>
      </c>
      <c r="R161" s="1" t="s">
        <v>40</v>
      </c>
      <c r="S161" s="1">
        <v>0</v>
      </c>
      <c r="T161" s="1" t="str">
        <f>VLOOKUP(표1[[#This Row],[6단위]], ind_cat, 9, FALSE)</f>
        <v>의약품</v>
      </c>
      <c r="U161" s="1"/>
      <c r="V161" s="1"/>
    </row>
    <row r="162" spans="1:22" ht="15.75" hidden="1" customHeight="1">
      <c r="A162" s="20">
        <v>160</v>
      </c>
      <c r="B162" s="2" t="s">
        <v>801</v>
      </c>
      <c r="C162" s="2" t="s">
        <v>802</v>
      </c>
      <c r="D162" s="2" t="s">
        <v>128</v>
      </c>
      <c r="E162" s="2" t="s">
        <v>129</v>
      </c>
      <c r="F162" s="2" t="s">
        <v>796</v>
      </c>
      <c r="G162" s="2" t="s">
        <v>797</v>
      </c>
      <c r="H162" s="2" t="s">
        <v>798</v>
      </c>
      <c r="I162" s="2" t="s">
        <v>799</v>
      </c>
      <c r="J162" s="2" t="s">
        <v>207</v>
      </c>
      <c r="K162" s="2">
        <v>0</v>
      </c>
      <c r="L162" s="2">
        <v>0</v>
      </c>
      <c r="M162" s="2" t="s">
        <v>50</v>
      </c>
      <c r="N162" s="2" t="s">
        <v>51</v>
      </c>
      <c r="O162" s="2" t="s">
        <v>62</v>
      </c>
      <c r="P162" s="2" t="s">
        <v>27</v>
      </c>
      <c r="Q162" s="60" t="s">
        <v>27</v>
      </c>
      <c r="R162" s="2" t="s">
        <v>40</v>
      </c>
      <c r="S162" s="2">
        <v>0</v>
      </c>
      <c r="T162" s="2" t="str">
        <f>VLOOKUP(표1[[#This Row],[6단위]], ind_cat, 9, FALSE)</f>
        <v>의약품</v>
      </c>
      <c r="U162" s="2"/>
      <c r="V162" s="2"/>
    </row>
    <row r="163" spans="1:22" ht="15.75" hidden="1" customHeight="1">
      <c r="A163" s="20">
        <v>161</v>
      </c>
      <c r="B163" s="1" t="s">
        <v>803</v>
      </c>
      <c r="C163" s="1" t="s">
        <v>804</v>
      </c>
      <c r="D163" s="1" t="s">
        <v>128</v>
      </c>
      <c r="E163" s="1" t="s">
        <v>129</v>
      </c>
      <c r="F163" s="1" t="s">
        <v>805</v>
      </c>
      <c r="G163" s="1" t="s">
        <v>806</v>
      </c>
      <c r="H163" s="1" t="s">
        <v>807</v>
      </c>
      <c r="I163" s="1" t="s">
        <v>808</v>
      </c>
      <c r="J163" s="1" t="s">
        <v>809</v>
      </c>
      <c r="K163" s="1">
        <v>0</v>
      </c>
      <c r="L163" s="1">
        <v>0</v>
      </c>
      <c r="M163" s="1" t="s">
        <v>50</v>
      </c>
      <c r="N163" s="1" t="s">
        <v>51</v>
      </c>
      <c r="O163" s="1" t="s">
        <v>145</v>
      </c>
      <c r="P163" s="1" t="s">
        <v>27</v>
      </c>
      <c r="Q163" s="59" t="s">
        <v>27</v>
      </c>
      <c r="R163" s="1" t="s">
        <v>40</v>
      </c>
      <c r="S163" s="1">
        <v>0</v>
      </c>
      <c r="T163" s="1" t="str">
        <f>VLOOKUP(표1[[#This Row],[6단위]], ind_cat, 9, FALSE)</f>
        <v>의약품</v>
      </c>
      <c r="U163" s="1"/>
      <c r="V163" s="1"/>
    </row>
    <row r="164" spans="1:22" ht="15.75" hidden="1" customHeight="1">
      <c r="A164" s="20">
        <v>162</v>
      </c>
      <c r="B164" s="2" t="s">
        <v>810</v>
      </c>
      <c r="C164" s="2" t="s">
        <v>811</v>
      </c>
      <c r="D164" s="2" t="s">
        <v>128</v>
      </c>
      <c r="E164" s="2" t="s">
        <v>129</v>
      </c>
      <c r="F164" s="2" t="s">
        <v>805</v>
      </c>
      <c r="G164" s="2" t="s">
        <v>806</v>
      </c>
      <c r="H164" s="2" t="s">
        <v>812</v>
      </c>
      <c r="I164" s="2" t="s">
        <v>813</v>
      </c>
      <c r="J164" s="2" t="s">
        <v>814</v>
      </c>
      <c r="K164" s="2">
        <v>0</v>
      </c>
      <c r="L164" s="2">
        <v>0</v>
      </c>
      <c r="M164" s="2" t="s">
        <v>50</v>
      </c>
      <c r="N164" s="2" t="s">
        <v>51</v>
      </c>
      <c r="O164" s="2" t="s">
        <v>62</v>
      </c>
      <c r="P164" s="2" t="s">
        <v>27</v>
      </c>
      <c r="Q164" s="60" t="s">
        <v>27</v>
      </c>
      <c r="R164" s="2" t="s">
        <v>40</v>
      </c>
      <c r="S164" s="2">
        <v>0</v>
      </c>
      <c r="T164" s="2" t="str">
        <f>VLOOKUP(표1[[#This Row],[6단위]], ind_cat, 9, FALSE)</f>
        <v>의약품</v>
      </c>
      <c r="U164" s="2"/>
      <c r="V164" s="2"/>
    </row>
    <row r="165" spans="1:22" ht="15.75" hidden="1" customHeight="1">
      <c r="A165" s="20">
        <v>163</v>
      </c>
      <c r="B165" s="1" t="s">
        <v>815</v>
      </c>
      <c r="C165" s="1" t="s">
        <v>816</v>
      </c>
      <c r="D165" s="1" t="s">
        <v>128</v>
      </c>
      <c r="E165" s="1" t="s">
        <v>129</v>
      </c>
      <c r="F165" s="1" t="s">
        <v>805</v>
      </c>
      <c r="G165" s="1" t="s">
        <v>806</v>
      </c>
      <c r="H165" s="1" t="s">
        <v>817</v>
      </c>
      <c r="I165" s="1" t="s">
        <v>818</v>
      </c>
      <c r="J165" s="1" t="s">
        <v>819</v>
      </c>
      <c r="K165" s="1">
        <v>0</v>
      </c>
      <c r="L165" s="1">
        <v>0</v>
      </c>
      <c r="M165" s="1" t="s">
        <v>50</v>
      </c>
      <c r="N165" s="1" t="s">
        <v>51</v>
      </c>
      <c r="O165" s="1" t="s">
        <v>145</v>
      </c>
      <c r="P165" s="1" t="s">
        <v>27</v>
      </c>
      <c r="Q165" s="59" t="s">
        <v>27</v>
      </c>
      <c r="R165" s="1" t="s">
        <v>40</v>
      </c>
      <c r="S165" s="1">
        <v>0</v>
      </c>
      <c r="T165" s="1" t="str">
        <f>VLOOKUP(표1[[#This Row],[6단위]], ind_cat, 9, FALSE)</f>
        <v>의약품</v>
      </c>
      <c r="U165" s="1"/>
      <c r="V165" s="1"/>
    </row>
    <row r="166" spans="1:22" ht="15.75" hidden="1" customHeight="1">
      <c r="A166" s="20">
        <v>164</v>
      </c>
      <c r="B166" s="2" t="s">
        <v>820</v>
      </c>
      <c r="C166" s="2" t="s">
        <v>821</v>
      </c>
      <c r="D166" s="2" t="s">
        <v>128</v>
      </c>
      <c r="E166" s="2" t="s">
        <v>129</v>
      </c>
      <c r="F166" s="2" t="s">
        <v>805</v>
      </c>
      <c r="G166" s="2" t="s">
        <v>806</v>
      </c>
      <c r="H166" s="2" t="s">
        <v>822</v>
      </c>
      <c r="I166" s="2" t="s">
        <v>823</v>
      </c>
      <c r="J166" s="2" t="s">
        <v>824</v>
      </c>
      <c r="K166" s="2">
        <v>0</v>
      </c>
      <c r="L166" s="2">
        <v>0</v>
      </c>
      <c r="M166" s="2" t="s">
        <v>50</v>
      </c>
      <c r="N166" s="2" t="s">
        <v>51</v>
      </c>
      <c r="O166" s="2" t="s">
        <v>145</v>
      </c>
      <c r="P166" s="2" t="s">
        <v>27</v>
      </c>
      <c r="Q166" s="60" t="s">
        <v>27</v>
      </c>
      <c r="R166" s="2" t="s">
        <v>40</v>
      </c>
      <c r="S166" s="2">
        <v>0</v>
      </c>
      <c r="T166" s="2" t="str">
        <f>VLOOKUP(표1[[#This Row],[6단위]], ind_cat, 9, FALSE)</f>
        <v>의약품</v>
      </c>
      <c r="U166" s="2"/>
      <c r="V166" s="2"/>
    </row>
    <row r="167" spans="1:22" ht="15.75" hidden="1" customHeight="1">
      <c r="A167" s="20">
        <v>165</v>
      </c>
      <c r="B167" s="1" t="s">
        <v>825</v>
      </c>
      <c r="C167" s="1" t="s">
        <v>826</v>
      </c>
      <c r="D167" s="1" t="s">
        <v>128</v>
      </c>
      <c r="E167" s="1" t="s">
        <v>129</v>
      </c>
      <c r="F167" s="1" t="s">
        <v>805</v>
      </c>
      <c r="G167" s="1" t="s">
        <v>806</v>
      </c>
      <c r="H167" s="1" t="s">
        <v>827</v>
      </c>
      <c r="I167" s="1" t="s">
        <v>828</v>
      </c>
      <c r="J167" s="1" t="s">
        <v>829</v>
      </c>
      <c r="K167" s="1">
        <v>0</v>
      </c>
      <c r="L167" s="1">
        <v>0</v>
      </c>
      <c r="M167" s="1" t="s">
        <v>50</v>
      </c>
      <c r="N167" s="1" t="s">
        <v>51</v>
      </c>
      <c r="O167" s="1" t="s">
        <v>145</v>
      </c>
      <c r="P167" s="1" t="s">
        <v>27</v>
      </c>
      <c r="Q167" s="59" t="s">
        <v>27</v>
      </c>
      <c r="R167" s="1" t="s">
        <v>40</v>
      </c>
      <c r="S167" s="1">
        <v>0</v>
      </c>
      <c r="T167" s="1" t="str">
        <f>VLOOKUP(표1[[#This Row],[6단위]], ind_cat, 9, FALSE)</f>
        <v>의약품</v>
      </c>
      <c r="U167" s="1"/>
      <c r="V167" s="1"/>
    </row>
    <row r="168" spans="1:22" ht="15.75" hidden="1" customHeight="1">
      <c r="A168" s="20">
        <v>166</v>
      </c>
      <c r="B168" s="2" t="s">
        <v>830</v>
      </c>
      <c r="C168" s="2" t="s">
        <v>831</v>
      </c>
      <c r="D168" s="2" t="s">
        <v>128</v>
      </c>
      <c r="E168" s="2" t="s">
        <v>129</v>
      </c>
      <c r="F168" s="2" t="s">
        <v>805</v>
      </c>
      <c r="G168" s="2" t="s">
        <v>806</v>
      </c>
      <c r="H168" s="2" t="s">
        <v>832</v>
      </c>
      <c r="I168" s="2" t="s">
        <v>22</v>
      </c>
      <c r="J168" s="2" t="s">
        <v>112</v>
      </c>
      <c r="K168" s="2">
        <v>0</v>
      </c>
      <c r="L168" s="2">
        <v>0</v>
      </c>
      <c r="M168" s="2" t="s">
        <v>50</v>
      </c>
      <c r="N168" s="2" t="s">
        <v>51</v>
      </c>
      <c r="O168" s="2" t="s">
        <v>62</v>
      </c>
      <c r="P168" s="2" t="s">
        <v>27</v>
      </c>
      <c r="Q168" s="60" t="s">
        <v>27</v>
      </c>
      <c r="R168" s="2" t="s">
        <v>40</v>
      </c>
      <c r="S168" s="2">
        <v>0</v>
      </c>
      <c r="T168" s="2" t="str">
        <f>VLOOKUP(표1[[#This Row],[6단위]], ind_cat, 9, FALSE)</f>
        <v>의약품</v>
      </c>
      <c r="U168" s="2"/>
      <c r="V168" s="2"/>
    </row>
    <row r="169" spans="1:22" ht="15.75" hidden="1" customHeight="1">
      <c r="A169" s="20">
        <v>167</v>
      </c>
      <c r="B169" s="1" t="s">
        <v>833</v>
      </c>
      <c r="C169" s="1" t="s">
        <v>834</v>
      </c>
      <c r="D169" s="1" t="s">
        <v>128</v>
      </c>
      <c r="E169" s="1" t="s">
        <v>129</v>
      </c>
      <c r="F169" s="1" t="s">
        <v>835</v>
      </c>
      <c r="G169" s="1" t="s">
        <v>836</v>
      </c>
      <c r="H169" s="1" t="s">
        <v>837</v>
      </c>
      <c r="I169" s="1" t="s">
        <v>838</v>
      </c>
      <c r="J169" s="1" t="s">
        <v>839</v>
      </c>
      <c r="K169" s="1">
        <v>0</v>
      </c>
      <c r="L169" s="1">
        <v>0</v>
      </c>
      <c r="M169" s="1" t="s">
        <v>50</v>
      </c>
      <c r="N169" s="1" t="s">
        <v>51</v>
      </c>
      <c r="O169" s="1" t="s">
        <v>62</v>
      </c>
      <c r="P169" s="1" t="s">
        <v>27</v>
      </c>
      <c r="Q169" s="59" t="s">
        <v>27</v>
      </c>
      <c r="R169" s="1" t="s">
        <v>40</v>
      </c>
      <c r="S169" s="1">
        <v>0</v>
      </c>
      <c r="T169" s="1" t="str">
        <f>VLOOKUP(표1[[#This Row],[6단위]], ind_cat, 9, FALSE)</f>
        <v>의약품</v>
      </c>
      <c r="U169" s="1"/>
      <c r="V169" s="1"/>
    </row>
    <row r="170" spans="1:22" ht="15.75" hidden="1" customHeight="1">
      <c r="A170" s="20">
        <v>168</v>
      </c>
      <c r="B170" s="2" t="s">
        <v>840</v>
      </c>
      <c r="C170" s="2" t="s">
        <v>841</v>
      </c>
      <c r="D170" s="2" t="s">
        <v>842</v>
      </c>
      <c r="E170" s="2" t="s">
        <v>843</v>
      </c>
      <c r="F170" s="2" t="s">
        <v>844</v>
      </c>
      <c r="G170" s="2" t="s">
        <v>845</v>
      </c>
      <c r="H170" s="2" t="s">
        <v>846</v>
      </c>
      <c r="I170" s="2" t="s">
        <v>847</v>
      </c>
      <c r="J170" s="2" t="s">
        <v>848</v>
      </c>
      <c r="K170" s="2">
        <v>0</v>
      </c>
      <c r="L170" s="2">
        <v>0</v>
      </c>
      <c r="M170" s="2" t="s">
        <v>50</v>
      </c>
      <c r="N170" s="2" t="s">
        <v>51</v>
      </c>
      <c r="O170" s="2" t="s">
        <v>849</v>
      </c>
      <c r="P170" s="2" t="s">
        <v>27</v>
      </c>
      <c r="Q170" s="60" t="s">
        <v>27</v>
      </c>
      <c r="R170" s="2" t="s">
        <v>40</v>
      </c>
      <c r="S170" s="2">
        <v>0</v>
      </c>
      <c r="T170" s="2" t="str">
        <f>VLOOKUP(표1[[#This Row],[6단위]], ind_cat, 9, FALSE)</f>
        <v>의약품</v>
      </c>
      <c r="U170" s="2"/>
      <c r="V170" s="2"/>
    </row>
    <row r="171" spans="1:22" ht="15.75" hidden="1" customHeight="1">
      <c r="A171" s="20">
        <v>169</v>
      </c>
      <c r="B171" s="1" t="s">
        <v>850</v>
      </c>
      <c r="C171" s="1" t="s">
        <v>851</v>
      </c>
      <c r="D171" s="1" t="s">
        <v>842</v>
      </c>
      <c r="E171" s="1" t="s">
        <v>843</v>
      </c>
      <c r="F171" s="1" t="s">
        <v>844</v>
      </c>
      <c r="G171" s="1" t="s">
        <v>845</v>
      </c>
      <c r="H171" s="1" t="s">
        <v>852</v>
      </c>
      <c r="I171" s="1" t="s">
        <v>22</v>
      </c>
      <c r="J171" s="1" t="s">
        <v>112</v>
      </c>
      <c r="K171" s="1">
        <v>0</v>
      </c>
      <c r="L171" s="1">
        <v>0</v>
      </c>
      <c r="M171" s="1" t="s">
        <v>50</v>
      </c>
      <c r="N171" s="1" t="s">
        <v>51</v>
      </c>
      <c r="O171" s="1" t="s">
        <v>849</v>
      </c>
      <c r="P171" s="1" t="s">
        <v>27</v>
      </c>
      <c r="Q171" s="59" t="s">
        <v>27</v>
      </c>
      <c r="R171" s="1" t="s">
        <v>40</v>
      </c>
      <c r="S171" s="1">
        <v>0</v>
      </c>
      <c r="T171" s="1" t="str">
        <f>VLOOKUP(표1[[#This Row],[6단위]], ind_cat, 9, FALSE)</f>
        <v>의약품</v>
      </c>
      <c r="U171" s="1"/>
      <c r="V171" s="1"/>
    </row>
    <row r="172" spans="1:22" ht="15.75" hidden="1" customHeight="1">
      <c r="A172" s="20">
        <v>170</v>
      </c>
      <c r="B172" s="2" t="s">
        <v>853</v>
      </c>
      <c r="C172" s="2" t="s">
        <v>854</v>
      </c>
      <c r="D172" s="2" t="s">
        <v>842</v>
      </c>
      <c r="E172" s="2" t="s">
        <v>843</v>
      </c>
      <c r="F172" s="2" t="s">
        <v>855</v>
      </c>
      <c r="G172" s="2" t="s">
        <v>856</v>
      </c>
      <c r="H172" s="2" t="s">
        <v>857</v>
      </c>
      <c r="I172" s="2" t="s">
        <v>858</v>
      </c>
      <c r="J172" s="2" t="s">
        <v>859</v>
      </c>
      <c r="K172" s="2">
        <v>0.05</v>
      </c>
      <c r="L172" s="2">
        <v>0.05</v>
      </c>
      <c r="M172" s="2" t="s">
        <v>50</v>
      </c>
      <c r="N172" s="2" t="s">
        <v>51</v>
      </c>
      <c r="O172" s="2" t="s">
        <v>849</v>
      </c>
      <c r="P172" s="2"/>
      <c r="Q172" s="60" t="s">
        <v>120</v>
      </c>
      <c r="R172" s="2" t="s">
        <v>28</v>
      </c>
      <c r="S172" s="2">
        <v>0</v>
      </c>
      <c r="T172" s="2" t="str">
        <f>VLOOKUP(표1[[#This Row],[6단위]], ind_cat, 9, FALSE)</f>
        <v>의약품</v>
      </c>
      <c r="U172" s="2"/>
      <c r="V172" s="2"/>
    </row>
    <row r="173" spans="1:22" ht="15.75" hidden="1" customHeight="1">
      <c r="A173" s="20">
        <v>171</v>
      </c>
      <c r="B173" s="1" t="s">
        <v>860</v>
      </c>
      <c r="C173" s="1" t="s">
        <v>861</v>
      </c>
      <c r="D173" s="1" t="s">
        <v>842</v>
      </c>
      <c r="E173" s="1" t="s">
        <v>843</v>
      </c>
      <c r="F173" s="1" t="s">
        <v>855</v>
      </c>
      <c r="G173" s="1" t="s">
        <v>856</v>
      </c>
      <c r="H173" s="1" t="s">
        <v>857</v>
      </c>
      <c r="I173" s="1" t="s">
        <v>858</v>
      </c>
      <c r="J173" s="1" t="s">
        <v>77</v>
      </c>
      <c r="K173" s="1">
        <v>0</v>
      </c>
      <c r="L173" s="1">
        <v>0</v>
      </c>
      <c r="M173" s="1" t="s">
        <v>50</v>
      </c>
      <c r="N173" s="1" t="s">
        <v>51</v>
      </c>
      <c r="O173" s="1" t="s">
        <v>849</v>
      </c>
      <c r="P173" s="1" t="s">
        <v>27</v>
      </c>
      <c r="Q173" s="59" t="s">
        <v>27</v>
      </c>
      <c r="R173" s="1" t="s">
        <v>40</v>
      </c>
      <c r="S173" s="1">
        <v>0</v>
      </c>
      <c r="T173" s="1" t="str">
        <f>VLOOKUP(표1[[#This Row],[6단위]], ind_cat, 9, FALSE)</f>
        <v>의약품</v>
      </c>
      <c r="U173" s="1"/>
      <c r="V173" s="1"/>
    </row>
    <row r="174" spans="1:22" ht="15.75" hidden="1" customHeight="1">
      <c r="A174" s="20">
        <v>172</v>
      </c>
      <c r="B174" s="2" t="s">
        <v>862</v>
      </c>
      <c r="C174" s="2" t="s">
        <v>863</v>
      </c>
      <c r="D174" s="2" t="s">
        <v>842</v>
      </c>
      <c r="E174" s="2" t="s">
        <v>843</v>
      </c>
      <c r="F174" s="2" t="s">
        <v>855</v>
      </c>
      <c r="G174" s="2" t="s">
        <v>856</v>
      </c>
      <c r="H174" s="2" t="s">
        <v>864</v>
      </c>
      <c r="I174" s="2" t="s">
        <v>865</v>
      </c>
      <c r="J174" s="2" t="s">
        <v>866</v>
      </c>
      <c r="K174" s="2">
        <v>0</v>
      </c>
      <c r="L174" s="2">
        <v>0</v>
      </c>
      <c r="M174" s="2" t="s">
        <v>50</v>
      </c>
      <c r="N174" s="2" t="s">
        <v>51</v>
      </c>
      <c r="O174" s="2" t="s">
        <v>849</v>
      </c>
      <c r="P174" s="2" t="s">
        <v>27</v>
      </c>
      <c r="Q174" s="60" t="s">
        <v>27</v>
      </c>
      <c r="R174" s="2" t="s">
        <v>40</v>
      </c>
      <c r="S174" s="2">
        <v>0</v>
      </c>
      <c r="T174" s="2" t="str">
        <f>VLOOKUP(표1[[#This Row],[6단위]], ind_cat, 9, FALSE)</f>
        <v>의약품</v>
      </c>
      <c r="U174" s="2"/>
      <c r="V174" s="2"/>
    </row>
    <row r="175" spans="1:22" ht="15.75" hidden="1" customHeight="1">
      <c r="A175" s="20">
        <v>173</v>
      </c>
      <c r="B175" s="1" t="s">
        <v>867</v>
      </c>
      <c r="C175" s="1" t="s">
        <v>868</v>
      </c>
      <c r="D175" s="1" t="s">
        <v>842</v>
      </c>
      <c r="E175" s="1" t="s">
        <v>843</v>
      </c>
      <c r="F175" s="1" t="s">
        <v>855</v>
      </c>
      <c r="G175" s="1" t="s">
        <v>856</v>
      </c>
      <c r="H175" s="1" t="s">
        <v>869</v>
      </c>
      <c r="I175" s="1" t="s">
        <v>870</v>
      </c>
      <c r="J175" s="1" t="s">
        <v>871</v>
      </c>
      <c r="K175" s="1">
        <v>0</v>
      </c>
      <c r="L175" s="1">
        <v>0</v>
      </c>
      <c r="M175" s="1" t="s">
        <v>50</v>
      </c>
      <c r="N175" s="1" t="s">
        <v>51</v>
      </c>
      <c r="O175" s="1" t="s">
        <v>872</v>
      </c>
      <c r="P175" s="1" t="s">
        <v>27</v>
      </c>
      <c r="Q175" s="59" t="s">
        <v>27</v>
      </c>
      <c r="R175" s="1" t="s">
        <v>40</v>
      </c>
      <c r="S175" s="1">
        <v>0</v>
      </c>
      <c r="T175" s="1" t="str">
        <f>VLOOKUP(표1[[#This Row],[6단위]], ind_cat, 9, FALSE)</f>
        <v>의약품</v>
      </c>
      <c r="U175" s="1"/>
      <c r="V175" s="1"/>
    </row>
    <row r="176" spans="1:22" ht="15.75" hidden="1" customHeight="1">
      <c r="A176" s="20">
        <v>174</v>
      </c>
      <c r="B176" s="2" t="s">
        <v>873</v>
      </c>
      <c r="C176" s="2" t="s">
        <v>874</v>
      </c>
      <c r="D176" s="2" t="s">
        <v>842</v>
      </c>
      <c r="E176" s="2" t="s">
        <v>843</v>
      </c>
      <c r="F176" s="2" t="s">
        <v>855</v>
      </c>
      <c r="G176" s="2" t="s">
        <v>856</v>
      </c>
      <c r="H176" s="2" t="s">
        <v>875</v>
      </c>
      <c r="I176" s="2" t="s">
        <v>22</v>
      </c>
      <c r="J176" s="2" t="s">
        <v>112</v>
      </c>
      <c r="K176" s="2">
        <v>0</v>
      </c>
      <c r="L176" s="2">
        <v>0</v>
      </c>
      <c r="M176" s="2" t="s">
        <v>50</v>
      </c>
      <c r="N176" s="2" t="s">
        <v>51</v>
      </c>
      <c r="O176" s="2" t="s">
        <v>849</v>
      </c>
      <c r="P176" s="2" t="s">
        <v>27</v>
      </c>
      <c r="Q176" s="60" t="s">
        <v>27</v>
      </c>
      <c r="R176" s="2" t="s">
        <v>40</v>
      </c>
      <c r="S176" s="2">
        <v>0</v>
      </c>
      <c r="T176" s="2" t="str">
        <f>VLOOKUP(표1[[#This Row],[6단위]], ind_cat, 9, FALSE)</f>
        <v>의약품</v>
      </c>
      <c r="U176" s="2"/>
      <c r="V176" s="2"/>
    </row>
    <row r="177" spans="1:22" ht="15.75" hidden="1" customHeight="1">
      <c r="A177" s="20">
        <v>175</v>
      </c>
      <c r="B177" s="1" t="s">
        <v>876</v>
      </c>
      <c r="C177" s="1" t="s">
        <v>877</v>
      </c>
      <c r="D177" s="1" t="s">
        <v>842</v>
      </c>
      <c r="E177" s="1" t="s">
        <v>843</v>
      </c>
      <c r="F177" s="1" t="s">
        <v>878</v>
      </c>
      <c r="G177" s="1" t="s">
        <v>879</v>
      </c>
      <c r="H177" s="1" t="s">
        <v>880</v>
      </c>
      <c r="I177" s="1" t="s">
        <v>881</v>
      </c>
      <c r="J177" s="1" t="s">
        <v>882</v>
      </c>
      <c r="K177" s="1">
        <v>0</v>
      </c>
      <c r="L177" s="1">
        <v>0</v>
      </c>
      <c r="M177" s="1" t="s">
        <v>50</v>
      </c>
      <c r="N177" s="1" t="s">
        <v>51</v>
      </c>
      <c r="O177" s="1" t="s">
        <v>849</v>
      </c>
      <c r="P177" s="1" t="s">
        <v>27</v>
      </c>
      <c r="Q177" s="59" t="s">
        <v>27</v>
      </c>
      <c r="R177" s="1" t="s">
        <v>40</v>
      </c>
      <c r="S177" s="1">
        <v>0</v>
      </c>
      <c r="T177" s="1" t="str">
        <f>VLOOKUP(표1[[#This Row],[6단위]], ind_cat, 9, FALSE)</f>
        <v>의약품</v>
      </c>
      <c r="U177" s="1"/>
      <c r="V177" s="1"/>
    </row>
    <row r="178" spans="1:22" ht="15.75" hidden="1" customHeight="1">
      <c r="A178" s="20">
        <v>176</v>
      </c>
      <c r="B178" s="2" t="s">
        <v>883</v>
      </c>
      <c r="C178" s="2" t="s">
        <v>884</v>
      </c>
      <c r="D178" s="2" t="s">
        <v>842</v>
      </c>
      <c r="E178" s="2" t="s">
        <v>843</v>
      </c>
      <c r="F178" s="2" t="s">
        <v>878</v>
      </c>
      <c r="G178" s="2" t="s">
        <v>879</v>
      </c>
      <c r="H178" s="2" t="s">
        <v>885</v>
      </c>
      <c r="I178" s="2" t="s">
        <v>886</v>
      </c>
      <c r="J178" s="2" t="s">
        <v>887</v>
      </c>
      <c r="K178" s="2">
        <v>0</v>
      </c>
      <c r="L178" s="2">
        <v>0</v>
      </c>
      <c r="M178" s="2" t="s">
        <v>50</v>
      </c>
      <c r="N178" s="2" t="s">
        <v>51</v>
      </c>
      <c r="O178" s="2" t="s">
        <v>849</v>
      </c>
      <c r="P178" s="2" t="s">
        <v>27</v>
      </c>
      <c r="Q178" s="60" t="s">
        <v>27</v>
      </c>
      <c r="R178" s="2" t="s">
        <v>40</v>
      </c>
      <c r="S178" s="2">
        <v>0</v>
      </c>
      <c r="T178" s="2" t="str">
        <f>VLOOKUP(표1[[#This Row],[6단위]], ind_cat, 9, FALSE)</f>
        <v>의약품</v>
      </c>
      <c r="U178" s="2"/>
      <c r="V178" s="2"/>
    </row>
    <row r="179" spans="1:22" ht="15.75" hidden="1" customHeight="1">
      <c r="A179" s="20">
        <v>177</v>
      </c>
      <c r="B179" s="1" t="s">
        <v>888</v>
      </c>
      <c r="C179" s="1" t="s">
        <v>889</v>
      </c>
      <c r="D179" s="1" t="s">
        <v>842</v>
      </c>
      <c r="E179" s="1" t="s">
        <v>843</v>
      </c>
      <c r="F179" s="1" t="s">
        <v>878</v>
      </c>
      <c r="G179" s="1" t="s">
        <v>879</v>
      </c>
      <c r="H179" s="1" t="s">
        <v>890</v>
      </c>
      <c r="I179" s="1" t="s">
        <v>891</v>
      </c>
      <c r="J179" s="1" t="s">
        <v>892</v>
      </c>
      <c r="K179" s="1">
        <v>0</v>
      </c>
      <c r="L179" s="1">
        <v>0</v>
      </c>
      <c r="M179" s="1" t="s">
        <v>50</v>
      </c>
      <c r="N179" s="1" t="s">
        <v>51</v>
      </c>
      <c r="O179" s="1" t="s">
        <v>849</v>
      </c>
      <c r="P179" s="1" t="s">
        <v>27</v>
      </c>
      <c r="Q179" s="59" t="s">
        <v>27</v>
      </c>
      <c r="R179" s="1" t="s">
        <v>40</v>
      </c>
      <c r="S179" s="1">
        <v>0</v>
      </c>
      <c r="T179" s="1" t="str">
        <f>VLOOKUP(표1[[#This Row],[6단위]], ind_cat, 9, FALSE)</f>
        <v>의약품</v>
      </c>
      <c r="U179" s="1"/>
      <c r="V179" s="1"/>
    </row>
    <row r="180" spans="1:22" ht="15.75" hidden="1" customHeight="1">
      <c r="A180" s="20">
        <v>178</v>
      </c>
      <c r="B180" s="2" t="s">
        <v>893</v>
      </c>
      <c r="C180" s="2" t="s">
        <v>894</v>
      </c>
      <c r="D180" s="2" t="s">
        <v>842</v>
      </c>
      <c r="E180" s="2" t="s">
        <v>843</v>
      </c>
      <c r="F180" s="2" t="s">
        <v>878</v>
      </c>
      <c r="G180" s="2" t="s">
        <v>879</v>
      </c>
      <c r="H180" s="2" t="s">
        <v>895</v>
      </c>
      <c r="I180" s="2" t="s">
        <v>22</v>
      </c>
      <c r="J180" s="2" t="s">
        <v>68</v>
      </c>
      <c r="K180" s="2">
        <v>0</v>
      </c>
      <c r="L180" s="2">
        <v>0</v>
      </c>
      <c r="M180" s="2" t="s">
        <v>50</v>
      </c>
      <c r="N180" s="2" t="s">
        <v>51</v>
      </c>
      <c r="O180" s="2" t="s">
        <v>849</v>
      </c>
      <c r="P180" s="2" t="s">
        <v>27</v>
      </c>
      <c r="Q180" s="60" t="s">
        <v>27</v>
      </c>
      <c r="R180" s="2" t="s">
        <v>40</v>
      </c>
      <c r="S180" s="2">
        <v>0</v>
      </c>
      <c r="T180" s="2" t="str">
        <f>VLOOKUP(표1[[#This Row],[6단위]], ind_cat, 9, FALSE)</f>
        <v>의약품</v>
      </c>
      <c r="U180" s="2"/>
      <c r="V180" s="2"/>
    </row>
    <row r="181" spans="1:22" ht="15.75" hidden="1" customHeight="1">
      <c r="A181" s="20">
        <v>179</v>
      </c>
      <c r="B181" s="1" t="s">
        <v>896</v>
      </c>
      <c r="C181" s="1" t="s">
        <v>897</v>
      </c>
      <c r="D181" s="1" t="s">
        <v>842</v>
      </c>
      <c r="E181" s="1" t="s">
        <v>843</v>
      </c>
      <c r="F181" s="1" t="s">
        <v>878</v>
      </c>
      <c r="G181" s="1" t="s">
        <v>879</v>
      </c>
      <c r="H181" s="1" t="s">
        <v>898</v>
      </c>
      <c r="I181" s="1" t="s">
        <v>899</v>
      </c>
      <c r="J181" s="1" t="s">
        <v>900</v>
      </c>
      <c r="K181" s="1">
        <v>0</v>
      </c>
      <c r="L181" s="1">
        <v>0</v>
      </c>
      <c r="M181" s="1" t="s">
        <v>50</v>
      </c>
      <c r="N181" s="1" t="s">
        <v>51</v>
      </c>
      <c r="O181" s="1" t="s">
        <v>849</v>
      </c>
      <c r="P181" s="1" t="s">
        <v>27</v>
      </c>
      <c r="Q181" s="59" t="s">
        <v>27</v>
      </c>
      <c r="R181" s="1" t="s">
        <v>40</v>
      </c>
      <c r="S181" s="1">
        <v>0</v>
      </c>
      <c r="T181" s="1" t="str">
        <f>VLOOKUP(표1[[#This Row],[6단위]], ind_cat, 9, FALSE)</f>
        <v>의약품</v>
      </c>
      <c r="U181" s="1"/>
      <c r="V181" s="1"/>
    </row>
    <row r="182" spans="1:22" ht="15.75" hidden="1" customHeight="1">
      <c r="A182" s="20">
        <v>180</v>
      </c>
      <c r="B182" s="2" t="s">
        <v>901</v>
      </c>
      <c r="C182" s="2" t="s">
        <v>902</v>
      </c>
      <c r="D182" s="2" t="s">
        <v>842</v>
      </c>
      <c r="E182" s="2" t="s">
        <v>843</v>
      </c>
      <c r="F182" s="2" t="s">
        <v>878</v>
      </c>
      <c r="G182" s="2" t="s">
        <v>879</v>
      </c>
      <c r="H182" s="2" t="s">
        <v>903</v>
      </c>
      <c r="I182" s="2" t="s">
        <v>22</v>
      </c>
      <c r="J182" s="2" t="s">
        <v>112</v>
      </c>
      <c r="K182" s="2">
        <v>0</v>
      </c>
      <c r="L182" s="2">
        <v>0</v>
      </c>
      <c r="M182" s="2" t="s">
        <v>50</v>
      </c>
      <c r="N182" s="2" t="s">
        <v>51</v>
      </c>
      <c r="O182" s="2" t="s">
        <v>849</v>
      </c>
      <c r="P182" s="2" t="s">
        <v>27</v>
      </c>
      <c r="Q182" s="60" t="s">
        <v>27</v>
      </c>
      <c r="R182" s="2" t="s">
        <v>40</v>
      </c>
      <c r="S182" s="2">
        <v>0</v>
      </c>
      <c r="T182" s="2" t="str">
        <f>VLOOKUP(표1[[#This Row],[6단위]], ind_cat, 9, FALSE)</f>
        <v>의약품</v>
      </c>
      <c r="U182" s="2"/>
      <c r="V182" s="2"/>
    </row>
    <row r="183" spans="1:22" ht="15.75" hidden="1" customHeight="1">
      <c r="A183" s="20">
        <v>181</v>
      </c>
      <c r="B183" s="1" t="s">
        <v>904</v>
      </c>
      <c r="C183" s="1" t="s">
        <v>905</v>
      </c>
      <c r="D183" s="1" t="s">
        <v>842</v>
      </c>
      <c r="E183" s="1" t="s">
        <v>843</v>
      </c>
      <c r="F183" s="1" t="s">
        <v>906</v>
      </c>
      <c r="G183" s="1" t="s">
        <v>907</v>
      </c>
      <c r="H183" s="1" t="s">
        <v>908</v>
      </c>
      <c r="I183" s="1" t="s">
        <v>881</v>
      </c>
      <c r="J183" s="1" t="s">
        <v>882</v>
      </c>
      <c r="K183" s="1">
        <v>0</v>
      </c>
      <c r="L183" s="1">
        <v>0</v>
      </c>
      <c r="M183" s="1" t="s">
        <v>50</v>
      </c>
      <c r="N183" s="1" t="s">
        <v>51</v>
      </c>
      <c r="O183" s="1" t="s">
        <v>849</v>
      </c>
      <c r="P183" s="1" t="s">
        <v>27</v>
      </c>
      <c r="Q183" s="59" t="s">
        <v>27</v>
      </c>
      <c r="R183" s="1" t="s">
        <v>40</v>
      </c>
      <c r="S183" s="1">
        <v>0</v>
      </c>
      <c r="T183" s="1" t="str">
        <f>VLOOKUP(표1[[#This Row],[6단위]], ind_cat, 9, FALSE)</f>
        <v>의약품</v>
      </c>
      <c r="U183" s="1"/>
      <c r="V183" s="1"/>
    </row>
    <row r="184" spans="1:22" ht="15.75" hidden="1" customHeight="1">
      <c r="A184" s="20">
        <v>182</v>
      </c>
      <c r="B184" s="2" t="s">
        <v>909</v>
      </c>
      <c r="C184" s="2" t="s">
        <v>910</v>
      </c>
      <c r="D184" s="2" t="s">
        <v>842</v>
      </c>
      <c r="E184" s="2" t="s">
        <v>843</v>
      </c>
      <c r="F184" s="2" t="s">
        <v>906</v>
      </c>
      <c r="G184" s="2" t="s">
        <v>907</v>
      </c>
      <c r="H184" s="2" t="s">
        <v>911</v>
      </c>
      <c r="I184" s="2" t="s">
        <v>886</v>
      </c>
      <c r="J184" s="2" t="s">
        <v>887</v>
      </c>
      <c r="K184" s="2">
        <v>0</v>
      </c>
      <c r="L184" s="2">
        <v>0</v>
      </c>
      <c r="M184" s="2" t="s">
        <v>50</v>
      </c>
      <c r="N184" s="2" t="s">
        <v>51</v>
      </c>
      <c r="O184" s="2" t="s">
        <v>849</v>
      </c>
      <c r="P184" s="2" t="s">
        <v>27</v>
      </c>
      <c r="Q184" s="60" t="s">
        <v>27</v>
      </c>
      <c r="R184" s="2" t="s">
        <v>40</v>
      </c>
      <c r="S184" s="2">
        <v>0</v>
      </c>
      <c r="T184" s="2" t="str">
        <f>VLOOKUP(표1[[#This Row],[6단위]], ind_cat, 9, FALSE)</f>
        <v>의약품</v>
      </c>
      <c r="U184" s="2"/>
      <c r="V184" s="2"/>
    </row>
    <row r="185" spans="1:22" ht="15.75" hidden="1" customHeight="1">
      <c r="A185" s="20">
        <v>183</v>
      </c>
      <c r="B185" s="1" t="s">
        <v>912</v>
      </c>
      <c r="C185" s="1" t="s">
        <v>913</v>
      </c>
      <c r="D185" s="1" t="s">
        <v>842</v>
      </c>
      <c r="E185" s="1" t="s">
        <v>843</v>
      </c>
      <c r="F185" s="1" t="s">
        <v>906</v>
      </c>
      <c r="G185" s="1" t="s">
        <v>907</v>
      </c>
      <c r="H185" s="1" t="s">
        <v>914</v>
      </c>
      <c r="I185" s="1" t="s">
        <v>915</v>
      </c>
      <c r="J185" s="1" t="s">
        <v>892</v>
      </c>
      <c r="K185" s="1">
        <v>0</v>
      </c>
      <c r="L185" s="1">
        <v>0</v>
      </c>
      <c r="M185" s="1" t="s">
        <v>50</v>
      </c>
      <c r="N185" s="1" t="s">
        <v>51</v>
      </c>
      <c r="O185" s="1" t="s">
        <v>849</v>
      </c>
      <c r="P185" s="1" t="s">
        <v>27</v>
      </c>
      <c r="Q185" s="59" t="s">
        <v>27</v>
      </c>
      <c r="R185" s="1" t="s">
        <v>40</v>
      </c>
      <c r="S185" s="1">
        <v>0</v>
      </c>
      <c r="T185" s="1" t="str">
        <f>VLOOKUP(표1[[#This Row],[6단위]], ind_cat, 9, FALSE)</f>
        <v>의약품</v>
      </c>
      <c r="U185" s="1"/>
      <c r="V185" s="1"/>
    </row>
    <row r="186" spans="1:22" ht="15.75" hidden="1" customHeight="1">
      <c r="A186" s="20">
        <v>184</v>
      </c>
      <c r="B186" s="2" t="s">
        <v>916</v>
      </c>
      <c r="C186" s="2" t="s">
        <v>917</v>
      </c>
      <c r="D186" s="2" t="s">
        <v>842</v>
      </c>
      <c r="E186" s="2" t="s">
        <v>843</v>
      </c>
      <c r="F186" s="2" t="s">
        <v>906</v>
      </c>
      <c r="G186" s="2" t="s">
        <v>907</v>
      </c>
      <c r="H186" s="2" t="s">
        <v>918</v>
      </c>
      <c r="I186" s="2" t="s">
        <v>919</v>
      </c>
      <c r="J186" s="2" t="s">
        <v>920</v>
      </c>
      <c r="K186" s="2">
        <v>0</v>
      </c>
      <c r="L186" s="2">
        <v>0</v>
      </c>
      <c r="M186" s="2" t="s">
        <v>50</v>
      </c>
      <c r="N186" s="2" t="s">
        <v>51</v>
      </c>
      <c r="O186" s="2" t="s">
        <v>849</v>
      </c>
      <c r="P186" s="2" t="s">
        <v>27</v>
      </c>
      <c r="Q186" s="60" t="s">
        <v>27</v>
      </c>
      <c r="R186" s="2" t="s">
        <v>40</v>
      </c>
      <c r="S186" s="2">
        <v>0</v>
      </c>
      <c r="T186" s="2" t="str">
        <f>VLOOKUP(표1[[#This Row],[6단위]], ind_cat, 9, FALSE)</f>
        <v>의약품</v>
      </c>
      <c r="U186" s="2"/>
      <c r="V186" s="2"/>
    </row>
    <row r="187" spans="1:22" ht="15.75" hidden="1" customHeight="1">
      <c r="A187" s="20">
        <v>185</v>
      </c>
      <c r="B187" s="1" t="s">
        <v>921</v>
      </c>
      <c r="C187" s="1" t="s">
        <v>922</v>
      </c>
      <c r="D187" s="1" t="s">
        <v>842</v>
      </c>
      <c r="E187" s="1" t="s">
        <v>843</v>
      </c>
      <c r="F187" s="1" t="s">
        <v>906</v>
      </c>
      <c r="G187" s="1" t="s">
        <v>907</v>
      </c>
      <c r="H187" s="1" t="s">
        <v>923</v>
      </c>
      <c r="I187" s="1" t="e">
        <v>#N/A</v>
      </c>
      <c r="J187" s="1" t="s">
        <v>68</v>
      </c>
      <c r="K187" s="1">
        <v>0</v>
      </c>
      <c r="L187" s="1">
        <v>0</v>
      </c>
      <c r="M187" s="1" t="s">
        <v>50</v>
      </c>
      <c r="N187" s="1" t="s">
        <v>51</v>
      </c>
      <c r="O187" s="1" t="s">
        <v>849</v>
      </c>
      <c r="P187" s="1" t="s">
        <v>27</v>
      </c>
      <c r="Q187" s="59" t="s">
        <v>27</v>
      </c>
      <c r="R187" s="1" t="s">
        <v>40</v>
      </c>
      <c r="S187" s="1">
        <v>0</v>
      </c>
      <c r="T187" s="1" t="str">
        <f>VLOOKUP(표1[[#This Row],[6단위]], ind_cat, 9, FALSE)</f>
        <v>의약품</v>
      </c>
      <c r="U187" s="1"/>
      <c r="V187" s="1"/>
    </row>
    <row r="188" spans="1:22" ht="15.75" hidden="1" customHeight="1">
      <c r="A188" s="20">
        <v>186</v>
      </c>
      <c r="B188" s="2" t="s">
        <v>924</v>
      </c>
      <c r="C188" s="2" t="s">
        <v>925</v>
      </c>
      <c r="D188" s="2" t="s">
        <v>842</v>
      </c>
      <c r="E188" s="2" t="s">
        <v>843</v>
      </c>
      <c r="F188" s="2" t="s">
        <v>906</v>
      </c>
      <c r="G188" s="2" t="s">
        <v>907</v>
      </c>
      <c r="H188" s="2" t="s">
        <v>926</v>
      </c>
      <c r="I188" s="2" t="s">
        <v>927</v>
      </c>
      <c r="J188" s="2" t="s">
        <v>928</v>
      </c>
      <c r="K188" s="2">
        <v>0</v>
      </c>
      <c r="L188" s="2">
        <v>0</v>
      </c>
      <c r="M188" s="2" t="s">
        <v>50</v>
      </c>
      <c r="N188" s="2" t="s">
        <v>51</v>
      </c>
      <c r="O188" s="2" t="s">
        <v>849</v>
      </c>
      <c r="P188" s="2" t="s">
        <v>27</v>
      </c>
      <c r="Q188" s="60" t="s">
        <v>27</v>
      </c>
      <c r="R188" s="2" t="s">
        <v>40</v>
      </c>
      <c r="S188" s="2">
        <v>0</v>
      </c>
      <c r="T188" s="2" t="str">
        <f>VLOOKUP(표1[[#This Row],[6단위]], ind_cat, 9, FALSE)</f>
        <v>의약품</v>
      </c>
      <c r="U188" s="2"/>
      <c r="V188" s="2"/>
    </row>
    <row r="189" spans="1:22" ht="15.75" hidden="1" customHeight="1">
      <c r="A189" s="20">
        <v>187</v>
      </c>
      <c r="B189" s="1" t="s">
        <v>929</v>
      </c>
      <c r="C189" s="1" t="s">
        <v>930</v>
      </c>
      <c r="D189" s="1" t="s">
        <v>842</v>
      </c>
      <c r="E189" s="1" t="s">
        <v>843</v>
      </c>
      <c r="F189" s="1" t="s">
        <v>906</v>
      </c>
      <c r="G189" s="1" t="s">
        <v>907</v>
      </c>
      <c r="H189" s="1" t="s">
        <v>931</v>
      </c>
      <c r="I189" s="1" t="s">
        <v>932</v>
      </c>
      <c r="J189" s="1" t="s">
        <v>933</v>
      </c>
      <c r="K189" s="1">
        <v>0</v>
      </c>
      <c r="L189" s="1">
        <v>0</v>
      </c>
      <c r="M189" s="1" t="s">
        <v>50</v>
      </c>
      <c r="N189" s="1" t="s">
        <v>51</v>
      </c>
      <c r="O189" s="1" t="s">
        <v>145</v>
      </c>
      <c r="P189" s="1" t="s">
        <v>27</v>
      </c>
      <c r="Q189" s="59" t="s">
        <v>27</v>
      </c>
      <c r="R189" s="1" t="s">
        <v>40</v>
      </c>
      <c r="S189" s="1">
        <v>0</v>
      </c>
      <c r="T189" s="1" t="str">
        <f>VLOOKUP(표1[[#This Row],[6단위]], ind_cat, 9, FALSE)</f>
        <v>의약품</v>
      </c>
      <c r="U189" s="1"/>
      <c r="V189" s="1"/>
    </row>
    <row r="190" spans="1:22" ht="15.75" hidden="1" customHeight="1">
      <c r="A190" s="20">
        <v>188</v>
      </c>
      <c r="B190" s="2" t="s">
        <v>934</v>
      </c>
      <c r="C190" s="2" t="s">
        <v>935</v>
      </c>
      <c r="D190" s="2" t="s">
        <v>842</v>
      </c>
      <c r="E190" s="2" t="s">
        <v>843</v>
      </c>
      <c r="F190" s="2" t="s">
        <v>906</v>
      </c>
      <c r="G190" s="2" t="s">
        <v>907</v>
      </c>
      <c r="H190" s="2" t="s">
        <v>936</v>
      </c>
      <c r="I190" s="2" t="s">
        <v>22</v>
      </c>
      <c r="J190" s="2" t="s">
        <v>112</v>
      </c>
      <c r="K190" s="2">
        <v>0</v>
      </c>
      <c r="L190" s="2">
        <v>0</v>
      </c>
      <c r="M190" s="2" t="s">
        <v>50</v>
      </c>
      <c r="N190" s="2" t="s">
        <v>51</v>
      </c>
      <c r="O190" s="2" t="s">
        <v>849</v>
      </c>
      <c r="P190" s="2" t="s">
        <v>27</v>
      </c>
      <c r="Q190" s="60" t="s">
        <v>27</v>
      </c>
      <c r="R190" s="2" t="s">
        <v>40</v>
      </c>
      <c r="S190" s="2">
        <v>0</v>
      </c>
      <c r="T190" s="2" t="str">
        <f>VLOOKUP(표1[[#This Row],[6단위]], ind_cat, 9, FALSE)</f>
        <v>의약품</v>
      </c>
      <c r="U190" s="2"/>
      <c r="V190" s="2"/>
    </row>
    <row r="191" spans="1:22" ht="15.75" hidden="1" customHeight="1">
      <c r="A191" s="20">
        <v>189</v>
      </c>
      <c r="B191" s="1" t="s">
        <v>937</v>
      </c>
      <c r="C191" s="1" t="s">
        <v>938</v>
      </c>
      <c r="D191" s="1" t="s">
        <v>842</v>
      </c>
      <c r="E191" s="1" t="s">
        <v>843</v>
      </c>
      <c r="F191" s="1" t="s">
        <v>939</v>
      </c>
      <c r="G191" s="1" t="s">
        <v>940</v>
      </c>
      <c r="H191" s="1" t="s">
        <v>941</v>
      </c>
      <c r="I191" s="1" t="s">
        <v>942</v>
      </c>
      <c r="J191" s="1" t="s">
        <v>943</v>
      </c>
      <c r="K191" s="1">
        <v>0.05</v>
      </c>
      <c r="L191" s="1">
        <v>0.05</v>
      </c>
      <c r="M191" s="1" t="s">
        <v>50</v>
      </c>
      <c r="N191" s="1" t="s">
        <v>420</v>
      </c>
      <c r="O191" s="1" t="s">
        <v>420</v>
      </c>
      <c r="P191" s="1" t="s">
        <v>27</v>
      </c>
      <c r="Q191" s="59" t="s">
        <v>27</v>
      </c>
      <c r="R191" s="1" t="s">
        <v>40</v>
      </c>
      <c r="S191" s="1">
        <v>0</v>
      </c>
      <c r="T191" s="1" t="str">
        <f>VLOOKUP(표1[[#This Row],[6단위]], ind_cat, 9, FALSE)</f>
        <v>의약품</v>
      </c>
      <c r="U191" s="1"/>
      <c r="V191" s="1"/>
    </row>
    <row r="192" spans="1:22" ht="15.75" hidden="1" customHeight="1">
      <c r="A192" s="20">
        <v>190</v>
      </c>
      <c r="B192" s="2" t="s">
        <v>944</v>
      </c>
      <c r="C192" s="2" t="s">
        <v>945</v>
      </c>
      <c r="D192" s="2" t="s">
        <v>842</v>
      </c>
      <c r="E192" s="2" t="s">
        <v>843</v>
      </c>
      <c r="F192" s="2" t="s">
        <v>939</v>
      </c>
      <c r="G192" s="2" t="s">
        <v>940</v>
      </c>
      <c r="H192" s="2" t="s">
        <v>946</v>
      </c>
      <c r="I192" s="2" t="s">
        <v>22</v>
      </c>
      <c r="J192" s="2" t="s">
        <v>947</v>
      </c>
      <c r="K192" s="2">
        <v>0.05</v>
      </c>
      <c r="L192" s="2">
        <v>0.05</v>
      </c>
      <c r="M192" s="2" t="s">
        <v>50</v>
      </c>
      <c r="N192" s="2" t="s">
        <v>420</v>
      </c>
      <c r="O192" s="2" t="s">
        <v>420</v>
      </c>
      <c r="P192" s="2" t="s">
        <v>27</v>
      </c>
      <c r="Q192" s="60" t="s">
        <v>27</v>
      </c>
      <c r="R192" s="2" t="s">
        <v>40</v>
      </c>
      <c r="S192" s="2">
        <v>0</v>
      </c>
      <c r="T192" s="2" t="str">
        <f>VLOOKUP(표1[[#This Row],[6단위]], ind_cat, 9, FALSE)</f>
        <v>의약품</v>
      </c>
      <c r="U192" s="2"/>
      <c r="V192" s="2"/>
    </row>
    <row r="193" spans="1:22" ht="15.75" hidden="1" customHeight="1">
      <c r="A193" s="20">
        <v>191</v>
      </c>
      <c r="B193" s="1" t="s">
        <v>948</v>
      </c>
      <c r="C193" s="1" t="s">
        <v>949</v>
      </c>
      <c r="D193" s="1" t="s">
        <v>842</v>
      </c>
      <c r="E193" s="1" t="s">
        <v>843</v>
      </c>
      <c r="F193" s="1" t="s">
        <v>939</v>
      </c>
      <c r="G193" s="1" t="s">
        <v>940</v>
      </c>
      <c r="H193" s="1" t="s">
        <v>946</v>
      </c>
      <c r="I193" s="1" t="s">
        <v>22</v>
      </c>
      <c r="J193" s="1" t="s">
        <v>207</v>
      </c>
      <c r="K193" s="1">
        <v>0.05</v>
      </c>
      <c r="L193" s="1">
        <v>0.05</v>
      </c>
      <c r="M193" s="1" t="s">
        <v>50</v>
      </c>
      <c r="N193" s="1" t="s">
        <v>420</v>
      </c>
      <c r="O193" s="1" t="s">
        <v>420</v>
      </c>
      <c r="P193" s="1" t="s">
        <v>27</v>
      </c>
      <c r="Q193" s="59" t="s">
        <v>27</v>
      </c>
      <c r="R193" s="1" t="s">
        <v>40</v>
      </c>
      <c r="S193" s="1">
        <v>0</v>
      </c>
      <c r="T193" s="1" t="str">
        <f>VLOOKUP(표1[[#This Row],[6단위]], ind_cat, 9, FALSE)</f>
        <v>의약품</v>
      </c>
      <c r="U193" s="1"/>
      <c r="V193" s="1"/>
    </row>
    <row r="194" spans="1:22" ht="15.75" hidden="1" customHeight="1">
      <c r="A194" s="20">
        <v>192</v>
      </c>
      <c r="B194" s="2" t="s">
        <v>950</v>
      </c>
      <c r="C194" s="2" t="s">
        <v>951</v>
      </c>
      <c r="D194" s="2" t="s">
        <v>842</v>
      </c>
      <c r="E194" s="2" t="s">
        <v>843</v>
      </c>
      <c r="F194" s="2" t="s">
        <v>952</v>
      </c>
      <c r="G194" s="2" t="s">
        <v>953</v>
      </c>
      <c r="H194" s="2" t="s">
        <v>954</v>
      </c>
      <c r="I194" s="2" t="e">
        <v>#N/A</v>
      </c>
      <c r="J194" s="2" t="s">
        <v>955</v>
      </c>
      <c r="K194" s="2">
        <v>0.05</v>
      </c>
      <c r="L194" s="2">
        <v>0.05</v>
      </c>
      <c r="M194" s="2" t="s">
        <v>50</v>
      </c>
      <c r="N194" s="2" t="s">
        <v>51</v>
      </c>
      <c r="O194" s="2" t="s">
        <v>420</v>
      </c>
      <c r="P194" s="2"/>
      <c r="Q194" s="60" t="s">
        <v>100</v>
      </c>
      <c r="R194" s="2" t="s">
        <v>40</v>
      </c>
      <c r="S194" s="2">
        <v>0</v>
      </c>
      <c r="T194" s="2" t="str">
        <f>VLOOKUP(표1[[#This Row],[6단위]], ind_cat, 9, FALSE)</f>
        <v>의료기기</v>
      </c>
      <c r="U194" s="2"/>
      <c r="V194" s="2"/>
    </row>
    <row r="195" spans="1:22" ht="15.75" hidden="1" customHeight="1">
      <c r="A195" s="20">
        <v>193</v>
      </c>
      <c r="B195" s="1" t="s">
        <v>956</v>
      </c>
      <c r="C195" s="1" t="s">
        <v>957</v>
      </c>
      <c r="D195" s="1" t="s">
        <v>842</v>
      </c>
      <c r="E195" s="1" t="s">
        <v>843</v>
      </c>
      <c r="F195" s="1" t="s">
        <v>952</v>
      </c>
      <c r="G195" s="1" t="s">
        <v>953</v>
      </c>
      <c r="H195" s="1" t="s">
        <v>954</v>
      </c>
      <c r="I195" s="1" t="e">
        <v>#N/A</v>
      </c>
      <c r="J195" s="1" t="s">
        <v>958</v>
      </c>
      <c r="K195" s="1">
        <v>0.05</v>
      </c>
      <c r="L195" s="1">
        <v>0.05</v>
      </c>
      <c r="M195" s="1" t="s">
        <v>50</v>
      </c>
      <c r="N195" s="1" t="s">
        <v>51</v>
      </c>
      <c r="O195" s="1" t="s">
        <v>420</v>
      </c>
      <c r="P195" s="1"/>
      <c r="Q195" s="59" t="s">
        <v>100</v>
      </c>
      <c r="R195" s="1" t="s">
        <v>40</v>
      </c>
      <c r="S195" s="1">
        <v>0</v>
      </c>
      <c r="T195" s="1" t="str">
        <f>VLOOKUP(표1[[#This Row],[6단위]], ind_cat, 9, FALSE)</f>
        <v>의료기기</v>
      </c>
      <c r="U195" s="1"/>
      <c r="V195" s="1"/>
    </row>
    <row r="196" spans="1:22" ht="15.75" hidden="1" customHeight="1">
      <c r="A196" s="20">
        <v>194</v>
      </c>
      <c r="B196" s="2" t="s">
        <v>959</v>
      </c>
      <c r="C196" s="2" t="s">
        <v>960</v>
      </c>
      <c r="D196" s="2" t="s">
        <v>842</v>
      </c>
      <c r="E196" s="2" t="s">
        <v>843</v>
      </c>
      <c r="F196" s="2" t="s">
        <v>952</v>
      </c>
      <c r="G196" s="2" t="s">
        <v>953</v>
      </c>
      <c r="H196" s="2" t="s">
        <v>954</v>
      </c>
      <c r="I196" s="2" t="e">
        <v>#N/A</v>
      </c>
      <c r="J196" s="2" t="s">
        <v>961</v>
      </c>
      <c r="K196" s="2">
        <v>0</v>
      </c>
      <c r="L196" s="2">
        <v>0</v>
      </c>
      <c r="M196" s="2" t="s">
        <v>50</v>
      </c>
      <c r="N196" s="2" t="s">
        <v>51</v>
      </c>
      <c r="O196" s="2" t="s">
        <v>420</v>
      </c>
      <c r="P196" s="2" t="s">
        <v>27</v>
      </c>
      <c r="Q196" s="60" t="s">
        <v>27</v>
      </c>
      <c r="R196" s="2" t="s">
        <v>40</v>
      </c>
      <c r="S196" s="2">
        <v>0</v>
      </c>
      <c r="T196" s="2" t="str">
        <f>VLOOKUP(표1[[#This Row],[6단위]], ind_cat, 9, FALSE)</f>
        <v>의료기기</v>
      </c>
      <c r="U196" s="2"/>
      <c r="V196" s="2"/>
    </row>
    <row r="197" spans="1:22" ht="15.75" hidden="1" customHeight="1">
      <c r="A197" s="20">
        <v>195</v>
      </c>
      <c r="B197" s="1" t="s">
        <v>962</v>
      </c>
      <c r="C197" s="1" t="s">
        <v>963</v>
      </c>
      <c r="D197" s="1" t="s">
        <v>842</v>
      </c>
      <c r="E197" s="1" t="s">
        <v>843</v>
      </c>
      <c r="F197" s="1" t="s">
        <v>952</v>
      </c>
      <c r="G197" s="1" t="s">
        <v>953</v>
      </c>
      <c r="H197" s="1" t="s">
        <v>954</v>
      </c>
      <c r="I197" s="1" t="e">
        <v>#N/A</v>
      </c>
      <c r="J197" s="1" t="s">
        <v>964</v>
      </c>
      <c r="K197" s="1">
        <v>0.05</v>
      </c>
      <c r="L197" s="1">
        <v>0.05</v>
      </c>
      <c r="M197" s="1" t="s">
        <v>50</v>
      </c>
      <c r="N197" s="1" t="s">
        <v>51</v>
      </c>
      <c r="O197" s="1" t="s">
        <v>420</v>
      </c>
      <c r="P197" s="1"/>
      <c r="Q197" s="59" t="s">
        <v>100</v>
      </c>
      <c r="R197" s="1" t="s">
        <v>40</v>
      </c>
      <c r="S197" s="1">
        <v>0</v>
      </c>
      <c r="T197" s="1" t="str">
        <f>VLOOKUP(표1[[#This Row],[6단위]], ind_cat, 9, FALSE)</f>
        <v>의료기기</v>
      </c>
      <c r="U197" s="1"/>
      <c r="V197" s="1"/>
    </row>
    <row r="198" spans="1:22" ht="15.75" hidden="1" customHeight="1">
      <c r="A198" s="20">
        <v>196</v>
      </c>
      <c r="B198" s="2" t="s">
        <v>965</v>
      </c>
      <c r="C198" s="2" t="s">
        <v>966</v>
      </c>
      <c r="D198" s="2" t="s">
        <v>842</v>
      </c>
      <c r="E198" s="2" t="s">
        <v>843</v>
      </c>
      <c r="F198" s="2" t="s">
        <v>952</v>
      </c>
      <c r="G198" s="2" t="s">
        <v>953</v>
      </c>
      <c r="H198" s="2" t="s">
        <v>954</v>
      </c>
      <c r="I198" s="2" t="e">
        <v>#N/A</v>
      </c>
      <c r="J198" s="2" t="s">
        <v>967</v>
      </c>
      <c r="K198" s="2">
        <v>0</v>
      </c>
      <c r="L198" s="2">
        <v>0</v>
      </c>
      <c r="M198" s="2" t="s">
        <v>50</v>
      </c>
      <c r="N198" s="2" t="s">
        <v>51</v>
      </c>
      <c r="O198" s="2" t="s">
        <v>420</v>
      </c>
      <c r="P198" s="2" t="s">
        <v>27</v>
      </c>
      <c r="Q198" s="60" t="s">
        <v>27</v>
      </c>
      <c r="R198" s="2" t="s">
        <v>40</v>
      </c>
      <c r="S198" s="2">
        <v>0</v>
      </c>
      <c r="T198" s="2" t="str">
        <f>VLOOKUP(표1[[#This Row],[6단위]], ind_cat, 9, FALSE)</f>
        <v>의료기기</v>
      </c>
      <c r="U198" s="2"/>
      <c r="V198" s="2"/>
    </row>
    <row r="199" spans="1:22" ht="15.75" hidden="1" customHeight="1">
      <c r="A199" s="20">
        <v>197</v>
      </c>
      <c r="B199" s="1" t="s">
        <v>968</v>
      </c>
      <c r="C199" s="1" t="s">
        <v>969</v>
      </c>
      <c r="D199" s="1" t="s">
        <v>842</v>
      </c>
      <c r="E199" s="1" t="s">
        <v>843</v>
      </c>
      <c r="F199" s="1" t="s">
        <v>952</v>
      </c>
      <c r="G199" s="1" t="s">
        <v>953</v>
      </c>
      <c r="H199" s="1" t="s">
        <v>954</v>
      </c>
      <c r="I199" s="1" t="e">
        <v>#N/A</v>
      </c>
      <c r="J199" s="1" t="s">
        <v>970</v>
      </c>
      <c r="K199" s="1">
        <v>0.05</v>
      </c>
      <c r="L199" s="1">
        <v>0.05</v>
      </c>
      <c r="M199" s="1" t="s">
        <v>50</v>
      </c>
      <c r="N199" s="1" t="s">
        <v>51</v>
      </c>
      <c r="O199" s="1" t="s">
        <v>420</v>
      </c>
      <c r="P199" s="1"/>
      <c r="Q199" s="59" t="s">
        <v>100</v>
      </c>
      <c r="R199" s="1" t="s">
        <v>40</v>
      </c>
      <c r="S199" s="1">
        <v>0</v>
      </c>
      <c r="T199" s="1" t="str">
        <f>VLOOKUP(표1[[#This Row],[6단위]], ind_cat, 9, FALSE)</f>
        <v>의료기기</v>
      </c>
      <c r="U199" s="1"/>
      <c r="V199" s="1"/>
    </row>
    <row r="200" spans="1:22" ht="15.75" hidden="1" customHeight="1">
      <c r="A200" s="20">
        <v>198</v>
      </c>
      <c r="B200" s="2" t="s">
        <v>971</v>
      </c>
      <c r="C200" s="2" t="s">
        <v>972</v>
      </c>
      <c r="D200" s="2" t="s">
        <v>842</v>
      </c>
      <c r="E200" s="2" t="s">
        <v>843</v>
      </c>
      <c r="F200" s="2" t="s">
        <v>952</v>
      </c>
      <c r="G200" s="2" t="s">
        <v>953</v>
      </c>
      <c r="H200" s="2" t="s">
        <v>954</v>
      </c>
      <c r="I200" s="2" t="e">
        <v>#N/A</v>
      </c>
      <c r="J200" s="2" t="s">
        <v>973</v>
      </c>
      <c r="K200" s="2">
        <v>0.05</v>
      </c>
      <c r="L200" s="2">
        <v>0.05</v>
      </c>
      <c r="M200" s="2" t="s">
        <v>50</v>
      </c>
      <c r="N200" s="2" t="s">
        <v>51</v>
      </c>
      <c r="O200" s="2" t="s">
        <v>420</v>
      </c>
      <c r="P200" s="2"/>
      <c r="Q200" s="60" t="s">
        <v>100</v>
      </c>
      <c r="R200" s="2" t="s">
        <v>40</v>
      </c>
      <c r="S200" s="2">
        <v>0</v>
      </c>
      <c r="T200" s="2" t="str">
        <f>VLOOKUP(표1[[#This Row],[6단위]], ind_cat, 9, FALSE)</f>
        <v>의료기기</v>
      </c>
      <c r="U200" s="2"/>
      <c r="V200" s="2"/>
    </row>
    <row r="201" spans="1:22" ht="15.75" hidden="1" customHeight="1">
      <c r="A201" s="20">
        <v>199</v>
      </c>
      <c r="B201" s="1" t="s">
        <v>974</v>
      </c>
      <c r="C201" s="1" t="s">
        <v>975</v>
      </c>
      <c r="D201" s="1" t="s">
        <v>842</v>
      </c>
      <c r="E201" s="1" t="s">
        <v>843</v>
      </c>
      <c r="F201" s="1" t="s">
        <v>952</v>
      </c>
      <c r="G201" s="1" t="s">
        <v>953</v>
      </c>
      <c r="H201" s="1" t="s">
        <v>954</v>
      </c>
      <c r="I201" s="1" t="e">
        <v>#N/A</v>
      </c>
      <c r="J201" s="1" t="s">
        <v>976</v>
      </c>
      <c r="K201" s="1">
        <v>0.05</v>
      </c>
      <c r="L201" s="1">
        <v>0.05</v>
      </c>
      <c r="M201" s="1" t="s">
        <v>50</v>
      </c>
      <c r="N201" s="1" t="s">
        <v>51</v>
      </c>
      <c r="O201" s="1" t="s">
        <v>420</v>
      </c>
      <c r="P201" s="1"/>
      <c r="Q201" s="59" t="s">
        <v>100</v>
      </c>
      <c r="R201" s="1" t="s">
        <v>40</v>
      </c>
      <c r="S201" s="1">
        <v>0</v>
      </c>
      <c r="T201" s="1" t="str">
        <f>VLOOKUP(표1[[#This Row],[6단위]], ind_cat, 9, FALSE)</f>
        <v>의료기기</v>
      </c>
      <c r="U201" s="1"/>
      <c r="V201" s="1"/>
    </row>
    <row r="202" spans="1:22" ht="15.75" hidden="1" customHeight="1">
      <c r="A202" s="20">
        <v>200</v>
      </c>
      <c r="B202" s="2" t="s">
        <v>977</v>
      </c>
      <c r="C202" s="2" t="s">
        <v>978</v>
      </c>
      <c r="D202" s="2" t="s">
        <v>842</v>
      </c>
      <c r="E202" s="2" t="s">
        <v>843</v>
      </c>
      <c r="F202" s="2" t="s">
        <v>952</v>
      </c>
      <c r="G202" s="2" t="s">
        <v>953</v>
      </c>
      <c r="H202" s="2" t="s">
        <v>954</v>
      </c>
      <c r="I202" s="2" t="e">
        <v>#N/A</v>
      </c>
      <c r="J202" s="2" t="s">
        <v>979</v>
      </c>
      <c r="K202" s="2">
        <v>0.05</v>
      </c>
      <c r="L202" s="2">
        <v>0.05</v>
      </c>
      <c r="M202" s="2" t="s">
        <v>50</v>
      </c>
      <c r="N202" s="2" t="s">
        <v>51</v>
      </c>
      <c r="O202" s="2" t="s">
        <v>420</v>
      </c>
      <c r="P202" s="2"/>
      <c r="Q202" s="60" t="s">
        <v>100</v>
      </c>
      <c r="R202" s="2" t="s">
        <v>40</v>
      </c>
      <c r="S202" s="2">
        <v>0</v>
      </c>
      <c r="T202" s="2" t="str">
        <f>VLOOKUP(표1[[#This Row],[6단위]], ind_cat, 9, FALSE)</f>
        <v>의료기기</v>
      </c>
      <c r="U202" s="2"/>
      <c r="V202" s="2"/>
    </row>
    <row r="203" spans="1:22" ht="15.75" hidden="1" customHeight="1">
      <c r="A203" s="20">
        <v>201</v>
      </c>
      <c r="B203" s="1" t="s">
        <v>980</v>
      </c>
      <c r="C203" s="1" t="s">
        <v>981</v>
      </c>
      <c r="D203" s="1" t="s">
        <v>842</v>
      </c>
      <c r="E203" s="1" t="s">
        <v>843</v>
      </c>
      <c r="F203" s="1" t="s">
        <v>952</v>
      </c>
      <c r="G203" s="1" t="s">
        <v>953</v>
      </c>
      <c r="H203" s="1" t="s">
        <v>954</v>
      </c>
      <c r="I203" s="1" t="e">
        <v>#N/A</v>
      </c>
      <c r="J203" s="1" t="s">
        <v>77</v>
      </c>
      <c r="K203" s="1">
        <v>0</v>
      </c>
      <c r="L203" s="1">
        <v>0</v>
      </c>
      <c r="M203" s="1" t="s">
        <v>50</v>
      </c>
      <c r="N203" s="1" t="s">
        <v>51</v>
      </c>
      <c r="O203" s="1" t="s">
        <v>420</v>
      </c>
      <c r="P203" s="1" t="s">
        <v>27</v>
      </c>
      <c r="Q203" s="59" t="s">
        <v>27</v>
      </c>
      <c r="R203" s="1" t="s">
        <v>40</v>
      </c>
      <c r="S203" s="1">
        <v>0</v>
      </c>
      <c r="T203" s="1" t="str">
        <f>VLOOKUP(표1[[#This Row],[6단위]], ind_cat, 9, FALSE)</f>
        <v>의료기기</v>
      </c>
      <c r="U203" s="1"/>
      <c r="V203" s="1"/>
    </row>
    <row r="204" spans="1:22" ht="15.75" hidden="1" customHeight="1">
      <c r="A204" s="20">
        <v>202</v>
      </c>
      <c r="B204" s="2" t="s">
        <v>982</v>
      </c>
      <c r="C204" s="2" t="s">
        <v>983</v>
      </c>
      <c r="D204" s="2" t="s">
        <v>842</v>
      </c>
      <c r="E204" s="2" t="s">
        <v>843</v>
      </c>
      <c r="F204" s="2" t="s">
        <v>952</v>
      </c>
      <c r="G204" s="2" t="s">
        <v>953</v>
      </c>
      <c r="H204" s="2" t="s">
        <v>984</v>
      </c>
      <c r="I204" s="2" t="s">
        <v>985</v>
      </c>
      <c r="J204" s="2" t="s">
        <v>986</v>
      </c>
      <c r="K204" s="2">
        <v>0</v>
      </c>
      <c r="L204" s="2">
        <v>0</v>
      </c>
      <c r="M204" s="2" t="s">
        <v>50</v>
      </c>
      <c r="N204" s="2" t="s">
        <v>420</v>
      </c>
      <c r="O204" s="2" t="s">
        <v>420</v>
      </c>
      <c r="P204" s="2" t="s">
        <v>27</v>
      </c>
      <c r="Q204" s="60" t="s">
        <v>27</v>
      </c>
      <c r="R204" s="2" t="s">
        <v>40</v>
      </c>
      <c r="S204" s="2">
        <v>0</v>
      </c>
      <c r="T204" s="2" t="str">
        <f>VLOOKUP(표1[[#This Row],[6단위]], ind_cat, 9, FALSE)</f>
        <v>의약품</v>
      </c>
      <c r="U204" s="2"/>
      <c r="V204" s="2"/>
    </row>
    <row r="205" spans="1:22" ht="15.75" hidden="1" customHeight="1">
      <c r="A205" s="20">
        <v>203</v>
      </c>
      <c r="B205" s="1" t="s">
        <v>987</v>
      </c>
      <c r="C205" s="1" t="s">
        <v>988</v>
      </c>
      <c r="D205" s="1" t="s">
        <v>842</v>
      </c>
      <c r="E205" s="1" t="s">
        <v>843</v>
      </c>
      <c r="F205" s="1" t="s">
        <v>952</v>
      </c>
      <c r="G205" s="1" t="s">
        <v>953</v>
      </c>
      <c r="H205" s="1" t="s">
        <v>989</v>
      </c>
      <c r="I205" s="1" t="s">
        <v>990</v>
      </c>
      <c r="J205" s="1" t="s">
        <v>991</v>
      </c>
      <c r="K205" s="1">
        <v>0</v>
      </c>
      <c r="L205" s="1">
        <v>0</v>
      </c>
      <c r="M205" s="1" t="s">
        <v>50</v>
      </c>
      <c r="N205" s="1" t="s">
        <v>420</v>
      </c>
      <c r="O205" s="1" t="s">
        <v>420</v>
      </c>
      <c r="P205" s="1" t="s">
        <v>27</v>
      </c>
      <c r="Q205" s="59" t="s">
        <v>27</v>
      </c>
      <c r="R205" s="1" t="s">
        <v>40</v>
      </c>
      <c r="S205" s="1">
        <v>0</v>
      </c>
      <c r="T205" s="1" t="str">
        <f>VLOOKUP(표1[[#This Row],[6단위]], ind_cat, 9, FALSE)</f>
        <v>의약품</v>
      </c>
      <c r="U205" s="1"/>
      <c r="V205" s="1"/>
    </row>
    <row r="206" spans="1:22" ht="15.75" hidden="1" customHeight="1">
      <c r="A206" s="20">
        <v>204</v>
      </c>
      <c r="B206" s="2" t="s">
        <v>992</v>
      </c>
      <c r="C206" s="2" t="s">
        <v>993</v>
      </c>
      <c r="D206" s="2" t="s">
        <v>842</v>
      </c>
      <c r="E206" s="2" t="s">
        <v>843</v>
      </c>
      <c r="F206" s="2" t="s">
        <v>952</v>
      </c>
      <c r="G206" s="2" t="s">
        <v>953</v>
      </c>
      <c r="H206" s="2" t="s">
        <v>994</v>
      </c>
      <c r="I206" s="2" t="s">
        <v>995</v>
      </c>
      <c r="J206" s="2" t="s">
        <v>996</v>
      </c>
      <c r="K206" s="2">
        <v>0.05</v>
      </c>
      <c r="L206" s="2">
        <v>0.05</v>
      </c>
      <c r="M206" s="2" t="s">
        <v>50</v>
      </c>
      <c r="N206" s="2" t="s">
        <v>51</v>
      </c>
      <c r="O206" s="2" t="s">
        <v>420</v>
      </c>
      <c r="P206" s="2" t="s">
        <v>27</v>
      </c>
      <c r="Q206" s="60" t="s">
        <v>27</v>
      </c>
      <c r="R206" s="2" t="s">
        <v>40</v>
      </c>
      <c r="S206" s="2">
        <v>0</v>
      </c>
      <c r="T206" s="2" t="str">
        <f>VLOOKUP(표1[[#This Row],[6단위]], ind_cat, 9, FALSE)</f>
        <v>의료기기</v>
      </c>
      <c r="U206" s="2"/>
      <c r="V206" s="2"/>
    </row>
    <row r="207" spans="1:22" ht="15.75" hidden="1" customHeight="1">
      <c r="A207" s="20">
        <v>205</v>
      </c>
      <c r="B207" s="1" t="s">
        <v>997</v>
      </c>
      <c r="C207" s="1" t="s">
        <v>998</v>
      </c>
      <c r="D207" s="1" t="s">
        <v>842</v>
      </c>
      <c r="E207" s="1" t="s">
        <v>843</v>
      </c>
      <c r="F207" s="1" t="s">
        <v>952</v>
      </c>
      <c r="G207" s="1" t="s">
        <v>953</v>
      </c>
      <c r="H207" s="1" t="s">
        <v>999</v>
      </c>
      <c r="I207" s="1" t="s">
        <v>1000</v>
      </c>
      <c r="J207" s="1" t="s">
        <v>1001</v>
      </c>
      <c r="K207" s="1">
        <v>0</v>
      </c>
      <c r="L207" s="1">
        <v>0</v>
      </c>
      <c r="M207" s="1" t="s">
        <v>50</v>
      </c>
      <c r="N207" s="1" t="s">
        <v>51</v>
      </c>
      <c r="O207" s="1" t="s">
        <v>849</v>
      </c>
      <c r="P207" s="1" t="s">
        <v>27</v>
      </c>
      <c r="Q207" s="59" t="s">
        <v>27</v>
      </c>
      <c r="R207" s="1" t="s">
        <v>40</v>
      </c>
      <c r="S207" s="1">
        <v>0</v>
      </c>
      <c r="T207" s="1" t="str">
        <f>VLOOKUP(표1[[#This Row],[6단위]], ind_cat, 9, FALSE)</f>
        <v>의료기기</v>
      </c>
      <c r="U207" s="1"/>
      <c r="V207" s="1"/>
    </row>
    <row r="208" spans="1:22" ht="15.75" hidden="1" customHeight="1">
      <c r="A208" s="20">
        <v>206</v>
      </c>
      <c r="B208" s="2" t="s">
        <v>1002</v>
      </c>
      <c r="C208" s="2" t="s">
        <v>1003</v>
      </c>
      <c r="D208" s="2" t="s">
        <v>842</v>
      </c>
      <c r="E208" s="2" t="s">
        <v>843</v>
      </c>
      <c r="F208" s="2" t="s">
        <v>952</v>
      </c>
      <c r="G208" s="2" t="s">
        <v>953</v>
      </c>
      <c r="H208" s="2" t="s">
        <v>1004</v>
      </c>
      <c r="I208" s="2" t="s">
        <v>1005</v>
      </c>
      <c r="J208" s="2" t="s">
        <v>1006</v>
      </c>
      <c r="K208" s="2">
        <v>0</v>
      </c>
      <c r="L208" s="2">
        <v>0</v>
      </c>
      <c r="M208" s="2" t="s">
        <v>50</v>
      </c>
      <c r="N208" s="2" t="s">
        <v>51</v>
      </c>
      <c r="O208" s="2" t="s">
        <v>849</v>
      </c>
      <c r="P208" s="2" t="s">
        <v>27</v>
      </c>
      <c r="Q208" s="60" t="s">
        <v>27</v>
      </c>
      <c r="R208" s="2" t="s">
        <v>40</v>
      </c>
      <c r="S208" s="2">
        <v>0</v>
      </c>
      <c r="T208" s="2" t="str">
        <f>VLOOKUP(표1[[#This Row],[6단위]], ind_cat, 9, FALSE)</f>
        <v>의약품</v>
      </c>
      <c r="U208" s="2"/>
      <c r="V208" s="2"/>
    </row>
    <row r="209" spans="1:22" ht="15.75" hidden="1" customHeight="1">
      <c r="A209" s="20">
        <v>207</v>
      </c>
      <c r="B209" s="1" t="s">
        <v>1007</v>
      </c>
      <c r="C209" s="1" t="s">
        <v>1008</v>
      </c>
      <c r="D209" s="1" t="s">
        <v>842</v>
      </c>
      <c r="E209" s="1" t="s">
        <v>843</v>
      </c>
      <c r="F209" s="1" t="s">
        <v>952</v>
      </c>
      <c r="G209" s="1" t="s">
        <v>953</v>
      </c>
      <c r="H209" s="1" t="s">
        <v>1009</v>
      </c>
      <c r="I209" s="1" t="s">
        <v>1010</v>
      </c>
      <c r="J209" s="1" t="s">
        <v>1011</v>
      </c>
      <c r="K209" s="1">
        <v>0.05</v>
      </c>
      <c r="L209" s="1">
        <v>0.05</v>
      </c>
      <c r="M209" s="1" t="s">
        <v>50</v>
      </c>
      <c r="N209" s="1" t="s">
        <v>51</v>
      </c>
      <c r="O209" s="1" t="s">
        <v>849</v>
      </c>
      <c r="P209" s="1" t="s">
        <v>27</v>
      </c>
      <c r="Q209" s="59" t="s">
        <v>27</v>
      </c>
      <c r="R209" s="1" t="s">
        <v>40</v>
      </c>
      <c r="S209" s="1">
        <v>0</v>
      </c>
      <c r="T209" s="1" t="str">
        <f>VLOOKUP(표1[[#This Row],[6단위]], ind_cat, 9, FALSE)</f>
        <v>의약품</v>
      </c>
      <c r="U209" s="1"/>
      <c r="V209" s="1"/>
    </row>
    <row r="210" spans="1:22" ht="15.75" hidden="1" customHeight="1">
      <c r="A210" s="20">
        <v>208</v>
      </c>
      <c r="B210" s="2" t="s">
        <v>1012</v>
      </c>
      <c r="C210" s="2" t="s">
        <v>1013</v>
      </c>
      <c r="D210" s="2" t="s">
        <v>842</v>
      </c>
      <c r="E210" s="2" t="s">
        <v>843</v>
      </c>
      <c r="F210" s="2" t="s">
        <v>952</v>
      </c>
      <c r="G210" s="2" t="s">
        <v>953</v>
      </c>
      <c r="H210" s="2" t="s">
        <v>1014</v>
      </c>
      <c r="I210" s="2" t="s">
        <v>1015</v>
      </c>
      <c r="J210" s="2" t="s">
        <v>1016</v>
      </c>
      <c r="K210" s="2">
        <v>0.05</v>
      </c>
      <c r="L210" s="2">
        <v>0.05</v>
      </c>
      <c r="M210" s="2" t="s">
        <v>50</v>
      </c>
      <c r="N210" s="2" t="s">
        <v>420</v>
      </c>
      <c r="O210" s="2" t="s">
        <v>420</v>
      </c>
      <c r="P210" s="2" t="s">
        <v>27</v>
      </c>
      <c r="Q210" s="60" t="s">
        <v>27</v>
      </c>
      <c r="R210" s="2" t="s">
        <v>40</v>
      </c>
      <c r="S210" s="2">
        <v>0</v>
      </c>
      <c r="T210" s="2" t="str">
        <f>VLOOKUP(표1[[#This Row],[6단위]], ind_cat, 9, FALSE)</f>
        <v>의료기기</v>
      </c>
      <c r="U210" s="2"/>
      <c r="V210" s="2"/>
    </row>
    <row r="211" spans="1:22" ht="15.75" hidden="1" customHeight="1">
      <c r="A211" s="20">
        <v>209</v>
      </c>
      <c r="B211" s="1" t="s">
        <v>1017</v>
      </c>
      <c r="C211" s="1" t="s">
        <v>1018</v>
      </c>
      <c r="D211" s="1" t="s">
        <v>842</v>
      </c>
      <c r="E211" s="1" t="s">
        <v>843</v>
      </c>
      <c r="F211" s="1" t="s">
        <v>952</v>
      </c>
      <c r="G211" s="1" t="s">
        <v>953</v>
      </c>
      <c r="H211" s="1" t="s">
        <v>1019</v>
      </c>
      <c r="I211" s="1" t="s">
        <v>1020</v>
      </c>
      <c r="J211" s="1" t="s">
        <v>1021</v>
      </c>
      <c r="K211" s="1">
        <v>0.05</v>
      </c>
      <c r="L211" s="1">
        <v>0.05</v>
      </c>
      <c r="M211" s="1" t="s">
        <v>50</v>
      </c>
      <c r="N211" s="1" t="s">
        <v>51</v>
      </c>
      <c r="O211" s="1" t="s">
        <v>849</v>
      </c>
      <c r="P211" s="1"/>
      <c r="Q211" s="59" t="s">
        <v>120</v>
      </c>
      <c r="R211" s="1" t="s">
        <v>40</v>
      </c>
      <c r="S211" s="1">
        <v>0</v>
      </c>
      <c r="T211" s="1" t="str">
        <f>VLOOKUP(표1[[#This Row],[6단위]], ind_cat, 9, FALSE)</f>
        <v>의약품</v>
      </c>
      <c r="U211" s="1"/>
      <c r="V211" s="1"/>
    </row>
    <row r="212" spans="1:22" ht="15.75" hidden="1" customHeight="1">
      <c r="A212" s="20">
        <v>210</v>
      </c>
      <c r="B212" s="2" t="s">
        <v>1022</v>
      </c>
      <c r="C212" s="2" t="s">
        <v>1023</v>
      </c>
      <c r="D212" s="2" t="s">
        <v>842</v>
      </c>
      <c r="E212" s="2" t="s">
        <v>843</v>
      </c>
      <c r="F212" s="2" t="s">
        <v>952</v>
      </c>
      <c r="G212" s="2" t="s">
        <v>953</v>
      </c>
      <c r="H212" s="2" t="s">
        <v>1019</v>
      </c>
      <c r="I212" s="2" t="s">
        <v>1020</v>
      </c>
      <c r="J212" s="2" t="s">
        <v>1024</v>
      </c>
      <c r="K212" s="2">
        <v>0.05</v>
      </c>
      <c r="L212" s="2">
        <v>0.05</v>
      </c>
      <c r="M212" s="2" t="s">
        <v>50</v>
      </c>
      <c r="N212" s="2" t="s">
        <v>51</v>
      </c>
      <c r="O212" s="2" t="s">
        <v>849</v>
      </c>
      <c r="P212" s="2"/>
      <c r="Q212" s="60" t="s">
        <v>120</v>
      </c>
      <c r="R212" s="2" t="s">
        <v>40</v>
      </c>
      <c r="S212" s="2">
        <v>0</v>
      </c>
      <c r="T212" s="2" t="str">
        <f>VLOOKUP(표1[[#This Row],[6단위]], ind_cat, 9, FALSE)</f>
        <v>의약품</v>
      </c>
      <c r="U212" s="2"/>
      <c r="V212" s="2"/>
    </row>
    <row r="213" spans="1:22" ht="15.75" hidden="1" customHeight="1">
      <c r="A213" s="20">
        <v>211</v>
      </c>
      <c r="B213" s="1" t="s">
        <v>1025</v>
      </c>
      <c r="C213" s="1" t="s">
        <v>1026</v>
      </c>
      <c r="D213" s="1" t="s">
        <v>842</v>
      </c>
      <c r="E213" s="1" t="s">
        <v>843</v>
      </c>
      <c r="F213" s="1" t="s">
        <v>952</v>
      </c>
      <c r="G213" s="1" t="s">
        <v>953</v>
      </c>
      <c r="H213" s="1" t="s">
        <v>1019</v>
      </c>
      <c r="I213" s="1" t="s">
        <v>1020</v>
      </c>
      <c r="J213" s="1" t="s">
        <v>1027</v>
      </c>
      <c r="K213" s="1">
        <v>0</v>
      </c>
      <c r="L213" s="1">
        <v>0</v>
      </c>
      <c r="M213" s="1" t="s">
        <v>50</v>
      </c>
      <c r="N213" s="1" t="s">
        <v>51</v>
      </c>
      <c r="O213" s="1" t="s">
        <v>849</v>
      </c>
      <c r="P213" s="1" t="s">
        <v>27</v>
      </c>
      <c r="Q213" s="59" t="s">
        <v>27</v>
      </c>
      <c r="R213" s="1" t="s">
        <v>40</v>
      </c>
      <c r="S213" s="1">
        <v>0</v>
      </c>
      <c r="T213" s="1" t="str">
        <f>VLOOKUP(표1[[#This Row],[6단위]], ind_cat, 9, FALSE)</f>
        <v>의약품</v>
      </c>
      <c r="U213" s="1"/>
      <c r="V213" s="1"/>
    </row>
    <row r="214" spans="1:22" ht="15.75" hidden="1" customHeight="1">
      <c r="A214" s="20">
        <v>212</v>
      </c>
      <c r="B214" s="2" t="s">
        <v>1028</v>
      </c>
      <c r="C214" s="2" t="s">
        <v>1029</v>
      </c>
      <c r="D214" s="2" t="s">
        <v>842</v>
      </c>
      <c r="E214" s="2" t="s">
        <v>843</v>
      </c>
      <c r="F214" s="2" t="s">
        <v>952</v>
      </c>
      <c r="G214" s="2" t="s">
        <v>953</v>
      </c>
      <c r="H214" s="2" t="s">
        <v>1019</v>
      </c>
      <c r="I214" s="2" t="s">
        <v>1020</v>
      </c>
      <c r="J214" s="2" t="s">
        <v>77</v>
      </c>
      <c r="K214" s="2">
        <v>0.05</v>
      </c>
      <c r="L214" s="2">
        <v>0.05</v>
      </c>
      <c r="M214" s="2" t="s">
        <v>50</v>
      </c>
      <c r="N214" s="2" t="s">
        <v>51</v>
      </c>
      <c r="O214" s="2" t="s">
        <v>849</v>
      </c>
      <c r="P214" s="2"/>
      <c r="Q214" s="60" t="s">
        <v>120</v>
      </c>
      <c r="R214" s="2" t="s">
        <v>40</v>
      </c>
      <c r="S214" s="2">
        <v>0</v>
      </c>
      <c r="T214" s="2" t="str">
        <f>VLOOKUP(표1[[#This Row],[6단위]], ind_cat, 9, FALSE)</f>
        <v>의약품</v>
      </c>
      <c r="U214" s="2"/>
      <c r="V214" s="2"/>
    </row>
    <row r="215" spans="1:22" ht="15.75" hidden="1" customHeight="1">
      <c r="A215" s="20">
        <v>213</v>
      </c>
      <c r="B215" s="1" t="s">
        <v>1030</v>
      </c>
      <c r="C215" s="1" t="s">
        <v>1031</v>
      </c>
      <c r="D215" s="1" t="s">
        <v>1032</v>
      </c>
      <c r="E215" s="1" t="s">
        <v>1033</v>
      </c>
      <c r="F215" s="1" t="s">
        <v>1034</v>
      </c>
      <c r="G215" s="1" t="s">
        <v>1035</v>
      </c>
      <c r="H215" s="1" t="s">
        <v>1036</v>
      </c>
      <c r="I215" s="1" t="e">
        <v>#N/A</v>
      </c>
      <c r="J215" s="1" t="s">
        <v>1037</v>
      </c>
      <c r="K215" s="1">
        <v>0</v>
      </c>
      <c r="L215" s="1">
        <v>0</v>
      </c>
      <c r="M215" s="1" t="s">
        <v>24</v>
      </c>
      <c r="N215" s="1" t="s">
        <v>161</v>
      </c>
      <c r="O215" s="1" t="s">
        <v>1038</v>
      </c>
      <c r="P215" s="1" t="s">
        <v>27</v>
      </c>
      <c r="Q215" s="59" t="s">
        <v>27</v>
      </c>
      <c r="R215" s="1" t="s">
        <v>40</v>
      </c>
      <c r="S215" s="1">
        <v>0</v>
      </c>
      <c r="T215" s="1" t="str">
        <f>VLOOKUP(표1[[#This Row],[6단위]], ind_cat, 9, FALSE)</f>
        <v>의약품</v>
      </c>
      <c r="U215" s="1"/>
      <c r="V215" s="1"/>
    </row>
    <row r="216" spans="1:22" ht="15.75" hidden="1" customHeight="1">
      <c r="A216" s="20">
        <v>214</v>
      </c>
      <c r="B216" s="2" t="s">
        <v>1039</v>
      </c>
      <c r="C216" s="2" t="s">
        <v>1040</v>
      </c>
      <c r="D216" s="2" t="s">
        <v>1032</v>
      </c>
      <c r="E216" s="2" t="s">
        <v>1033</v>
      </c>
      <c r="F216" s="2" t="s">
        <v>1041</v>
      </c>
      <c r="G216" s="2" t="s">
        <v>1042</v>
      </c>
      <c r="H216" s="2" t="s">
        <v>1043</v>
      </c>
      <c r="I216" s="2" t="s">
        <v>1044</v>
      </c>
      <c r="J216" s="2" t="s">
        <v>112</v>
      </c>
      <c r="K216" s="2">
        <v>0.05</v>
      </c>
      <c r="L216" s="2">
        <v>0.05</v>
      </c>
      <c r="M216" s="2" t="s">
        <v>50</v>
      </c>
      <c r="N216" s="2" t="s">
        <v>51</v>
      </c>
      <c r="O216" s="2" t="s">
        <v>145</v>
      </c>
      <c r="P216" s="2" t="s">
        <v>27</v>
      </c>
      <c r="Q216" s="60" t="s">
        <v>27</v>
      </c>
      <c r="R216" s="2" t="s">
        <v>40</v>
      </c>
      <c r="S216" s="2">
        <v>0</v>
      </c>
      <c r="T216" s="2" t="str">
        <f>VLOOKUP(표1[[#This Row],[6단위]], ind_cat, 9, FALSE)</f>
        <v>의약품</v>
      </c>
      <c r="U216" s="2"/>
      <c r="V216" s="2"/>
    </row>
    <row r="217" spans="1:22" ht="15.75" customHeight="1">
      <c r="A217" s="20">
        <v>215</v>
      </c>
      <c r="B217" s="1" t="s">
        <v>1045</v>
      </c>
      <c r="C217" s="1" t="s">
        <v>1046</v>
      </c>
      <c r="D217" s="1" t="s">
        <v>1032</v>
      </c>
      <c r="E217" s="1" t="s">
        <v>1033</v>
      </c>
      <c r="F217" s="1" t="s">
        <v>1047</v>
      </c>
      <c r="G217" s="1" t="e">
        <v>#N/A</v>
      </c>
      <c r="H217" s="1" t="s">
        <v>1048</v>
      </c>
      <c r="I217" s="1" t="e">
        <v>#N/A</v>
      </c>
      <c r="J217" s="1" t="s">
        <v>1049</v>
      </c>
      <c r="K217" s="1">
        <v>0.05</v>
      </c>
      <c r="L217" s="1">
        <v>0.05</v>
      </c>
      <c r="M217" s="1" t="s">
        <v>50</v>
      </c>
      <c r="N217" s="1" t="s">
        <v>51</v>
      </c>
      <c r="O217" s="1" t="s">
        <v>145</v>
      </c>
      <c r="P217" s="1" t="s">
        <v>27</v>
      </c>
      <c r="Q217" s="59" t="s">
        <v>27</v>
      </c>
      <c r="R217" s="1" t="s">
        <v>28</v>
      </c>
      <c r="S217" s="1">
        <v>0</v>
      </c>
      <c r="T217" s="1" t="str">
        <f>VLOOKUP(표1[[#This Row],[6단위]], ind_cat, 9, FALSE)</f>
        <v>화장품</v>
      </c>
      <c r="U217" s="1" t="s">
        <v>5833</v>
      </c>
      <c r="V217" s="1"/>
    </row>
    <row r="218" spans="1:22" ht="15.75" customHeight="1">
      <c r="A218" s="20">
        <v>216</v>
      </c>
      <c r="B218" s="2" t="s">
        <v>1050</v>
      </c>
      <c r="C218" s="2" t="s">
        <v>1051</v>
      </c>
      <c r="D218" s="2" t="s">
        <v>1032</v>
      </c>
      <c r="E218" s="2" t="s">
        <v>1033</v>
      </c>
      <c r="F218" s="2" t="s">
        <v>1052</v>
      </c>
      <c r="G218" s="2" t="e">
        <v>#N/A</v>
      </c>
      <c r="H218" s="2" t="s">
        <v>1053</v>
      </c>
      <c r="I218" s="2" t="e">
        <v>#N/A</v>
      </c>
      <c r="J218" s="2" t="s">
        <v>1054</v>
      </c>
      <c r="K218" s="2">
        <v>0.05</v>
      </c>
      <c r="L218" s="2">
        <v>0.05</v>
      </c>
      <c r="M218" s="2" t="s">
        <v>50</v>
      </c>
      <c r="N218" s="2" t="s">
        <v>51</v>
      </c>
      <c r="O218" s="2" t="s">
        <v>145</v>
      </c>
      <c r="P218" s="2" t="s">
        <v>27</v>
      </c>
      <c r="Q218" s="60" t="s">
        <v>27</v>
      </c>
      <c r="R218" s="2" t="s">
        <v>28</v>
      </c>
      <c r="S218" s="2">
        <v>0</v>
      </c>
      <c r="T218" s="2" t="str">
        <f>VLOOKUP(표1[[#This Row],[6단위]], ind_cat, 9, FALSE)</f>
        <v>화장품</v>
      </c>
      <c r="U218" s="1" t="s">
        <v>5833</v>
      </c>
      <c r="V218" s="2"/>
    </row>
    <row r="219" spans="1:22" ht="15.75" customHeight="1">
      <c r="A219" s="20">
        <v>217</v>
      </c>
      <c r="B219" s="1" t="s">
        <v>1055</v>
      </c>
      <c r="C219" s="1" t="s">
        <v>1056</v>
      </c>
      <c r="D219" s="1" t="s">
        <v>1032</v>
      </c>
      <c r="E219" s="1" t="s">
        <v>1033</v>
      </c>
      <c r="F219" s="1" t="s">
        <v>1052</v>
      </c>
      <c r="G219" s="1" t="e">
        <v>#N/A</v>
      </c>
      <c r="H219" s="1" t="s">
        <v>1057</v>
      </c>
      <c r="I219" s="1" t="e">
        <v>#N/A</v>
      </c>
      <c r="J219" s="1" t="s">
        <v>1058</v>
      </c>
      <c r="K219" s="1">
        <v>0.05</v>
      </c>
      <c r="L219" s="1">
        <v>0.05</v>
      </c>
      <c r="M219" s="1" t="s">
        <v>50</v>
      </c>
      <c r="N219" s="1" t="s">
        <v>51</v>
      </c>
      <c r="O219" s="1" t="s">
        <v>145</v>
      </c>
      <c r="P219" s="1" t="s">
        <v>27</v>
      </c>
      <c r="Q219" s="59" t="s">
        <v>27</v>
      </c>
      <c r="R219" s="1" t="s">
        <v>28</v>
      </c>
      <c r="S219" s="1">
        <v>0</v>
      </c>
      <c r="T219" s="1" t="str">
        <f>VLOOKUP(표1[[#This Row],[6단위]], ind_cat, 9, FALSE)</f>
        <v>화장품</v>
      </c>
      <c r="U219" s="1" t="s">
        <v>5833</v>
      </c>
      <c r="V219" s="1"/>
    </row>
    <row r="220" spans="1:22" ht="15.75" customHeight="1">
      <c r="A220" s="20">
        <v>218</v>
      </c>
      <c r="B220" s="2" t="s">
        <v>1059</v>
      </c>
      <c r="C220" s="2" t="s">
        <v>1060</v>
      </c>
      <c r="D220" s="2" t="s">
        <v>1032</v>
      </c>
      <c r="E220" s="2" t="s">
        <v>1033</v>
      </c>
      <c r="F220" s="2" t="s">
        <v>1052</v>
      </c>
      <c r="G220" s="2" t="e">
        <v>#N/A</v>
      </c>
      <c r="H220" s="2" t="s">
        <v>1061</v>
      </c>
      <c r="I220" s="2" t="e">
        <v>#N/A</v>
      </c>
      <c r="J220" s="2" t="s">
        <v>1062</v>
      </c>
      <c r="K220" s="2">
        <v>0.05</v>
      </c>
      <c r="L220" s="2">
        <v>0.05</v>
      </c>
      <c r="M220" s="2" t="s">
        <v>50</v>
      </c>
      <c r="N220" s="2" t="s">
        <v>51</v>
      </c>
      <c r="O220" s="2" t="s">
        <v>145</v>
      </c>
      <c r="P220" s="2" t="s">
        <v>27</v>
      </c>
      <c r="Q220" s="60" t="s">
        <v>27</v>
      </c>
      <c r="R220" s="2" t="s">
        <v>28</v>
      </c>
      <c r="S220" s="2">
        <v>0</v>
      </c>
      <c r="T220" s="2" t="str">
        <f>VLOOKUP(표1[[#This Row],[6단위]], ind_cat, 9, FALSE)</f>
        <v>화장품</v>
      </c>
      <c r="U220" s="1" t="s">
        <v>5833</v>
      </c>
      <c r="V220" s="2"/>
    </row>
    <row r="221" spans="1:22" ht="15.75" customHeight="1">
      <c r="A221" s="20">
        <v>219</v>
      </c>
      <c r="B221" s="1" t="s">
        <v>1063</v>
      </c>
      <c r="C221" s="1" t="s">
        <v>1064</v>
      </c>
      <c r="D221" s="1" t="s">
        <v>1032</v>
      </c>
      <c r="E221" s="1" t="s">
        <v>1033</v>
      </c>
      <c r="F221" s="1" t="s">
        <v>1052</v>
      </c>
      <c r="G221" s="1" t="e">
        <v>#N/A</v>
      </c>
      <c r="H221" s="1" t="s">
        <v>1065</v>
      </c>
      <c r="I221" s="1" t="e">
        <v>#N/A</v>
      </c>
      <c r="J221" s="1" t="s">
        <v>1066</v>
      </c>
      <c r="K221" s="1">
        <v>0.05</v>
      </c>
      <c r="L221" s="1">
        <v>0.05</v>
      </c>
      <c r="M221" s="1" t="s">
        <v>50</v>
      </c>
      <c r="N221" s="1" t="s">
        <v>51</v>
      </c>
      <c r="O221" s="1" t="s">
        <v>145</v>
      </c>
      <c r="P221" s="1" t="s">
        <v>27</v>
      </c>
      <c r="Q221" s="59" t="s">
        <v>27</v>
      </c>
      <c r="R221" s="1" t="s">
        <v>28</v>
      </c>
      <c r="S221" s="1">
        <v>0</v>
      </c>
      <c r="T221" s="1" t="str">
        <f>VLOOKUP(표1[[#This Row],[6단위]], ind_cat, 9, FALSE)</f>
        <v>화장품</v>
      </c>
      <c r="U221" s="1" t="s">
        <v>5833</v>
      </c>
      <c r="V221" s="1"/>
    </row>
    <row r="222" spans="1:22" ht="15.75" customHeight="1">
      <c r="A222" s="20">
        <v>220</v>
      </c>
      <c r="B222" s="2" t="s">
        <v>1067</v>
      </c>
      <c r="C222" s="2" t="s">
        <v>1068</v>
      </c>
      <c r="D222" s="2" t="s">
        <v>1032</v>
      </c>
      <c r="E222" s="2" t="s">
        <v>1033</v>
      </c>
      <c r="F222" s="2" t="s">
        <v>1052</v>
      </c>
      <c r="G222" s="2" t="e">
        <v>#N/A</v>
      </c>
      <c r="H222" s="2" t="s">
        <v>1069</v>
      </c>
      <c r="I222" s="2" t="e">
        <v>#N/A</v>
      </c>
      <c r="J222" s="2" t="s">
        <v>68</v>
      </c>
      <c r="K222" s="2">
        <v>0.05</v>
      </c>
      <c r="L222" s="2">
        <v>0.05</v>
      </c>
      <c r="M222" s="2" t="s">
        <v>50</v>
      </c>
      <c r="N222" s="2" t="s">
        <v>51</v>
      </c>
      <c r="O222" s="2" t="s">
        <v>145</v>
      </c>
      <c r="P222" s="2" t="s">
        <v>27</v>
      </c>
      <c r="Q222" s="60" t="s">
        <v>27</v>
      </c>
      <c r="R222" s="2" t="s">
        <v>28</v>
      </c>
      <c r="S222" s="2">
        <v>0</v>
      </c>
      <c r="T222" s="2" t="str">
        <f>VLOOKUP(표1[[#This Row],[6단위]], ind_cat, 9, FALSE)</f>
        <v>화장품</v>
      </c>
      <c r="U222" s="1" t="s">
        <v>5833</v>
      </c>
      <c r="V222" s="2"/>
    </row>
    <row r="223" spans="1:22" ht="15.75" customHeight="1">
      <c r="A223" s="20">
        <v>221</v>
      </c>
      <c r="B223" s="1" t="s">
        <v>1070</v>
      </c>
      <c r="C223" s="1" t="s">
        <v>1071</v>
      </c>
      <c r="D223" s="1" t="s">
        <v>1032</v>
      </c>
      <c r="E223" s="1" t="s">
        <v>1033</v>
      </c>
      <c r="F223" s="1" t="s">
        <v>1072</v>
      </c>
      <c r="G223" s="1" t="e">
        <v>#N/A</v>
      </c>
      <c r="H223" s="1" t="s">
        <v>1073</v>
      </c>
      <c r="I223" s="1" t="e">
        <v>#N/A</v>
      </c>
      <c r="J223" s="1" t="s">
        <v>1074</v>
      </c>
      <c r="K223" s="1">
        <v>0.05</v>
      </c>
      <c r="L223" s="1">
        <v>0.05</v>
      </c>
      <c r="M223" s="1" t="s">
        <v>50</v>
      </c>
      <c r="N223" s="1" t="s">
        <v>51</v>
      </c>
      <c r="O223" s="1" t="s">
        <v>145</v>
      </c>
      <c r="P223" s="1" t="s">
        <v>27</v>
      </c>
      <c r="Q223" s="59" t="s">
        <v>27</v>
      </c>
      <c r="R223" s="1" t="s">
        <v>28</v>
      </c>
      <c r="S223" s="1">
        <v>0</v>
      </c>
      <c r="T223" s="1" t="str">
        <f>VLOOKUP(표1[[#This Row],[6단위]], ind_cat, 9, FALSE)</f>
        <v>화장품</v>
      </c>
      <c r="U223" s="1" t="s">
        <v>5833</v>
      </c>
      <c r="V223" s="1"/>
    </row>
    <row r="224" spans="1:22" ht="15.75" customHeight="1">
      <c r="A224" s="20">
        <v>222</v>
      </c>
      <c r="B224" s="2" t="s">
        <v>1075</v>
      </c>
      <c r="C224" s="2" t="s">
        <v>1076</v>
      </c>
      <c r="D224" s="2" t="s">
        <v>1032</v>
      </c>
      <c r="E224" s="2" t="s">
        <v>1033</v>
      </c>
      <c r="F224" s="2" t="s">
        <v>1072</v>
      </c>
      <c r="G224" s="2" t="e">
        <v>#N/A</v>
      </c>
      <c r="H224" s="2" t="s">
        <v>1077</v>
      </c>
      <c r="I224" s="2" t="e">
        <v>#N/A</v>
      </c>
      <c r="J224" s="2" t="s">
        <v>1078</v>
      </c>
      <c r="K224" s="2">
        <v>0.05</v>
      </c>
      <c r="L224" s="2">
        <v>0.05</v>
      </c>
      <c r="M224" s="2" t="s">
        <v>50</v>
      </c>
      <c r="N224" s="2" t="s">
        <v>51</v>
      </c>
      <c r="O224" s="2" t="s">
        <v>145</v>
      </c>
      <c r="P224" s="2" t="s">
        <v>27</v>
      </c>
      <c r="Q224" s="60" t="s">
        <v>27</v>
      </c>
      <c r="R224" s="2" t="s">
        <v>28</v>
      </c>
      <c r="S224" s="2">
        <v>0</v>
      </c>
      <c r="T224" s="2" t="str">
        <f>VLOOKUP(표1[[#This Row],[6단위]], ind_cat, 9, FALSE)</f>
        <v>화장품</v>
      </c>
      <c r="U224" s="1" t="s">
        <v>5833</v>
      </c>
      <c r="V224" s="2"/>
    </row>
    <row r="225" spans="1:22" ht="15.75" customHeight="1">
      <c r="A225" s="20">
        <v>223</v>
      </c>
      <c r="B225" s="1" t="s">
        <v>1079</v>
      </c>
      <c r="C225" s="1" t="s">
        <v>1080</v>
      </c>
      <c r="D225" s="1" t="s">
        <v>1032</v>
      </c>
      <c r="E225" s="1" t="s">
        <v>1033</v>
      </c>
      <c r="F225" s="1" t="s">
        <v>1072</v>
      </c>
      <c r="G225" s="1" t="e">
        <v>#N/A</v>
      </c>
      <c r="H225" s="1" t="s">
        <v>1081</v>
      </c>
      <c r="I225" s="1" t="e">
        <v>#N/A</v>
      </c>
      <c r="J225" s="1" t="s">
        <v>1082</v>
      </c>
      <c r="K225" s="1">
        <v>0.05</v>
      </c>
      <c r="L225" s="1">
        <v>0.05</v>
      </c>
      <c r="M225" s="1" t="s">
        <v>50</v>
      </c>
      <c r="N225" s="1" t="s">
        <v>51</v>
      </c>
      <c r="O225" s="1" t="s">
        <v>145</v>
      </c>
      <c r="P225" s="1" t="s">
        <v>27</v>
      </c>
      <c r="Q225" s="59" t="s">
        <v>27</v>
      </c>
      <c r="R225" s="1" t="s">
        <v>28</v>
      </c>
      <c r="S225" s="1">
        <v>0</v>
      </c>
      <c r="T225" s="1" t="str">
        <f>VLOOKUP(표1[[#This Row],[6단위]], ind_cat, 9, FALSE)</f>
        <v>화장품</v>
      </c>
      <c r="U225" s="1" t="s">
        <v>5833</v>
      </c>
      <c r="V225" s="1"/>
    </row>
    <row r="226" spans="1:22" ht="15.75" customHeight="1">
      <c r="A226" s="20">
        <v>224</v>
      </c>
      <c r="B226" s="2" t="s">
        <v>1083</v>
      </c>
      <c r="C226" s="2" t="s">
        <v>1084</v>
      </c>
      <c r="D226" s="2" t="s">
        <v>1032</v>
      </c>
      <c r="E226" s="2" t="s">
        <v>1033</v>
      </c>
      <c r="F226" s="2" t="s">
        <v>1072</v>
      </c>
      <c r="G226" s="2" t="e">
        <v>#N/A</v>
      </c>
      <c r="H226" s="2" t="s">
        <v>1085</v>
      </c>
      <c r="I226" s="2" t="e">
        <v>#N/A</v>
      </c>
      <c r="J226" s="2" t="s">
        <v>112</v>
      </c>
      <c r="K226" s="2">
        <v>0.05</v>
      </c>
      <c r="L226" s="2">
        <v>0.05</v>
      </c>
      <c r="M226" s="2" t="s">
        <v>50</v>
      </c>
      <c r="N226" s="2" t="s">
        <v>51</v>
      </c>
      <c r="O226" s="2" t="s">
        <v>145</v>
      </c>
      <c r="P226" s="2" t="s">
        <v>27</v>
      </c>
      <c r="Q226" s="60" t="s">
        <v>27</v>
      </c>
      <c r="R226" s="2" t="s">
        <v>28</v>
      </c>
      <c r="S226" s="2">
        <v>0</v>
      </c>
      <c r="T226" s="2" t="str">
        <f>VLOOKUP(표1[[#This Row],[6단위]], ind_cat, 9, FALSE)</f>
        <v>화장품</v>
      </c>
      <c r="U226" s="1" t="s">
        <v>5833</v>
      </c>
      <c r="V226" s="2"/>
    </row>
    <row r="227" spans="1:22" ht="15.75" hidden="1" customHeight="1">
      <c r="A227" s="20">
        <v>225</v>
      </c>
      <c r="B227" s="1" t="s">
        <v>1086</v>
      </c>
      <c r="C227" s="1" t="s">
        <v>1087</v>
      </c>
      <c r="D227" s="1" t="s">
        <v>1032</v>
      </c>
      <c r="E227" s="1" t="s">
        <v>1033</v>
      </c>
      <c r="F227" s="1" t="s">
        <v>1088</v>
      </c>
      <c r="G227" s="1" t="s">
        <v>1089</v>
      </c>
      <c r="H227" s="1" t="s">
        <v>1090</v>
      </c>
      <c r="I227" s="1" t="s">
        <v>1091</v>
      </c>
      <c r="J227" s="1" t="s">
        <v>1092</v>
      </c>
      <c r="K227" s="1">
        <v>0.05</v>
      </c>
      <c r="L227" s="1">
        <v>0.05</v>
      </c>
      <c r="M227" s="1" t="s">
        <v>50</v>
      </c>
      <c r="N227" s="1" t="s">
        <v>51</v>
      </c>
      <c r="O227" s="1" t="s">
        <v>145</v>
      </c>
      <c r="P227" s="1" t="s">
        <v>27</v>
      </c>
      <c r="Q227" s="59" t="s">
        <v>27</v>
      </c>
      <c r="R227" s="1" t="s">
        <v>40</v>
      </c>
      <c r="S227" s="1">
        <v>0</v>
      </c>
      <c r="T227" s="1" t="str">
        <f>VLOOKUP(표1[[#This Row],[6단위]], ind_cat, 9, FALSE)</f>
        <v>의약품</v>
      </c>
      <c r="U227" s="1"/>
      <c r="V227" s="1"/>
    </row>
    <row r="228" spans="1:22" ht="15.75" hidden="1" customHeight="1">
      <c r="A228" s="20">
        <v>226</v>
      </c>
      <c r="B228" s="2" t="s">
        <v>1093</v>
      </c>
      <c r="C228" s="2" t="s">
        <v>1094</v>
      </c>
      <c r="D228" s="2" t="s">
        <v>1032</v>
      </c>
      <c r="E228" s="2" t="s">
        <v>1033</v>
      </c>
      <c r="F228" s="2" t="s">
        <v>1088</v>
      </c>
      <c r="G228" s="2" t="s">
        <v>1089</v>
      </c>
      <c r="H228" s="2" t="s">
        <v>1095</v>
      </c>
      <c r="I228" s="2" t="s">
        <v>1096</v>
      </c>
      <c r="J228" s="2" t="s">
        <v>1097</v>
      </c>
      <c r="K228" s="2">
        <v>0</v>
      </c>
      <c r="L228" s="2">
        <v>0</v>
      </c>
      <c r="M228" s="2" t="s">
        <v>50</v>
      </c>
      <c r="N228" s="2" t="s">
        <v>51</v>
      </c>
      <c r="O228" s="2" t="s">
        <v>145</v>
      </c>
      <c r="P228" s="2" t="s">
        <v>27</v>
      </c>
      <c r="Q228" s="60" t="s">
        <v>27</v>
      </c>
      <c r="R228" s="2" t="s">
        <v>40</v>
      </c>
      <c r="S228" s="2">
        <v>0</v>
      </c>
      <c r="T228" s="2" t="str">
        <f>VLOOKUP(표1[[#This Row],[6단위]], ind_cat, 9, FALSE)</f>
        <v>의약품</v>
      </c>
      <c r="U228" s="2"/>
      <c r="V228" s="2"/>
    </row>
    <row r="229" spans="1:22" ht="15.75" hidden="1" customHeight="1">
      <c r="A229" s="20">
        <v>227</v>
      </c>
      <c r="B229" s="1" t="s">
        <v>1098</v>
      </c>
      <c r="C229" s="1" t="s">
        <v>1099</v>
      </c>
      <c r="D229" s="1" t="s">
        <v>1032</v>
      </c>
      <c r="E229" s="1" t="s">
        <v>1033</v>
      </c>
      <c r="F229" s="1" t="s">
        <v>1088</v>
      </c>
      <c r="G229" s="1" t="s">
        <v>1089</v>
      </c>
      <c r="H229" s="1" t="s">
        <v>1095</v>
      </c>
      <c r="I229" s="1" t="s">
        <v>1096</v>
      </c>
      <c r="J229" s="1" t="s">
        <v>207</v>
      </c>
      <c r="K229" s="1">
        <v>0.05</v>
      </c>
      <c r="L229" s="1">
        <v>0.05</v>
      </c>
      <c r="M229" s="1" t="s">
        <v>50</v>
      </c>
      <c r="N229" s="1" t="s">
        <v>51</v>
      </c>
      <c r="O229" s="1" t="s">
        <v>145</v>
      </c>
      <c r="P229" s="1" t="s">
        <v>27</v>
      </c>
      <c r="Q229" s="59" t="s">
        <v>27</v>
      </c>
      <c r="R229" s="1" t="s">
        <v>40</v>
      </c>
      <c r="S229" s="1">
        <v>0</v>
      </c>
      <c r="T229" s="1" t="str">
        <f>VLOOKUP(표1[[#This Row],[6단위]], ind_cat, 9, FALSE)</f>
        <v>의약품</v>
      </c>
      <c r="U229" s="1"/>
      <c r="V229" s="1"/>
    </row>
    <row r="230" spans="1:22" ht="15.75" hidden="1" customHeight="1">
      <c r="A230" s="20">
        <v>228</v>
      </c>
      <c r="B230" s="2" t="s">
        <v>1100</v>
      </c>
      <c r="C230" s="2" t="s">
        <v>1101</v>
      </c>
      <c r="D230" s="2" t="s">
        <v>1032</v>
      </c>
      <c r="E230" s="2" t="s">
        <v>1033</v>
      </c>
      <c r="F230" s="2" t="s">
        <v>1088</v>
      </c>
      <c r="G230" s="2" t="s">
        <v>1089</v>
      </c>
      <c r="H230" s="2" t="s">
        <v>1102</v>
      </c>
      <c r="I230" s="2" t="s">
        <v>22</v>
      </c>
      <c r="J230" s="2" t="s">
        <v>112</v>
      </c>
      <c r="K230" s="2">
        <v>0.05</v>
      </c>
      <c r="L230" s="2">
        <v>0.05</v>
      </c>
      <c r="M230" s="2" t="s">
        <v>50</v>
      </c>
      <c r="N230" s="2" t="s">
        <v>51</v>
      </c>
      <c r="O230" s="2" t="s">
        <v>145</v>
      </c>
      <c r="P230" s="2" t="s">
        <v>27</v>
      </c>
      <c r="Q230" s="60" t="s">
        <v>27</v>
      </c>
      <c r="R230" s="2" t="s">
        <v>40</v>
      </c>
      <c r="S230" s="2">
        <v>0</v>
      </c>
      <c r="T230" s="2" t="str">
        <f>VLOOKUP(표1[[#This Row],[6단위]], ind_cat, 9, FALSE)</f>
        <v>의료기기</v>
      </c>
      <c r="U230" s="2"/>
      <c r="V230" s="2"/>
    </row>
    <row r="231" spans="1:22" ht="15.75" customHeight="1">
      <c r="A231" s="20">
        <v>229</v>
      </c>
      <c r="B231" s="1" t="s">
        <v>1103</v>
      </c>
      <c r="C231" s="1" t="s">
        <v>1104</v>
      </c>
      <c r="D231" s="1" t="s">
        <v>1032</v>
      </c>
      <c r="E231" s="1" t="s">
        <v>1033</v>
      </c>
      <c r="F231" s="1" t="s">
        <v>1105</v>
      </c>
      <c r="G231" s="1" t="s">
        <v>1106</v>
      </c>
      <c r="H231" s="1" t="s">
        <v>1107</v>
      </c>
      <c r="I231" s="1" t="e">
        <v>#N/A</v>
      </c>
      <c r="J231" s="1" t="s">
        <v>1108</v>
      </c>
      <c r="K231" s="1">
        <v>0.05</v>
      </c>
      <c r="L231" s="1">
        <v>0.05</v>
      </c>
      <c r="M231" s="1" t="s">
        <v>50</v>
      </c>
      <c r="N231" s="1" t="s">
        <v>51</v>
      </c>
      <c r="O231" s="1" t="s">
        <v>145</v>
      </c>
      <c r="P231" s="1" t="s">
        <v>27</v>
      </c>
      <c r="Q231" s="59" t="s">
        <v>27</v>
      </c>
      <c r="R231" s="1" t="s">
        <v>28</v>
      </c>
      <c r="S231" s="1">
        <v>0</v>
      </c>
      <c r="T231" s="1" t="str">
        <f>VLOOKUP(표1[[#This Row],[6단위]], ind_cat, 9, FALSE)</f>
        <v>화장품</v>
      </c>
      <c r="U231" s="1" t="s">
        <v>5833</v>
      </c>
      <c r="V231" s="1"/>
    </row>
    <row r="232" spans="1:22" ht="15.75" customHeight="1">
      <c r="A232" s="20">
        <v>230</v>
      </c>
      <c r="B232" s="2" t="s">
        <v>1109</v>
      </c>
      <c r="C232" s="2" t="s">
        <v>1110</v>
      </c>
      <c r="D232" s="2" t="s">
        <v>1032</v>
      </c>
      <c r="E232" s="2" t="s">
        <v>1033</v>
      </c>
      <c r="F232" s="2" t="s">
        <v>1105</v>
      </c>
      <c r="G232" s="2" t="s">
        <v>1106</v>
      </c>
      <c r="H232" s="2" t="s">
        <v>1111</v>
      </c>
      <c r="I232" s="2" t="e">
        <v>#N/A</v>
      </c>
      <c r="J232" s="2" t="s">
        <v>1112</v>
      </c>
      <c r="K232" s="2">
        <v>0.05</v>
      </c>
      <c r="L232" s="2">
        <v>0.05</v>
      </c>
      <c r="M232" s="2" t="s">
        <v>50</v>
      </c>
      <c r="N232" s="2" t="s">
        <v>51</v>
      </c>
      <c r="O232" s="2" t="s">
        <v>145</v>
      </c>
      <c r="P232" s="2" t="s">
        <v>27</v>
      </c>
      <c r="Q232" s="60" t="s">
        <v>27</v>
      </c>
      <c r="R232" s="2" t="s">
        <v>28</v>
      </c>
      <c r="S232" s="2">
        <v>0</v>
      </c>
      <c r="T232" s="2" t="str">
        <f>VLOOKUP(표1[[#This Row],[6단위]], ind_cat, 9, FALSE)</f>
        <v>화장품</v>
      </c>
      <c r="U232" s="1" t="s">
        <v>5833</v>
      </c>
      <c r="V232" s="2"/>
    </row>
    <row r="233" spans="1:22" ht="15.75" customHeight="1">
      <c r="A233" s="20">
        <v>231</v>
      </c>
      <c r="B233" s="1" t="s">
        <v>1113</v>
      </c>
      <c r="C233" s="1" t="s">
        <v>1114</v>
      </c>
      <c r="D233" s="1" t="s">
        <v>1032</v>
      </c>
      <c r="E233" s="1" t="s">
        <v>1033</v>
      </c>
      <c r="F233" s="1" t="s">
        <v>1105</v>
      </c>
      <c r="G233" s="1" t="s">
        <v>1106</v>
      </c>
      <c r="H233" s="1" t="s">
        <v>1115</v>
      </c>
      <c r="I233" s="1" t="e">
        <v>#N/A</v>
      </c>
      <c r="J233" s="1" t="s">
        <v>1116</v>
      </c>
      <c r="K233" s="1">
        <v>0.05</v>
      </c>
      <c r="L233" s="1">
        <v>0.05</v>
      </c>
      <c r="M233" s="1" t="s">
        <v>50</v>
      </c>
      <c r="N233" s="1" t="s">
        <v>51</v>
      </c>
      <c r="O233" s="1" t="s">
        <v>145</v>
      </c>
      <c r="P233" s="1" t="s">
        <v>27</v>
      </c>
      <c r="Q233" s="59" t="s">
        <v>27</v>
      </c>
      <c r="R233" s="1" t="s">
        <v>28</v>
      </c>
      <c r="S233" s="1">
        <v>0</v>
      </c>
      <c r="T233" s="1" t="str">
        <f>VLOOKUP(표1[[#This Row],[6단위]], ind_cat, 9, FALSE)</f>
        <v>화장품</v>
      </c>
      <c r="U233" s="1" t="s">
        <v>5833</v>
      </c>
      <c r="V233" s="1"/>
    </row>
    <row r="234" spans="1:22" ht="15.75" hidden="1" customHeight="1">
      <c r="A234" s="20">
        <v>232</v>
      </c>
      <c r="B234" s="2" t="s">
        <v>1117</v>
      </c>
      <c r="C234" s="2" t="s">
        <v>1118</v>
      </c>
      <c r="D234" s="2" t="s">
        <v>1032</v>
      </c>
      <c r="E234" s="2" t="s">
        <v>1033</v>
      </c>
      <c r="F234" s="2" t="s">
        <v>1105</v>
      </c>
      <c r="G234" s="2" t="s">
        <v>1106</v>
      </c>
      <c r="H234" s="2" t="s">
        <v>1119</v>
      </c>
      <c r="I234" s="2" t="s">
        <v>1120</v>
      </c>
      <c r="J234" s="2" t="s">
        <v>1121</v>
      </c>
      <c r="K234" s="2">
        <v>0</v>
      </c>
      <c r="L234" s="2">
        <v>0</v>
      </c>
      <c r="M234" s="2" t="s">
        <v>50</v>
      </c>
      <c r="N234" s="2" t="s">
        <v>51</v>
      </c>
      <c r="O234" s="2" t="s">
        <v>145</v>
      </c>
      <c r="P234" s="2" t="s">
        <v>27</v>
      </c>
      <c r="Q234" s="60" t="s">
        <v>27</v>
      </c>
      <c r="R234" s="2" t="s">
        <v>40</v>
      </c>
      <c r="S234" s="2">
        <v>0</v>
      </c>
      <c r="T234" s="2" t="str">
        <f>VLOOKUP(표1[[#This Row],[6단위]], ind_cat, 9, FALSE)</f>
        <v>의약품</v>
      </c>
      <c r="U234" s="2"/>
      <c r="V234" s="2"/>
    </row>
    <row r="235" spans="1:22" ht="15.75" hidden="1" customHeight="1">
      <c r="A235" s="20">
        <v>233</v>
      </c>
      <c r="B235" s="1" t="s">
        <v>1122</v>
      </c>
      <c r="C235" s="1" t="s">
        <v>1123</v>
      </c>
      <c r="D235" s="1" t="s">
        <v>1032</v>
      </c>
      <c r="E235" s="1" t="s">
        <v>1033</v>
      </c>
      <c r="F235" s="1" t="s">
        <v>1105</v>
      </c>
      <c r="G235" s="1" t="s">
        <v>1106</v>
      </c>
      <c r="H235" s="1" t="s">
        <v>1124</v>
      </c>
      <c r="I235" s="1" t="s">
        <v>1125</v>
      </c>
      <c r="J235" s="1" t="s">
        <v>68</v>
      </c>
      <c r="K235" s="1">
        <v>0.05</v>
      </c>
      <c r="L235" s="1">
        <v>0.05</v>
      </c>
      <c r="M235" s="1" t="s">
        <v>50</v>
      </c>
      <c r="N235" s="1" t="s">
        <v>51</v>
      </c>
      <c r="O235" s="1" t="s">
        <v>145</v>
      </c>
      <c r="P235" s="1" t="s">
        <v>27</v>
      </c>
      <c r="Q235" s="59" t="s">
        <v>27</v>
      </c>
      <c r="R235" s="1" t="s">
        <v>40</v>
      </c>
      <c r="S235" s="1">
        <v>0</v>
      </c>
      <c r="T235" s="1" t="str">
        <f>VLOOKUP(표1[[#This Row],[6단위]], ind_cat, 9, FALSE)</f>
        <v>의약품</v>
      </c>
      <c r="U235" s="1"/>
      <c r="V235" s="1"/>
    </row>
    <row r="236" spans="1:22" ht="15.75" hidden="1" customHeight="1">
      <c r="A236" s="20">
        <v>234</v>
      </c>
      <c r="B236" s="2" t="s">
        <v>1126</v>
      </c>
      <c r="C236" s="2" t="s">
        <v>1127</v>
      </c>
      <c r="D236" s="2" t="s">
        <v>1032</v>
      </c>
      <c r="E236" s="2" t="s">
        <v>1033</v>
      </c>
      <c r="F236" s="2" t="s">
        <v>1105</v>
      </c>
      <c r="G236" s="2" t="s">
        <v>1106</v>
      </c>
      <c r="H236" s="2" t="s">
        <v>1128</v>
      </c>
      <c r="I236" s="2" t="e">
        <v>#N/A</v>
      </c>
      <c r="J236" s="2" t="s">
        <v>112</v>
      </c>
      <c r="K236" s="2">
        <v>0.05</v>
      </c>
      <c r="L236" s="2">
        <v>0.05</v>
      </c>
      <c r="M236" s="2" t="s">
        <v>50</v>
      </c>
      <c r="N236" s="2" t="s">
        <v>51</v>
      </c>
      <c r="O236" s="2" t="s">
        <v>145</v>
      </c>
      <c r="P236" s="2" t="s">
        <v>27</v>
      </c>
      <c r="Q236" s="60" t="s">
        <v>27</v>
      </c>
      <c r="R236" s="2" t="s">
        <v>28</v>
      </c>
      <c r="S236" s="2">
        <v>0</v>
      </c>
      <c r="T236" s="2" t="str">
        <f>VLOOKUP(표1[[#This Row],[6단위]], ind_cat, 9, FALSE)</f>
        <v>의약품</v>
      </c>
      <c r="U236" s="2"/>
      <c r="V236" s="2"/>
    </row>
    <row r="237" spans="1:22" ht="15.75" hidden="1" customHeight="1">
      <c r="A237" s="20">
        <v>235</v>
      </c>
      <c r="B237" s="1" t="s">
        <v>1129</v>
      </c>
      <c r="C237" s="1" t="s">
        <v>1130</v>
      </c>
      <c r="D237" s="1" t="s">
        <v>1131</v>
      </c>
      <c r="E237" s="1" t="s">
        <v>1132</v>
      </c>
      <c r="F237" s="1" t="s">
        <v>1133</v>
      </c>
      <c r="G237" s="1" t="s">
        <v>1134</v>
      </c>
      <c r="H237" s="1" t="s">
        <v>1135</v>
      </c>
      <c r="I237" s="1" t="s">
        <v>1136</v>
      </c>
      <c r="J237" s="1" t="s">
        <v>1137</v>
      </c>
      <c r="K237" s="1">
        <v>0.05</v>
      </c>
      <c r="L237" s="1">
        <v>0.05</v>
      </c>
      <c r="M237" s="1" t="s">
        <v>50</v>
      </c>
      <c r="N237" s="1" t="s">
        <v>420</v>
      </c>
      <c r="O237" s="1" t="s">
        <v>420</v>
      </c>
      <c r="P237" s="1" t="s">
        <v>27</v>
      </c>
      <c r="Q237" s="59" t="s">
        <v>27</v>
      </c>
      <c r="R237" s="1" t="s">
        <v>40</v>
      </c>
      <c r="S237" s="1">
        <v>0</v>
      </c>
      <c r="T237" s="1" t="str">
        <f>VLOOKUP(표1[[#This Row],[6단위]], ind_cat, 9, FALSE)</f>
        <v>의약품</v>
      </c>
      <c r="U237" s="1"/>
      <c r="V237" s="1"/>
    </row>
    <row r="238" spans="1:22" ht="15.75" customHeight="1">
      <c r="A238" s="20">
        <v>236</v>
      </c>
      <c r="B238" s="2" t="s">
        <v>1138</v>
      </c>
      <c r="C238" s="2" t="s">
        <v>1139</v>
      </c>
      <c r="D238" s="2" t="s">
        <v>1131</v>
      </c>
      <c r="E238" s="2" t="s">
        <v>1132</v>
      </c>
      <c r="F238" s="2" t="s">
        <v>1133</v>
      </c>
      <c r="G238" s="2" t="s">
        <v>1134</v>
      </c>
      <c r="H238" s="2" t="s">
        <v>1140</v>
      </c>
      <c r="I238" s="2" t="s">
        <v>1141</v>
      </c>
      <c r="J238" s="2" t="s">
        <v>1142</v>
      </c>
      <c r="K238" s="2">
        <v>0.05</v>
      </c>
      <c r="L238" s="2">
        <v>0.05</v>
      </c>
      <c r="M238" s="2" t="s">
        <v>50</v>
      </c>
      <c r="N238" s="2" t="s">
        <v>51</v>
      </c>
      <c r="O238" s="2" t="s">
        <v>1143</v>
      </c>
      <c r="P238" s="2" t="s">
        <v>27</v>
      </c>
      <c r="Q238" s="60" t="s">
        <v>27</v>
      </c>
      <c r="R238" s="2" t="s">
        <v>28</v>
      </c>
      <c r="S238" s="2">
        <v>0</v>
      </c>
      <c r="T238" s="2" t="str">
        <f>VLOOKUP(표1[[#This Row],[6단위]], ind_cat, 9, FALSE)</f>
        <v>화장품</v>
      </c>
      <c r="U238" s="1" t="s">
        <v>5833</v>
      </c>
      <c r="V238" s="2"/>
    </row>
    <row r="239" spans="1:22" ht="15.75" hidden="1" customHeight="1">
      <c r="A239" s="20">
        <v>237</v>
      </c>
      <c r="B239" s="1" t="s">
        <v>1144</v>
      </c>
      <c r="C239" s="1" t="s">
        <v>1145</v>
      </c>
      <c r="D239" s="1" t="s">
        <v>1131</v>
      </c>
      <c r="E239" s="1" t="s">
        <v>1132</v>
      </c>
      <c r="F239" s="1" t="s">
        <v>1146</v>
      </c>
      <c r="G239" s="1" t="s">
        <v>1147</v>
      </c>
      <c r="H239" s="1" t="s">
        <v>1148</v>
      </c>
      <c r="I239" s="1" t="s">
        <v>1149</v>
      </c>
      <c r="J239" s="1" t="s">
        <v>1150</v>
      </c>
      <c r="K239" s="1">
        <v>0.05</v>
      </c>
      <c r="L239" s="1">
        <v>0.05</v>
      </c>
      <c r="M239" s="1" t="s">
        <v>50</v>
      </c>
      <c r="N239" s="1" t="s">
        <v>51</v>
      </c>
      <c r="O239" s="1" t="s">
        <v>145</v>
      </c>
      <c r="P239" s="1" t="s">
        <v>27</v>
      </c>
      <c r="Q239" s="59" t="s">
        <v>27</v>
      </c>
      <c r="R239" s="1" t="s">
        <v>40</v>
      </c>
      <c r="S239" s="1">
        <v>0</v>
      </c>
      <c r="T239" s="1" t="str">
        <f>VLOOKUP(표1[[#This Row],[6단위]], ind_cat, 9, FALSE)</f>
        <v>의료기기</v>
      </c>
      <c r="U239" s="1"/>
      <c r="V239" s="1"/>
    </row>
    <row r="240" spans="1:22" ht="15.75" hidden="1" customHeight="1">
      <c r="A240" s="20">
        <v>238</v>
      </c>
      <c r="B240" s="2" t="s">
        <v>1151</v>
      </c>
      <c r="C240" s="2" t="s">
        <v>1152</v>
      </c>
      <c r="D240" s="2" t="s">
        <v>1153</v>
      </c>
      <c r="E240" s="2" t="s">
        <v>1154</v>
      </c>
      <c r="F240" s="2" t="s">
        <v>1155</v>
      </c>
      <c r="G240" s="2" t="s">
        <v>1156</v>
      </c>
      <c r="H240" s="2" t="s">
        <v>1157</v>
      </c>
      <c r="I240" s="2" t="s">
        <v>1158</v>
      </c>
      <c r="J240" s="2" t="s">
        <v>1159</v>
      </c>
      <c r="K240" s="2">
        <v>0.05</v>
      </c>
      <c r="L240" s="2">
        <v>0.05</v>
      </c>
      <c r="M240" s="2" t="s">
        <v>24</v>
      </c>
      <c r="N240" s="2" t="s">
        <v>38</v>
      </c>
      <c r="O240" s="2" t="s">
        <v>39</v>
      </c>
      <c r="P240" s="2" t="s">
        <v>27</v>
      </c>
      <c r="Q240" s="60" t="s">
        <v>27</v>
      </c>
      <c r="R240" s="2" t="s">
        <v>40</v>
      </c>
      <c r="S240" s="2">
        <v>0</v>
      </c>
      <c r="T240" s="2" t="str">
        <f>VLOOKUP(표1[[#This Row],[6단위]], ind_cat, 9, FALSE)</f>
        <v>의약품</v>
      </c>
      <c r="U240" s="2"/>
      <c r="V240" s="2"/>
    </row>
    <row r="241" spans="1:22" ht="15.75" hidden="1" customHeight="1">
      <c r="A241" s="20">
        <v>239</v>
      </c>
      <c r="B241" s="1" t="s">
        <v>1160</v>
      </c>
      <c r="C241" s="1" t="s">
        <v>1161</v>
      </c>
      <c r="D241" s="1" t="s">
        <v>1153</v>
      </c>
      <c r="E241" s="1" t="s">
        <v>1154</v>
      </c>
      <c r="F241" s="1" t="s">
        <v>1155</v>
      </c>
      <c r="G241" s="1" t="s">
        <v>1156</v>
      </c>
      <c r="H241" s="1" t="s">
        <v>1157</v>
      </c>
      <c r="I241" s="1" t="s">
        <v>1158</v>
      </c>
      <c r="J241" s="1" t="s">
        <v>311</v>
      </c>
      <c r="K241" s="1">
        <v>0</v>
      </c>
      <c r="L241" s="1">
        <v>0</v>
      </c>
      <c r="M241" s="1" t="s">
        <v>24</v>
      </c>
      <c r="N241" s="1" t="s">
        <v>161</v>
      </c>
      <c r="O241" s="1" t="s">
        <v>872</v>
      </c>
      <c r="P241" s="1" t="s">
        <v>27</v>
      </c>
      <c r="Q241" s="59" t="s">
        <v>27</v>
      </c>
      <c r="R241" s="1" t="s">
        <v>40</v>
      </c>
      <c r="S241" s="1">
        <v>0</v>
      </c>
      <c r="T241" s="1" t="str">
        <f>VLOOKUP(표1[[#This Row],[6단위]], ind_cat, 9, FALSE)</f>
        <v>의약품</v>
      </c>
      <c r="U241" s="1"/>
      <c r="V241" s="1"/>
    </row>
    <row r="242" spans="1:22" ht="15.75" hidden="1" customHeight="1">
      <c r="A242" s="20">
        <v>240</v>
      </c>
      <c r="B242" s="2" t="s">
        <v>1162</v>
      </c>
      <c r="C242" s="2" t="s">
        <v>1163</v>
      </c>
      <c r="D242" s="2" t="s">
        <v>1153</v>
      </c>
      <c r="E242" s="2" t="s">
        <v>1154</v>
      </c>
      <c r="F242" s="2" t="s">
        <v>1164</v>
      </c>
      <c r="G242" s="2" t="s">
        <v>1165</v>
      </c>
      <c r="H242" s="2" t="s">
        <v>1166</v>
      </c>
      <c r="I242" s="2" t="s">
        <v>1167</v>
      </c>
      <c r="J242" s="2" t="s">
        <v>1168</v>
      </c>
      <c r="K242" s="2">
        <v>0</v>
      </c>
      <c r="L242" s="2">
        <v>0</v>
      </c>
      <c r="M242" s="2" t="s">
        <v>50</v>
      </c>
      <c r="N242" s="2" t="s">
        <v>51</v>
      </c>
      <c r="O242" s="2" t="s">
        <v>145</v>
      </c>
      <c r="P242" s="2" t="s">
        <v>27</v>
      </c>
      <c r="Q242" s="60" t="s">
        <v>27</v>
      </c>
      <c r="R242" s="2" t="s">
        <v>40</v>
      </c>
      <c r="S242" s="2">
        <v>0</v>
      </c>
      <c r="T242" s="2" t="str">
        <f>VLOOKUP(표1[[#This Row],[6단위]], ind_cat, 9, FALSE)</f>
        <v>의약품</v>
      </c>
      <c r="U242" s="2"/>
      <c r="V242" s="2"/>
    </row>
    <row r="243" spans="1:22" ht="15.75" hidden="1" customHeight="1">
      <c r="A243" s="20">
        <v>241</v>
      </c>
      <c r="B243" s="1" t="s">
        <v>1169</v>
      </c>
      <c r="C243" s="1" t="s">
        <v>1170</v>
      </c>
      <c r="D243" s="1" t="s">
        <v>1153</v>
      </c>
      <c r="E243" s="1" t="s">
        <v>1154</v>
      </c>
      <c r="F243" s="1" t="s">
        <v>1164</v>
      </c>
      <c r="G243" s="1" t="s">
        <v>1165</v>
      </c>
      <c r="H243" s="1" t="s">
        <v>1171</v>
      </c>
      <c r="I243" s="1" t="s">
        <v>22</v>
      </c>
      <c r="J243" s="1" t="s">
        <v>288</v>
      </c>
      <c r="K243" s="1">
        <v>0</v>
      </c>
      <c r="L243" s="1">
        <v>0</v>
      </c>
      <c r="M243" s="1" t="s">
        <v>50</v>
      </c>
      <c r="N243" s="1" t="s">
        <v>51</v>
      </c>
      <c r="O243" s="1" t="s">
        <v>420</v>
      </c>
      <c r="P243" s="1" t="s">
        <v>27</v>
      </c>
      <c r="Q243" s="59" t="s">
        <v>27</v>
      </c>
      <c r="R243" s="1" t="s">
        <v>40</v>
      </c>
      <c r="S243" s="1">
        <v>0</v>
      </c>
      <c r="T243" s="1" t="str">
        <f>VLOOKUP(표1[[#This Row],[6단위]], ind_cat, 9, FALSE)</f>
        <v>의약품</v>
      </c>
      <c r="U243" s="1"/>
      <c r="V243" s="1"/>
    </row>
    <row r="244" spans="1:22" ht="15.75" hidden="1" customHeight="1">
      <c r="A244" s="20">
        <v>242</v>
      </c>
      <c r="B244" s="2" t="s">
        <v>1172</v>
      </c>
      <c r="C244" s="2" t="s">
        <v>1173</v>
      </c>
      <c r="D244" s="2" t="s">
        <v>1174</v>
      </c>
      <c r="E244" s="2" t="s">
        <v>1175</v>
      </c>
      <c r="F244" s="2" t="s">
        <v>1176</v>
      </c>
      <c r="G244" s="2" t="s">
        <v>1177</v>
      </c>
      <c r="H244" s="2" t="s">
        <v>1178</v>
      </c>
      <c r="I244" s="2" t="e">
        <v>#N/A</v>
      </c>
      <c r="J244" s="2" t="s">
        <v>1179</v>
      </c>
      <c r="K244" s="2">
        <v>0.05</v>
      </c>
      <c r="L244" s="2">
        <v>0.05</v>
      </c>
      <c r="M244" s="2" t="s">
        <v>50</v>
      </c>
      <c r="N244" s="2" t="s">
        <v>51</v>
      </c>
      <c r="O244" s="2" t="s">
        <v>145</v>
      </c>
      <c r="P244" s="2" t="s">
        <v>27</v>
      </c>
      <c r="Q244" s="60" t="s">
        <v>27</v>
      </c>
      <c r="R244" s="2" t="s">
        <v>40</v>
      </c>
      <c r="S244" s="2">
        <v>0</v>
      </c>
      <c r="T244" s="2" t="str">
        <f>VLOOKUP(표1[[#This Row],[6단위]], ind_cat, 9, FALSE)</f>
        <v>의료기기</v>
      </c>
      <c r="U244" s="2"/>
      <c r="V244" s="2"/>
    </row>
    <row r="245" spans="1:22" ht="15.75" hidden="1" customHeight="1">
      <c r="A245" s="20">
        <v>243</v>
      </c>
      <c r="B245" s="1" t="s">
        <v>1180</v>
      </c>
      <c r="C245" s="1" t="s">
        <v>1181</v>
      </c>
      <c r="D245" s="1" t="s">
        <v>1174</v>
      </c>
      <c r="E245" s="1" t="s">
        <v>1175</v>
      </c>
      <c r="F245" s="1" t="s">
        <v>1182</v>
      </c>
      <c r="G245" s="1" t="s">
        <v>1183</v>
      </c>
      <c r="H245" s="1" t="s">
        <v>1184</v>
      </c>
      <c r="I245" s="1" t="e">
        <v>#N/A</v>
      </c>
      <c r="J245" s="1" t="s">
        <v>1179</v>
      </c>
      <c r="K245" s="1">
        <v>0.05</v>
      </c>
      <c r="L245" s="1">
        <v>0.05</v>
      </c>
      <c r="M245" s="1" t="s">
        <v>50</v>
      </c>
      <c r="N245" s="1" t="s">
        <v>51</v>
      </c>
      <c r="O245" s="1" t="s">
        <v>145</v>
      </c>
      <c r="P245" s="1"/>
      <c r="Q245" s="59" t="s">
        <v>120</v>
      </c>
      <c r="R245" s="1" t="s">
        <v>40</v>
      </c>
      <c r="S245" s="1">
        <v>0</v>
      </c>
      <c r="T245" s="1" t="str">
        <f>VLOOKUP(표1[[#This Row],[6단위]], ind_cat, 9, FALSE)</f>
        <v>의료기기</v>
      </c>
      <c r="U245" s="1"/>
      <c r="V245" s="1"/>
    </row>
    <row r="246" spans="1:22" ht="15.75" hidden="1" customHeight="1">
      <c r="A246" s="20">
        <v>244</v>
      </c>
      <c r="B246" s="2" t="s">
        <v>1185</v>
      </c>
      <c r="C246" s="2" t="s">
        <v>1186</v>
      </c>
      <c r="D246" s="2" t="s">
        <v>1187</v>
      </c>
      <c r="E246" s="2" t="s">
        <v>1188</v>
      </c>
      <c r="F246" s="2" t="s">
        <v>1189</v>
      </c>
      <c r="G246" s="2" t="s">
        <v>1190</v>
      </c>
      <c r="H246" s="2" t="s">
        <v>1191</v>
      </c>
      <c r="I246" s="2" t="s">
        <v>1192</v>
      </c>
      <c r="J246" s="2" t="s">
        <v>1193</v>
      </c>
      <c r="K246" s="2">
        <v>0</v>
      </c>
      <c r="L246" s="2">
        <v>0</v>
      </c>
      <c r="M246" s="2" t="s">
        <v>50</v>
      </c>
      <c r="N246" s="2" t="s">
        <v>51</v>
      </c>
      <c r="O246" s="2" t="s">
        <v>872</v>
      </c>
      <c r="P246" s="2" t="s">
        <v>27</v>
      </c>
      <c r="Q246" s="60" t="s">
        <v>27</v>
      </c>
      <c r="R246" s="2" t="s">
        <v>40</v>
      </c>
      <c r="S246" s="2">
        <v>0</v>
      </c>
      <c r="T246" s="2" t="str">
        <f>VLOOKUP(표1[[#This Row],[6단위]], ind_cat, 9, FALSE)</f>
        <v>의약품</v>
      </c>
      <c r="U246" s="2"/>
      <c r="V246" s="2"/>
    </row>
    <row r="247" spans="1:22" ht="15.75" hidden="1" customHeight="1">
      <c r="A247" s="20">
        <v>245</v>
      </c>
      <c r="B247" s="1" t="s">
        <v>1194</v>
      </c>
      <c r="C247" s="1" t="s">
        <v>1195</v>
      </c>
      <c r="D247" s="1" t="s">
        <v>1187</v>
      </c>
      <c r="E247" s="1" t="s">
        <v>1188</v>
      </c>
      <c r="F247" s="1" t="s">
        <v>1189</v>
      </c>
      <c r="G247" s="1" t="s">
        <v>1190</v>
      </c>
      <c r="H247" s="1" t="s">
        <v>1191</v>
      </c>
      <c r="I247" s="1" t="s">
        <v>1192</v>
      </c>
      <c r="J247" s="1" t="s">
        <v>77</v>
      </c>
      <c r="K247" s="1">
        <v>0.05</v>
      </c>
      <c r="L247" s="1">
        <v>0.05</v>
      </c>
      <c r="M247" s="1" t="s">
        <v>50</v>
      </c>
      <c r="N247" s="1" t="s">
        <v>51</v>
      </c>
      <c r="O247" s="1" t="s">
        <v>872</v>
      </c>
      <c r="P247" s="1"/>
      <c r="Q247" s="59" t="s">
        <v>120</v>
      </c>
      <c r="R247" s="1" t="s">
        <v>40</v>
      </c>
      <c r="S247" s="1">
        <v>0</v>
      </c>
      <c r="T247" s="1" t="str">
        <f>VLOOKUP(표1[[#This Row],[6단위]], ind_cat, 9, FALSE)</f>
        <v>의약품</v>
      </c>
      <c r="U247" s="1"/>
      <c r="V247" s="1"/>
    </row>
    <row r="248" spans="1:22" ht="15.75" hidden="1" customHeight="1">
      <c r="A248" s="20">
        <v>246</v>
      </c>
      <c r="B248" s="2" t="s">
        <v>1196</v>
      </c>
      <c r="C248" s="2" t="s">
        <v>1197</v>
      </c>
      <c r="D248" s="2" t="s">
        <v>1187</v>
      </c>
      <c r="E248" s="2" t="s">
        <v>1188</v>
      </c>
      <c r="F248" s="2" t="s">
        <v>1189</v>
      </c>
      <c r="G248" s="2" t="s">
        <v>1190</v>
      </c>
      <c r="H248" s="2" t="s">
        <v>1198</v>
      </c>
      <c r="I248" s="2" t="s">
        <v>1199</v>
      </c>
      <c r="J248" s="2" t="s">
        <v>1200</v>
      </c>
      <c r="K248" s="2">
        <v>0.05</v>
      </c>
      <c r="L248" s="2">
        <v>0.05</v>
      </c>
      <c r="M248" s="2" t="s">
        <v>50</v>
      </c>
      <c r="N248" s="2" t="s">
        <v>51</v>
      </c>
      <c r="O248" s="2" t="s">
        <v>872</v>
      </c>
      <c r="P248" s="2" t="s">
        <v>200</v>
      </c>
      <c r="Q248" s="60" t="s">
        <v>200</v>
      </c>
      <c r="R248" s="2" t="s">
        <v>40</v>
      </c>
      <c r="S248" s="2">
        <v>0</v>
      </c>
      <c r="T248" s="2" t="str">
        <f>VLOOKUP(표1[[#This Row],[6단위]], ind_cat, 9, FALSE)</f>
        <v>의약품</v>
      </c>
      <c r="U248" s="2"/>
      <c r="V248" s="2"/>
    </row>
    <row r="249" spans="1:22" ht="15.75" hidden="1" customHeight="1">
      <c r="A249" s="20">
        <v>247</v>
      </c>
      <c r="B249" s="1" t="s">
        <v>1201</v>
      </c>
      <c r="C249" s="1" t="s">
        <v>1202</v>
      </c>
      <c r="D249" s="1" t="s">
        <v>1187</v>
      </c>
      <c r="E249" s="1" t="s">
        <v>1188</v>
      </c>
      <c r="F249" s="1" t="s">
        <v>1189</v>
      </c>
      <c r="G249" s="1" t="s">
        <v>1190</v>
      </c>
      <c r="H249" s="1" t="s">
        <v>1203</v>
      </c>
      <c r="I249" s="1" t="e">
        <v>#N/A</v>
      </c>
      <c r="J249" s="1" t="s">
        <v>1204</v>
      </c>
      <c r="K249" s="1">
        <v>0.05</v>
      </c>
      <c r="L249" s="1">
        <v>0.05</v>
      </c>
      <c r="M249" s="1" t="s">
        <v>50</v>
      </c>
      <c r="N249" s="1" t="s">
        <v>51</v>
      </c>
      <c r="O249" s="1" t="s">
        <v>145</v>
      </c>
      <c r="P249" s="1" t="s">
        <v>27</v>
      </c>
      <c r="Q249" s="59" t="s">
        <v>27</v>
      </c>
      <c r="R249" s="1" t="s">
        <v>40</v>
      </c>
      <c r="S249" s="1">
        <v>0</v>
      </c>
      <c r="T249" s="1" t="str">
        <f>VLOOKUP(표1[[#This Row],[6단위]], ind_cat, 9, FALSE)</f>
        <v>의약품</v>
      </c>
      <c r="U249" s="1"/>
      <c r="V249" s="1"/>
    </row>
    <row r="250" spans="1:22" ht="15.75" hidden="1" customHeight="1">
      <c r="A250" s="20">
        <v>248</v>
      </c>
      <c r="B250" s="2" t="s">
        <v>1205</v>
      </c>
      <c r="C250" s="2" t="s">
        <v>1206</v>
      </c>
      <c r="D250" s="2" t="s">
        <v>1187</v>
      </c>
      <c r="E250" s="2" t="s">
        <v>1188</v>
      </c>
      <c r="F250" s="2" t="s">
        <v>1207</v>
      </c>
      <c r="G250" s="2" t="s">
        <v>1208</v>
      </c>
      <c r="H250" s="2" t="s">
        <v>1209</v>
      </c>
      <c r="I250" s="2" t="s">
        <v>1208</v>
      </c>
      <c r="J250" s="2" t="s">
        <v>1210</v>
      </c>
      <c r="K250" s="2">
        <v>0.05</v>
      </c>
      <c r="L250" s="2">
        <v>0.05</v>
      </c>
      <c r="M250" s="2" t="s">
        <v>50</v>
      </c>
      <c r="N250" s="2" t="s">
        <v>51</v>
      </c>
      <c r="O250" s="2" t="s">
        <v>849</v>
      </c>
      <c r="P250" s="2" t="s">
        <v>27</v>
      </c>
      <c r="Q250" s="60" t="s">
        <v>27</v>
      </c>
      <c r="R250" s="2" t="s">
        <v>40</v>
      </c>
      <c r="S250" s="2">
        <v>0</v>
      </c>
      <c r="T250" s="2" t="str">
        <f>VLOOKUP(표1[[#This Row],[6단위]], ind_cat, 9, FALSE)</f>
        <v>의약품</v>
      </c>
      <c r="U250" s="2"/>
      <c r="V250" s="2"/>
    </row>
    <row r="251" spans="1:22" ht="15.75" hidden="1" customHeight="1">
      <c r="A251" s="20">
        <v>249</v>
      </c>
      <c r="B251" s="1" t="s">
        <v>1211</v>
      </c>
      <c r="C251" s="1" t="s">
        <v>1212</v>
      </c>
      <c r="D251" s="1" t="s">
        <v>1187</v>
      </c>
      <c r="E251" s="1" t="s">
        <v>1188</v>
      </c>
      <c r="F251" s="1" t="s">
        <v>1207</v>
      </c>
      <c r="G251" s="1" t="s">
        <v>1208</v>
      </c>
      <c r="H251" s="1" t="s">
        <v>1209</v>
      </c>
      <c r="I251" s="1" t="s">
        <v>1208</v>
      </c>
      <c r="J251" s="1" t="s">
        <v>77</v>
      </c>
      <c r="K251" s="1">
        <v>0</v>
      </c>
      <c r="L251" s="1">
        <v>0</v>
      </c>
      <c r="M251" s="1" t="s">
        <v>50</v>
      </c>
      <c r="N251" s="1" t="s">
        <v>51</v>
      </c>
      <c r="O251" s="1" t="s">
        <v>849</v>
      </c>
      <c r="P251" s="1" t="s">
        <v>27</v>
      </c>
      <c r="Q251" s="59" t="s">
        <v>27</v>
      </c>
      <c r="R251" s="1" t="s">
        <v>40</v>
      </c>
      <c r="S251" s="1">
        <v>0</v>
      </c>
      <c r="T251" s="1" t="str">
        <f>VLOOKUP(표1[[#This Row],[6단위]], ind_cat, 9, FALSE)</f>
        <v>의약품</v>
      </c>
      <c r="U251" s="1"/>
      <c r="V251" s="1"/>
    </row>
    <row r="252" spans="1:22" ht="15.75" hidden="1" customHeight="1">
      <c r="A252" s="20">
        <v>250</v>
      </c>
      <c r="B252" s="2" t="s">
        <v>1213</v>
      </c>
      <c r="C252" s="2" t="s">
        <v>1214</v>
      </c>
      <c r="D252" s="2" t="s">
        <v>1187</v>
      </c>
      <c r="E252" s="2" t="s">
        <v>1188</v>
      </c>
      <c r="F252" s="2" t="s">
        <v>1215</v>
      </c>
      <c r="G252" s="2" t="s">
        <v>1216</v>
      </c>
      <c r="H252" s="2" t="s">
        <v>1217</v>
      </c>
      <c r="I252" s="2" t="s">
        <v>1218</v>
      </c>
      <c r="J252" s="2" t="s">
        <v>1219</v>
      </c>
      <c r="K252" s="2">
        <v>0</v>
      </c>
      <c r="L252" s="2">
        <v>0</v>
      </c>
      <c r="M252" s="2" t="s">
        <v>50</v>
      </c>
      <c r="N252" s="2" t="s">
        <v>51</v>
      </c>
      <c r="O252" s="2" t="s">
        <v>145</v>
      </c>
      <c r="P252" s="2" t="s">
        <v>27</v>
      </c>
      <c r="Q252" s="60" t="s">
        <v>27</v>
      </c>
      <c r="R252" s="2" t="s">
        <v>40</v>
      </c>
      <c r="S252" s="2">
        <v>0</v>
      </c>
      <c r="T252" s="2" t="str">
        <f>VLOOKUP(표1[[#This Row],[6단위]], ind_cat, 9, FALSE)</f>
        <v>의약품</v>
      </c>
      <c r="U252" s="2"/>
      <c r="V252" s="2"/>
    </row>
    <row r="253" spans="1:22" ht="15.75" hidden="1" customHeight="1">
      <c r="A253" s="20">
        <v>251</v>
      </c>
      <c r="B253" s="1" t="s">
        <v>1220</v>
      </c>
      <c r="C253" s="1" t="s">
        <v>1221</v>
      </c>
      <c r="D253" s="1" t="s">
        <v>1187</v>
      </c>
      <c r="E253" s="1" t="s">
        <v>1188</v>
      </c>
      <c r="F253" s="1" t="s">
        <v>1215</v>
      </c>
      <c r="G253" s="1" t="s">
        <v>1216</v>
      </c>
      <c r="H253" s="1" t="s">
        <v>1217</v>
      </c>
      <c r="I253" s="1" t="s">
        <v>1218</v>
      </c>
      <c r="J253" s="1" t="s">
        <v>1222</v>
      </c>
      <c r="K253" s="1">
        <v>0.05</v>
      </c>
      <c r="L253" s="1">
        <v>0.05</v>
      </c>
      <c r="M253" s="1" t="s">
        <v>50</v>
      </c>
      <c r="N253" s="1" t="s">
        <v>51</v>
      </c>
      <c r="O253" s="1" t="s">
        <v>145</v>
      </c>
      <c r="P253" s="1" t="s">
        <v>27</v>
      </c>
      <c r="Q253" s="59" t="s">
        <v>27</v>
      </c>
      <c r="R253" s="1" t="s">
        <v>28</v>
      </c>
      <c r="S253" s="1">
        <v>0</v>
      </c>
      <c r="T253" s="1" t="str">
        <f>VLOOKUP(표1[[#This Row],[6단위]], ind_cat, 9, FALSE)</f>
        <v>의약품</v>
      </c>
      <c r="U253" s="1"/>
      <c r="V253" s="1"/>
    </row>
    <row r="254" spans="1:22" ht="15.75" hidden="1" customHeight="1">
      <c r="A254" s="20">
        <v>252</v>
      </c>
      <c r="B254" s="2" t="s">
        <v>1223</v>
      </c>
      <c r="C254" s="2" t="s">
        <v>1224</v>
      </c>
      <c r="D254" s="2" t="s">
        <v>1187</v>
      </c>
      <c r="E254" s="2" t="s">
        <v>1188</v>
      </c>
      <c r="F254" s="2" t="s">
        <v>1215</v>
      </c>
      <c r="G254" s="2" t="s">
        <v>1216</v>
      </c>
      <c r="H254" s="2" t="s">
        <v>1217</v>
      </c>
      <c r="I254" s="2" t="s">
        <v>1218</v>
      </c>
      <c r="J254" s="2" t="s">
        <v>1225</v>
      </c>
      <c r="K254" s="2">
        <v>0.05</v>
      </c>
      <c r="L254" s="2">
        <v>0.05</v>
      </c>
      <c r="M254" s="2" t="s">
        <v>50</v>
      </c>
      <c r="N254" s="2" t="s">
        <v>51</v>
      </c>
      <c r="O254" s="2" t="s">
        <v>145</v>
      </c>
      <c r="P254" s="2" t="s">
        <v>27</v>
      </c>
      <c r="Q254" s="60" t="s">
        <v>27</v>
      </c>
      <c r="R254" s="2" t="s">
        <v>28</v>
      </c>
      <c r="S254" s="2">
        <v>0</v>
      </c>
      <c r="T254" s="2" t="str">
        <f>VLOOKUP(표1[[#This Row],[6단위]], ind_cat, 9, FALSE)</f>
        <v>의약품</v>
      </c>
      <c r="U254" s="2"/>
      <c r="V254" s="2"/>
    </row>
    <row r="255" spans="1:22" ht="15.75" hidden="1" customHeight="1">
      <c r="A255" s="20">
        <v>253</v>
      </c>
      <c r="B255" s="1" t="s">
        <v>1226</v>
      </c>
      <c r="C255" s="1" t="s">
        <v>1227</v>
      </c>
      <c r="D255" s="1" t="s">
        <v>1187</v>
      </c>
      <c r="E255" s="1" t="s">
        <v>1188</v>
      </c>
      <c r="F255" s="1" t="s">
        <v>1215</v>
      </c>
      <c r="G255" s="1" t="s">
        <v>1216</v>
      </c>
      <c r="H255" s="1" t="s">
        <v>1217</v>
      </c>
      <c r="I255" s="1" t="s">
        <v>1218</v>
      </c>
      <c r="J255" s="1" t="s">
        <v>1228</v>
      </c>
      <c r="K255" s="1">
        <v>0</v>
      </c>
      <c r="L255" s="1">
        <v>0</v>
      </c>
      <c r="M255" s="1" t="s">
        <v>50</v>
      </c>
      <c r="N255" s="1" t="s">
        <v>51</v>
      </c>
      <c r="O255" s="1" t="s">
        <v>145</v>
      </c>
      <c r="P255" s="1" t="s">
        <v>27</v>
      </c>
      <c r="Q255" s="59" t="s">
        <v>27</v>
      </c>
      <c r="R255" s="1" t="s">
        <v>40</v>
      </c>
      <c r="S255" s="1">
        <v>0</v>
      </c>
      <c r="T255" s="1" t="str">
        <f>VLOOKUP(표1[[#This Row],[6단위]], ind_cat, 9, FALSE)</f>
        <v>의약품</v>
      </c>
      <c r="U255" s="1"/>
      <c r="V255" s="1"/>
    </row>
    <row r="256" spans="1:22" ht="15.75" hidden="1" customHeight="1">
      <c r="A256" s="20">
        <v>254</v>
      </c>
      <c r="B256" s="2" t="s">
        <v>1229</v>
      </c>
      <c r="C256" s="2" t="s">
        <v>1230</v>
      </c>
      <c r="D256" s="2" t="s">
        <v>1187</v>
      </c>
      <c r="E256" s="2" t="s">
        <v>1188</v>
      </c>
      <c r="F256" s="2" t="s">
        <v>1215</v>
      </c>
      <c r="G256" s="2" t="s">
        <v>1216</v>
      </c>
      <c r="H256" s="2" t="s">
        <v>1217</v>
      </c>
      <c r="I256" s="2" t="s">
        <v>1218</v>
      </c>
      <c r="J256" s="2" t="s">
        <v>1231</v>
      </c>
      <c r="K256" s="2">
        <v>0.05</v>
      </c>
      <c r="L256" s="2">
        <v>0.05</v>
      </c>
      <c r="M256" s="2" t="s">
        <v>50</v>
      </c>
      <c r="N256" s="2" t="s">
        <v>51</v>
      </c>
      <c r="O256" s="2" t="s">
        <v>145</v>
      </c>
      <c r="P256" s="2"/>
      <c r="Q256" s="60" t="s">
        <v>120</v>
      </c>
      <c r="R256" s="2" t="s">
        <v>28</v>
      </c>
      <c r="S256" s="2">
        <v>0</v>
      </c>
      <c r="T256" s="2" t="str">
        <f>VLOOKUP(표1[[#This Row],[6단위]], ind_cat, 9, FALSE)</f>
        <v>의약품</v>
      </c>
      <c r="U256" s="2"/>
      <c r="V256" s="2"/>
    </row>
    <row r="257" spans="1:22" ht="15.75" hidden="1" customHeight="1">
      <c r="A257" s="20">
        <v>255</v>
      </c>
      <c r="B257" s="1" t="s">
        <v>1232</v>
      </c>
      <c r="C257" s="1" t="s">
        <v>1233</v>
      </c>
      <c r="D257" s="1" t="s">
        <v>1187</v>
      </c>
      <c r="E257" s="1" t="s">
        <v>1188</v>
      </c>
      <c r="F257" s="1" t="s">
        <v>1215</v>
      </c>
      <c r="G257" s="1" t="s">
        <v>1216</v>
      </c>
      <c r="H257" s="1" t="s">
        <v>1217</v>
      </c>
      <c r="I257" s="1" t="s">
        <v>1218</v>
      </c>
      <c r="J257" s="1" t="s">
        <v>1234</v>
      </c>
      <c r="K257" s="1">
        <v>0.05</v>
      </c>
      <c r="L257" s="1">
        <v>0.05</v>
      </c>
      <c r="M257" s="1" t="s">
        <v>50</v>
      </c>
      <c r="N257" s="1" t="s">
        <v>51</v>
      </c>
      <c r="O257" s="1" t="s">
        <v>145</v>
      </c>
      <c r="P257" s="1" t="s">
        <v>27</v>
      </c>
      <c r="Q257" s="59" t="s">
        <v>27</v>
      </c>
      <c r="R257" s="1" t="s">
        <v>28</v>
      </c>
      <c r="S257" s="1">
        <v>0</v>
      </c>
      <c r="T257" s="1" t="str">
        <f>VLOOKUP(표1[[#This Row],[6단위]], ind_cat, 9, FALSE)</f>
        <v>의약품</v>
      </c>
      <c r="U257" s="1"/>
      <c r="V257" s="1"/>
    </row>
    <row r="258" spans="1:22" ht="15.75" hidden="1" customHeight="1">
      <c r="A258" s="20">
        <v>256</v>
      </c>
      <c r="B258" s="2" t="s">
        <v>1235</v>
      </c>
      <c r="C258" s="2" t="s">
        <v>1236</v>
      </c>
      <c r="D258" s="2" t="s">
        <v>1187</v>
      </c>
      <c r="E258" s="2" t="s">
        <v>1188</v>
      </c>
      <c r="F258" s="2" t="s">
        <v>1215</v>
      </c>
      <c r="G258" s="2" t="s">
        <v>1216</v>
      </c>
      <c r="H258" s="2" t="s">
        <v>1217</v>
      </c>
      <c r="I258" s="2" t="s">
        <v>1218</v>
      </c>
      <c r="J258" s="2" t="s">
        <v>1237</v>
      </c>
      <c r="K258" s="2">
        <v>0</v>
      </c>
      <c r="L258" s="2">
        <v>0</v>
      </c>
      <c r="M258" s="2" t="s">
        <v>50</v>
      </c>
      <c r="N258" s="2" t="s">
        <v>51</v>
      </c>
      <c r="O258" s="2" t="s">
        <v>145</v>
      </c>
      <c r="P258" s="2" t="s">
        <v>27</v>
      </c>
      <c r="Q258" s="60" t="s">
        <v>27</v>
      </c>
      <c r="R258" s="2" t="s">
        <v>40</v>
      </c>
      <c r="S258" s="2">
        <v>0</v>
      </c>
      <c r="T258" s="2" t="str">
        <f>VLOOKUP(표1[[#This Row],[6단위]], ind_cat, 9, FALSE)</f>
        <v>의약품</v>
      </c>
      <c r="U258" s="2"/>
      <c r="V258" s="2"/>
    </row>
    <row r="259" spans="1:22" ht="15.75" hidden="1" customHeight="1">
      <c r="A259" s="20">
        <v>257</v>
      </c>
      <c r="B259" s="1" t="s">
        <v>1238</v>
      </c>
      <c r="C259" s="1" t="s">
        <v>1239</v>
      </c>
      <c r="D259" s="1" t="s">
        <v>1187</v>
      </c>
      <c r="E259" s="1" t="s">
        <v>1188</v>
      </c>
      <c r="F259" s="1" t="s">
        <v>1215</v>
      </c>
      <c r="G259" s="1" t="s">
        <v>1216</v>
      </c>
      <c r="H259" s="1" t="s">
        <v>1217</v>
      </c>
      <c r="I259" s="1" t="s">
        <v>1218</v>
      </c>
      <c r="J259" s="1" t="s">
        <v>207</v>
      </c>
      <c r="K259" s="1">
        <v>0</v>
      </c>
      <c r="L259" s="1">
        <v>0</v>
      </c>
      <c r="M259" s="1" t="s">
        <v>50</v>
      </c>
      <c r="N259" s="1" t="s">
        <v>51</v>
      </c>
      <c r="O259" s="1" t="s">
        <v>145</v>
      </c>
      <c r="P259" s="1" t="s">
        <v>27</v>
      </c>
      <c r="Q259" s="59" t="s">
        <v>27</v>
      </c>
      <c r="R259" s="1" t="s">
        <v>40</v>
      </c>
      <c r="S259" s="1">
        <v>0</v>
      </c>
      <c r="T259" s="1" t="str">
        <f>VLOOKUP(표1[[#This Row],[6단위]], ind_cat, 9, FALSE)</f>
        <v>의약품</v>
      </c>
      <c r="U259" s="1"/>
      <c r="V259" s="1"/>
    </row>
    <row r="260" spans="1:22" ht="15.75" hidden="1" customHeight="1">
      <c r="A260" s="20">
        <v>258</v>
      </c>
      <c r="B260" s="2" t="s">
        <v>1240</v>
      </c>
      <c r="C260" s="2" t="s">
        <v>1241</v>
      </c>
      <c r="D260" s="2" t="s">
        <v>1187</v>
      </c>
      <c r="E260" s="2" t="s">
        <v>1188</v>
      </c>
      <c r="F260" s="2" t="s">
        <v>1242</v>
      </c>
      <c r="G260" s="2" t="e">
        <v>#N/A</v>
      </c>
      <c r="H260" s="2" t="s">
        <v>1243</v>
      </c>
      <c r="I260" s="2" t="e">
        <v>#N/A</v>
      </c>
      <c r="J260" s="2" t="s">
        <v>1244</v>
      </c>
      <c r="K260" s="2">
        <v>0.05</v>
      </c>
      <c r="L260" s="2">
        <v>0.05</v>
      </c>
      <c r="M260" s="2" t="s">
        <v>50</v>
      </c>
      <c r="N260" s="2" t="s">
        <v>51</v>
      </c>
      <c r="O260" s="2" t="s">
        <v>145</v>
      </c>
      <c r="P260" s="2" t="s">
        <v>27</v>
      </c>
      <c r="Q260" s="60" t="s">
        <v>27</v>
      </c>
      <c r="R260" s="2" t="s">
        <v>40</v>
      </c>
      <c r="S260" s="2">
        <v>0</v>
      </c>
      <c r="T260" s="2" t="str">
        <f>VLOOKUP(표1[[#This Row],[6단위]], ind_cat, 9, FALSE)</f>
        <v>의약품</v>
      </c>
      <c r="U260" s="2"/>
      <c r="V260" s="2"/>
    </row>
    <row r="261" spans="1:22" ht="15.75" hidden="1" customHeight="1">
      <c r="A261" s="20">
        <v>259</v>
      </c>
      <c r="B261" s="1" t="s">
        <v>1245</v>
      </c>
      <c r="C261" s="1" t="s">
        <v>1246</v>
      </c>
      <c r="D261" s="1" t="s">
        <v>1187</v>
      </c>
      <c r="E261" s="1" t="s">
        <v>1188</v>
      </c>
      <c r="F261" s="1" t="s">
        <v>1247</v>
      </c>
      <c r="G261" s="1" t="s">
        <v>1248</v>
      </c>
      <c r="H261" s="1" t="s">
        <v>1249</v>
      </c>
      <c r="I261" s="1" t="s">
        <v>22</v>
      </c>
      <c r="J261" s="1" t="s">
        <v>1250</v>
      </c>
      <c r="K261" s="1">
        <v>0</v>
      </c>
      <c r="L261" s="1">
        <v>0</v>
      </c>
      <c r="M261" s="1" t="s">
        <v>50</v>
      </c>
      <c r="N261" s="1" t="s">
        <v>51</v>
      </c>
      <c r="O261" s="1" t="s">
        <v>62</v>
      </c>
      <c r="P261" s="1" t="s">
        <v>27</v>
      </c>
      <c r="Q261" s="59" t="s">
        <v>27</v>
      </c>
      <c r="R261" s="1" t="s">
        <v>40</v>
      </c>
      <c r="S261" s="1">
        <v>0</v>
      </c>
      <c r="T261" s="1" t="str">
        <f>VLOOKUP(표1[[#This Row],[6단위]], ind_cat, 9, FALSE)</f>
        <v>의료기기</v>
      </c>
      <c r="U261" s="1"/>
      <c r="V261" s="1"/>
    </row>
    <row r="262" spans="1:22" ht="15.75" hidden="1" customHeight="1">
      <c r="A262" s="20">
        <v>260</v>
      </c>
      <c r="B262" s="2" t="s">
        <v>1251</v>
      </c>
      <c r="C262" s="2" t="s">
        <v>1252</v>
      </c>
      <c r="D262" s="2" t="s">
        <v>1187</v>
      </c>
      <c r="E262" s="2" t="s">
        <v>1188</v>
      </c>
      <c r="F262" s="2" t="s">
        <v>1247</v>
      </c>
      <c r="G262" s="2" t="s">
        <v>1248</v>
      </c>
      <c r="H262" s="2" t="s">
        <v>1249</v>
      </c>
      <c r="I262" s="2" t="s">
        <v>22</v>
      </c>
      <c r="J262" s="2" t="s">
        <v>1253</v>
      </c>
      <c r="K262" s="2">
        <v>0</v>
      </c>
      <c r="L262" s="2">
        <v>0</v>
      </c>
      <c r="M262" s="2" t="s">
        <v>50</v>
      </c>
      <c r="N262" s="2" t="s">
        <v>51</v>
      </c>
      <c r="O262" s="2" t="s">
        <v>62</v>
      </c>
      <c r="P262" s="2" t="s">
        <v>27</v>
      </c>
      <c r="Q262" s="60" t="s">
        <v>27</v>
      </c>
      <c r="R262" s="2" t="s">
        <v>40</v>
      </c>
      <c r="S262" s="2">
        <v>0</v>
      </c>
      <c r="T262" s="2" t="str">
        <f>VLOOKUP(표1[[#This Row],[6단위]], ind_cat, 9, FALSE)</f>
        <v>의료기기</v>
      </c>
      <c r="U262" s="2"/>
      <c r="V262" s="2"/>
    </row>
    <row r="263" spans="1:22" ht="15.75" hidden="1" customHeight="1">
      <c r="A263" s="20">
        <v>261</v>
      </c>
      <c r="B263" s="1" t="s">
        <v>1254</v>
      </c>
      <c r="C263" s="1" t="s">
        <v>1255</v>
      </c>
      <c r="D263" s="1" t="s">
        <v>1187</v>
      </c>
      <c r="E263" s="1" t="s">
        <v>1188</v>
      </c>
      <c r="F263" s="1" t="s">
        <v>1247</v>
      </c>
      <c r="G263" s="1" t="s">
        <v>1248</v>
      </c>
      <c r="H263" s="1" t="s">
        <v>1249</v>
      </c>
      <c r="I263" s="1" t="s">
        <v>22</v>
      </c>
      <c r="J263" s="1" t="s">
        <v>1256</v>
      </c>
      <c r="K263" s="1">
        <v>0</v>
      </c>
      <c r="L263" s="1">
        <v>0</v>
      </c>
      <c r="M263" s="1" t="s">
        <v>50</v>
      </c>
      <c r="N263" s="1" t="s">
        <v>51</v>
      </c>
      <c r="O263" s="1" t="s">
        <v>62</v>
      </c>
      <c r="P263" s="1" t="s">
        <v>27</v>
      </c>
      <c r="Q263" s="59" t="s">
        <v>27</v>
      </c>
      <c r="R263" s="1" t="s">
        <v>40</v>
      </c>
      <c r="S263" s="1">
        <v>0</v>
      </c>
      <c r="T263" s="1" t="str">
        <f>VLOOKUP(표1[[#This Row],[6단위]], ind_cat, 9, FALSE)</f>
        <v>의료기기</v>
      </c>
      <c r="U263" s="1"/>
      <c r="V263" s="1"/>
    </row>
    <row r="264" spans="1:22" ht="15.75" hidden="1" customHeight="1">
      <c r="A264" s="20">
        <v>262</v>
      </c>
      <c r="B264" s="2" t="s">
        <v>1257</v>
      </c>
      <c r="C264" s="2" t="s">
        <v>1258</v>
      </c>
      <c r="D264" s="2" t="s">
        <v>1187</v>
      </c>
      <c r="E264" s="2" t="s">
        <v>1188</v>
      </c>
      <c r="F264" s="2" t="s">
        <v>1247</v>
      </c>
      <c r="G264" s="2" t="s">
        <v>1248</v>
      </c>
      <c r="H264" s="2" t="s">
        <v>1249</v>
      </c>
      <c r="I264" s="2" t="s">
        <v>22</v>
      </c>
      <c r="J264" s="2" t="s">
        <v>1259</v>
      </c>
      <c r="K264" s="2">
        <v>0</v>
      </c>
      <c r="L264" s="2">
        <v>0</v>
      </c>
      <c r="M264" s="2" t="s">
        <v>50</v>
      </c>
      <c r="N264" s="2" t="s">
        <v>51</v>
      </c>
      <c r="O264" s="2" t="s">
        <v>62</v>
      </c>
      <c r="P264" s="2" t="s">
        <v>27</v>
      </c>
      <c r="Q264" s="60" t="s">
        <v>27</v>
      </c>
      <c r="R264" s="2" t="s">
        <v>40</v>
      </c>
      <c r="S264" s="2">
        <v>0</v>
      </c>
      <c r="T264" s="2" t="str">
        <f>VLOOKUP(표1[[#This Row],[6단위]], ind_cat, 9, FALSE)</f>
        <v>의료기기</v>
      </c>
      <c r="U264" s="2"/>
      <c r="V264" s="2"/>
    </row>
    <row r="265" spans="1:22" ht="15.75" hidden="1" customHeight="1">
      <c r="A265" s="20">
        <v>263</v>
      </c>
      <c r="B265" s="1" t="s">
        <v>1260</v>
      </c>
      <c r="C265" s="1" t="s">
        <v>1261</v>
      </c>
      <c r="D265" s="1" t="s">
        <v>1187</v>
      </c>
      <c r="E265" s="1" t="s">
        <v>1188</v>
      </c>
      <c r="F265" s="1" t="s">
        <v>1247</v>
      </c>
      <c r="G265" s="1" t="s">
        <v>1248</v>
      </c>
      <c r="H265" s="1" t="s">
        <v>1249</v>
      </c>
      <c r="I265" s="1" t="s">
        <v>22</v>
      </c>
      <c r="J265" s="1" t="s">
        <v>207</v>
      </c>
      <c r="K265" s="1">
        <v>0.05</v>
      </c>
      <c r="L265" s="1">
        <v>0.05</v>
      </c>
      <c r="M265" s="1" t="s">
        <v>50</v>
      </c>
      <c r="N265" s="1" t="s">
        <v>51</v>
      </c>
      <c r="O265" s="1" t="s">
        <v>62</v>
      </c>
      <c r="P265" s="1" t="s">
        <v>27</v>
      </c>
      <c r="Q265" s="59" t="s">
        <v>27</v>
      </c>
      <c r="R265" s="1" t="s">
        <v>40</v>
      </c>
      <c r="S265" s="1">
        <v>0</v>
      </c>
      <c r="T265" s="1" t="str">
        <f>VLOOKUP(표1[[#This Row],[6단위]], ind_cat, 9, FALSE)</f>
        <v>의료기기</v>
      </c>
      <c r="U265" s="1"/>
      <c r="V265" s="1"/>
    </row>
    <row r="266" spans="1:22" ht="15.75" hidden="1" customHeight="1">
      <c r="A266" s="20">
        <v>264</v>
      </c>
      <c r="B266" s="2" t="s">
        <v>1262</v>
      </c>
      <c r="C266" s="2" t="s">
        <v>1263</v>
      </c>
      <c r="D266" s="2" t="s">
        <v>1264</v>
      </c>
      <c r="E266" s="2" t="s">
        <v>1265</v>
      </c>
      <c r="F266" s="2" t="s">
        <v>1266</v>
      </c>
      <c r="G266" s="2" t="e">
        <v>#N/A</v>
      </c>
      <c r="H266" s="2" t="s">
        <v>1267</v>
      </c>
      <c r="I266" s="2" t="e">
        <v>#N/A</v>
      </c>
      <c r="J266" s="2" t="s">
        <v>68</v>
      </c>
      <c r="K266" s="2">
        <v>0.05</v>
      </c>
      <c r="L266" s="2">
        <v>0.05</v>
      </c>
      <c r="M266" s="2" t="s">
        <v>50</v>
      </c>
      <c r="N266" s="2" t="s">
        <v>51</v>
      </c>
      <c r="O266" s="2" t="s">
        <v>145</v>
      </c>
      <c r="P266" s="2" t="s">
        <v>27</v>
      </c>
      <c r="Q266" s="60" t="s">
        <v>27</v>
      </c>
      <c r="R266" s="2" t="s">
        <v>40</v>
      </c>
      <c r="S266" s="2">
        <v>0</v>
      </c>
      <c r="T266" s="2" t="str">
        <f>VLOOKUP(표1[[#This Row],[6단위]], ind_cat, 9, FALSE)</f>
        <v>의약품</v>
      </c>
      <c r="U266" s="2"/>
      <c r="V266" s="2"/>
    </row>
    <row r="267" spans="1:22" ht="15.75" hidden="1" customHeight="1">
      <c r="A267" s="20">
        <v>265</v>
      </c>
      <c r="B267" s="1" t="s">
        <v>1268</v>
      </c>
      <c r="C267" s="1" t="s">
        <v>1269</v>
      </c>
      <c r="D267" s="1" t="s">
        <v>1264</v>
      </c>
      <c r="E267" s="1" t="s">
        <v>1265</v>
      </c>
      <c r="F267" s="1" t="s">
        <v>1270</v>
      </c>
      <c r="G267" s="1" t="s">
        <v>1271</v>
      </c>
      <c r="H267" s="1" t="s">
        <v>1272</v>
      </c>
      <c r="I267" s="1" t="s">
        <v>1273</v>
      </c>
      <c r="J267" s="1" t="s">
        <v>1274</v>
      </c>
      <c r="K267" s="1">
        <v>0.05</v>
      </c>
      <c r="L267" s="1">
        <v>0.05</v>
      </c>
      <c r="M267" s="1" t="s">
        <v>50</v>
      </c>
      <c r="N267" s="1" t="s">
        <v>420</v>
      </c>
      <c r="O267" s="1" t="s">
        <v>420</v>
      </c>
      <c r="P267" s="1" t="s">
        <v>27</v>
      </c>
      <c r="Q267" s="59" t="s">
        <v>27</v>
      </c>
      <c r="R267" s="1" t="s">
        <v>40</v>
      </c>
      <c r="S267" s="1">
        <v>0</v>
      </c>
      <c r="T267" s="1" t="str">
        <f>VLOOKUP(표1[[#This Row],[6단위]], ind_cat, 9, FALSE)</f>
        <v>의약품</v>
      </c>
      <c r="U267" s="1"/>
      <c r="V267" s="1"/>
    </row>
    <row r="268" spans="1:22" ht="15.75" hidden="1" customHeight="1">
      <c r="A268" s="20">
        <v>266</v>
      </c>
      <c r="B268" s="2" t="s">
        <v>1275</v>
      </c>
      <c r="C268" s="2" t="s">
        <v>1276</v>
      </c>
      <c r="D268" s="2" t="s">
        <v>1264</v>
      </c>
      <c r="E268" s="2" t="s">
        <v>1265</v>
      </c>
      <c r="F268" s="2" t="s">
        <v>1270</v>
      </c>
      <c r="G268" s="2" t="s">
        <v>1271</v>
      </c>
      <c r="H268" s="2" t="s">
        <v>1277</v>
      </c>
      <c r="I268" s="2" t="s">
        <v>22</v>
      </c>
      <c r="J268" s="2" t="s">
        <v>68</v>
      </c>
      <c r="K268" s="2">
        <v>0.05</v>
      </c>
      <c r="L268" s="2">
        <v>0.05</v>
      </c>
      <c r="M268" s="2" t="s">
        <v>50</v>
      </c>
      <c r="N268" s="2" t="s">
        <v>420</v>
      </c>
      <c r="O268" s="2" t="s">
        <v>420</v>
      </c>
      <c r="P268" s="2" t="s">
        <v>27</v>
      </c>
      <c r="Q268" s="60" t="s">
        <v>27</v>
      </c>
      <c r="R268" s="2" t="s">
        <v>40</v>
      </c>
      <c r="S268" s="2">
        <v>0</v>
      </c>
      <c r="T268" s="2" t="str">
        <f>VLOOKUP(표1[[#This Row],[6단위]], ind_cat, 9, FALSE)</f>
        <v>의약품</v>
      </c>
      <c r="U268" s="2"/>
      <c r="V268" s="2"/>
    </row>
    <row r="269" spans="1:22" ht="15.75" hidden="1" customHeight="1">
      <c r="A269" s="20">
        <v>267</v>
      </c>
      <c r="B269" s="1" t="s">
        <v>1278</v>
      </c>
      <c r="C269" s="1" t="s">
        <v>1279</v>
      </c>
      <c r="D269" s="1" t="s">
        <v>1264</v>
      </c>
      <c r="E269" s="1" t="s">
        <v>1265</v>
      </c>
      <c r="F269" s="1" t="s">
        <v>1270</v>
      </c>
      <c r="G269" s="1" t="s">
        <v>1271</v>
      </c>
      <c r="H269" s="1" t="s">
        <v>1280</v>
      </c>
      <c r="I269" s="1" t="s">
        <v>22</v>
      </c>
      <c r="J269" s="1" t="s">
        <v>112</v>
      </c>
      <c r="K269" s="1">
        <v>0.05</v>
      </c>
      <c r="L269" s="1">
        <v>0.05</v>
      </c>
      <c r="M269" s="1" t="s">
        <v>50</v>
      </c>
      <c r="N269" s="1" t="s">
        <v>51</v>
      </c>
      <c r="O269" s="1" t="s">
        <v>62</v>
      </c>
      <c r="P269" s="1" t="s">
        <v>200</v>
      </c>
      <c r="Q269" s="59" t="s">
        <v>200</v>
      </c>
      <c r="R269" s="1" t="s">
        <v>40</v>
      </c>
      <c r="S269" s="1">
        <v>0</v>
      </c>
      <c r="T269" s="1" t="str">
        <f>VLOOKUP(표1[[#This Row],[6단위]], ind_cat, 9, FALSE)</f>
        <v>의약품</v>
      </c>
      <c r="U269" s="1"/>
      <c r="V269" s="1"/>
    </row>
    <row r="270" spans="1:22" ht="15.75" hidden="1" customHeight="1">
      <c r="A270" s="20">
        <v>268</v>
      </c>
      <c r="B270" s="2" t="s">
        <v>1281</v>
      </c>
      <c r="C270" s="2" t="s">
        <v>1282</v>
      </c>
      <c r="D270" s="2" t="s">
        <v>1283</v>
      </c>
      <c r="E270" s="2" t="s">
        <v>1284</v>
      </c>
      <c r="F270" s="2" t="s">
        <v>1285</v>
      </c>
      <c r="G270" s="2" t="s">
        <v>1286</v>
      </c>
      <c r="H270" s="2" t="s">
        <v>1287</v>
      </c>
      <c r="I270" s="2" t="s">
        <v>1288</v>
      </c>
      <c r="J270" s="2" t="s">
        <v>1289</v>
      </c>
      <c r="K270" s="2">
        <v>0</v>
      </c>
      <c r="L270" s="2">
        <v>0</v>
      </c>
      <c r="M270" s="2" t="s">
        <v>50</v>
      </c>
      <c r="N270" s="2" t="s">
        <v>420</v>
      </c>
      <c r="O270" s="2" t="s">
        <v>420</v>
      </c>
      <c r="P270" s="2" t="s">
        <v>27</v>
      </c>
      <c r="Q270" s="60" t="s">
        <v>27</v>
      </c>
      <c r="R270" s="2" t="s">
        <v>40</v>
      </c>
      <c r="S270" s="2">
        <v>0</v>
      </c>
      <c r="T270" s="2" t="str">
        <f>VLOOKUP(표1[[#This Row],[6단위]], ind_cat, 9, FALSE)</f>
        <v>의료기기</v>
      </c>
      <c r="U270" s="2"/>
      <c r="V270" s="2"/>
    </row>
    <row r="271" spans="1:22" ht="15.75" hidden="1" customHeight="1">
      <c r="A271" s="20">
        <v>269</v>
      </c>
      <c r="B271" s="1" t="s">
        <v>1290</v>
      </c>
      <c r="C271" s="1" t="s">
        <v>1291</v>
      </c>
      <c r="D271" s="1" t="s">
        <v>1283</v>
      </c>
      <c r="E271" s="1" t="s">
        <v>1284</v>
      </c>
      <c r="F271" s="1" t="s">
        <v>1292</v>
      </c>
      <c r="G271" s="1" t="s">
        <v>1293</v>
      </c>
      <c r="H271" s="1" t="s">
        <v>1294</v>
      </c>
      <c r="I271" s="1" t="s">
        <v>1295</v>
      </c>
      <c r="J271" s="1" t="s">
        <v>1296</v>
      </c>
      <c r="K271" s="1">
        <v>0.05</v>
      </c>
      <c r="L271" s="1">
        <v>0.05</v>
      </c>
      <c r="M271" s="1" t="s">
        <v>50</v>
      </c>
      <c r="N271" s="1" t="s">
        <v>420</v>
      </c>
      <c r="O271" s="1" t="s">
        <v>420</v>
      </c>
      <c r="P271" s="1" t="s">
        <v>27</v>
      </c>
      <c r="Q271" s="59" t="s">
        <v>27</v>
      </c>
      <c r="R271" s="1" t="s">
        <v>40</v>
      </c>
      <c r="S271" s="1">
        <v>0</v>
      </c>
      <c r="T271" s="1" t="str">
        <f>VLOOKUP(표1[[#This Row],[6단위]], ind_cat, 9, FALSE)</f>
        <v>의료기기</v>
      </c>
      <c r="U271" s="1"/>
      <c r="V271" s="1"/>
    </row>
    <row r="272" spans="1:22" ht="15.75" hidden="1" customHeight="1">
      <c r="A272" s="20">
        <v>270</v>
      </c>
      <c r="B272" s="2" t="s">
        <v>1297</v>
      </c>
      <c r="C272" s="2" t="s">
        <v>1298</v>
      </c>
      <c r="D272" s="2" t="s">
        <v>1283</v>
      </c>
      <c r="E272" s="2" t="s">
        <v>1284</v>
      </c>
      <c r="F272" s="2" t="s">
        <v>1292</v>
      </c>
      <c r="G272" s="2" t="s">
        <v>1293</v>
      </c>
      <c r="H272" s="2" t="s">
        <v>1299</v>
      </c>
      <c r="I272" s="2" t="s">
        <v>1300</v>
      </c>
      <c r="J272" s="2" t="s">
        <v>1301</v>
      </c>
      <c r="K272" s="2">
        <v>0.05</v>
      </c>
      <c r="L272" s="2">
        <v>0.05</v>
      </c>
      <c r="M272" s="2" t="s">
        <v>50</v>
      </c>
      <c r="N272" s="2" t="s">
        <v>420</v>
      </c>
      <c r="O272" s="2" t="s">
        <v>420</v>
      </c>
      <c r="P272" s="2" t="s">
        <v>27</v>
      </c>
      <c r="Q272" s="60" t="s">
        <v>27</v>
      </c>
      <c r="R272" s="2" t="s">
        <v>40</v>
      </c>
      <c r="S272" s="2">
        <v>0</v>
      </c>
      <c r="T272" s="2" t="str">
        <f>VLOOKUP(표1[[#This Row],[6단위]], ind_cat, 9, FALSE)</f>
        <v>의료기기</v>
      </c>
      <c r="U272" s="2"/>
      <c r="V272" s="2"/>
    </row>
    <row r="273" spans="1:22" ht="15.75" hidden="1" customHeight="1">
      <c r="A273" s="20">
        <v>271</v>
      </c>
      <c r="B273" s="1" t="s">
        <v>1302</v>
      </c>
      <c r="C273" s="1" t="s">
        <v>1303</v>
      </c>
      <c r="D273" s="1" t="s">
        <v>1283</v>
      </c>
      <c r="E273" s="1" t="s">
        <v>1284</v>
      </c>
      <c r="F273" s="1" t="s">
        <v>1292</v>
      </c>
      <c r="G273" s="1" t="s">
        <v>1293</v>
      </c>
      <c r="H273" s="1" t="s">
        <v>1299</v>
      </c>
      <c r="I273" s="1" t="s">
        <v>1300</v>
      </c>
      <c r="J273" s="1" t="s">
        <v>77</v>
      </c>
      <c r="K273" s="1">
        <v>0.05</v>
      </c>
      <c r="L273" s="1">
        <v>0.05</v>
      </c>
      <c r="M273" s="1" t="s">
        <v>50</v>
      </c>
      <c r="N273" s="1" t="s">
        <v>420</v>
      </c>
      <c r="O273" s="1" t="s">
        <v>420</v>
      </c>
      <c r="P273" s="1"/>
      <c r="Q273" s="59" t="s">
        <v>100</v>
      </c>
      <c r="R273" s="1" t="s">
        <v>40</v>
      </c>
      <c r="S273" s="1">
        <v>0</v>
      </c>
      <c r="T273" s="1" t="str">
        <f>VLOOKUP(표1[[#This Row],[6단위]], ind_cat, 9, FALSE)</f>
        <v>의료기기</v>
      </c>
      <c r="U273" s="1"/>
      <c r="V273" s="1"/>
    </row>
    <row r="274" spans="1:22" ht="15.75" hidden="1" customHeight="1">
      <c r="A274" s="20">
        <v>272</v>
      </c>
      <c r="B274" s="2" t="s">
        <v>1304</v>
      </c>
      <c r="C274" s="2" t="s">
        <v>1305</v>
      </c>
      <c r="D274" s="2" t="s">
        <v>1283</v>
      </c>
      <c r="E274" s="2" t="s">
        <v>1284</v>
      </c>
      <c r="F274" s="2" t="s">
        <v>1292</v>
      </c>
      <c r="G274" s="2" t="s">
        <v>1293</v>
      </c>
      <c r="H274" s="2" t="s">
        <v>1306</v>
      </c>
      <c r="I274" s="2" t="s">
        <v>22</v>
      </c>
      <c r="J274" s="2" t="s">
        <v>1307</v>
      </c>
      <c r="K274" s="2">
        <v>0.05</v>
      </c>
      <c r="L274" s="2">
        <v>0.05</v>
      </c>
      <c r="M274" s="2" t="s">
        <v>50</v>
      </c>
      <c r="N274" s="2" t="s">
        <v>51</v>
      </c>
      <c r="O274" s="2" t="s">
        <v>62</v>
      </c>
      <c r="P274" s="2" t="s">
        <v>27</v>
      </c>
      <c r="Q274" s="60" t="s">
        <v>27</v>
      </c>
      <c r="R274" s="2" t="s">
        <v>40</v>
      </c>
      <c r="S274" s="2">
        <v>0</v>
      </c>
      <c r="T274" s="2" t="str">
        <f>VLOOKUP(표1[[#This Row],[6단위]], ind_cat, 9, FALSE)</f>
        <v>의료기기</v>
      </c>
      <c r="U274" s="2"/>
      <c r="V274" s="2"/>
    </row>
    <row r="275" spans="1:22" ht="15.75" hidden="1" customHeight="1">
      <c r="A275" s="20">
        <v>273</v>
      </c>
      <c r="B275" s="1" t="s">
        <v>1308</v>
      </c>
      <c r="C275" s="1" t="s">
        <v>1309</v>
      </c>
      <c r="D275" s="1" t="s">
        <v>1283</v>
      </c>
      <c r="E275" s="1" t="s">
        <v>1284</v>
      </c>
      <c r="F275" s="1" t="s">
        <v>1292</v>
      </c>
      <c r="G275" s="1" t="s">
        <v>1293</v>
      </c>
      <c r="H275" s="1" t="s">
        <v>1306</v>
      </c>
      <c r="I275" s="1" t="s">
        <v>22</v>
      </c>
      <c r="J275" s="1" t="s">
        <v>1310</v>
      </c>
      <c r="K275" s="1">
        <v>0.05</v>
      </c>
      <c r="L275" s="1">
        <v>0.05</v>
      </c>
      <c r="M275" s="1" t="s">
        <v>50</v>
      </c>
      <c r="N275" s="1" t="s">
        <v>51</v>
      </c>
      <c r="O275" s="1" t="s">
        <v>62</v>
      </c>
      <c r="P275" s="1"/>
      <c r="Q275" s="59" t="s">
        <v>120</v>
      </c>
      <c r="R275" s="1" t="s">
        <v>40</v>
      </c>
      <c r="S275" s="1">
        <v>0</v>
      </c>
      <c r="T275" s="1" t="str">
        <f>VLOOKUP(표1[[#This Row],[6단위]], ind_cat, 9, FALSE)</f>
        <v>의료기기</v>
      </c>
      <c r="U275" s="1"/>
      <c r="V275" s="1"/>
    </row>
    <row r="276" spans="1:22" ht="15.75" hidden="1" customHeight="1">
      <c r="A276" s="20">
        <v>274</v>
      </c>
      <c r="B276" s="2" t="s">
        <v>1311</v>
      </c>
      <c r="C276" s="2" t="s">
        <v>1312</v>
      </c>
      <c r="D276" s="2" t="s">
        <v>1283</v>
      </c>
      <c r="E276" s="2" t="s">
        <v>1284</v>
      </c>
      <c r="F276" s="2" t="s">
        <v>1292</v>
      </c>
      <c r="G276" s="2" t="s">
        <v>1293</v>
      </c>
      <c r="H276" s="2" t="s">
        <v>1306</v>
      </c>
      <c r="I276" s="2" t="s">
        <v>22</v>
      </c>
      <c r="J276" s="2" t="s">
        <v>1231</v>
      </c>
      <c r="K276" s="61">
        <v>0.1</v>
      </c>
      <c r="L276" s="61">
        <v>0.05</v>
      </c>
      <c r="M276" s="2" t="s">
        <v>50</v>
      </c>
      <c r="N276" s="2" t="s">
        <v>51</v>
      </c>
      <c r="O276" s="2" t="s">
        <v>62</v>
      </c>
      <c r="P276" s="2"/>
      <c r="Q276" s="60" t="s">
        <v>120</v>
      </c>
      <c r="R276" s="2" t="s">
        <v>40</v>
      </c>
      <c r="S276" s="2">
        <v>5</v>
      </c>
      <c r="T276" s="2" t="str">
        <f>VLOOKUP(표1[[#This Row],[6단위]], ind_cat, 9, FALSE)</f>
        <v>의료기기</v>
      </c>
      <c r="U276" s="2"/>
      <c r="V276" s="2"/>
    </row>
    <row r="277" spans="1:22" ht="15.75" hidden="1" customHeight="1">
      <c r="A277" s="20">
        <v>275</v>
      </c>
      <c r="B277" s="1" t="s">
        <v>1313</v>
      </c>
      <c r="C277" s="1" t="s">
        <v>1314</v>
      </c>
      <c r="D277" s="1" t="s">
        <v>1283</v>
      </c>
      <c r="E277" s="1" t="s">
        <v>1284</v>
      </c>
      <c r="F277" s="1" t="s">
        <v>1292</v>
      </c>
      <c r="G277" s="1" t="s">
        <v>1293</v>
      </c>
      <c r="H277" s="1" t="s">
        <v>1306</v>
      </c>
      <c r="I277" s="1" t="s">
        <v>22</v>
      </c>
      <c r="J277" s="1" t="s">
        <v>207</v>
      </c>
      <c r="K277" s="1">
        <v>0</v>
      </c>
      <c r="L277" s="1">
        <v>0</v>
      </c>
      <c r="M277" s="1" t="s">
        <v>50</v>
      </c>
      <c r="N277" s="1" t="s">
        <v>51</v>
      </c>
      <c r="O277" s="1" t="s">
        <v>62</v>
      </c>
      <c r="P277" s="1" t="s">
        <v>27</v>
      </c>
      <c r="Q277" s="59" t="s">
        <v>27</v>
      </c>
      <c r="R277" s="1" t="s">
        <v>40</v>
      </c>
      <c r="S277" s="1">
        <v>0</v>
      </c>
      <c r="T277" s="1" t="str">
        <f>VLOOKUP(표1[[#This Row],[6단위]], ind_cat, 9, FALSE)</f>
        <v>의료기기</v>
      </c>
      <c r="U277" s="1"/>
      <c r="V277" s="1"/>
    </row>
    <row r="278" spans="1:22" ht="15.75" hidden="1" customHeight="1">
      <c r="A278" s="20">
        <v>276</v>
      </c>
      <c r="B278" s="2" t="s">
        <v>1315</v>
      </c>
      <c r="C278" s="2" t="s">
        <v>1316</v>
      </c>
      <c r="D278" s="2" t="s">
        <v>1317</v>
      </c>
      <c r="E278" s="2" t="s">
        <v>1318</v>
      </c>
      <c r="F278" s="2" t="s">
        <v>1319</v>
      </c>
      <c r="G278" s="2" t="e">
        <v>#N/A</v>
      </c>
      <c r="H278" s="2" t="s">
        <v>1320</v>
      </c>
      <c r="I278" s="2" t="e">
        <v>#N/A</v>
      </c>
      <c r="J278" s="2" t="s">
        <v>68</v>
      </c>
      <c r="K278" s="2">
        <v>0.05</v>
      </c>
      <c r="L278" s="2">
        <v>0.05</v>
      </c>
      <c r="M278" s="2" t="s">
        <v>50</v>
      </c>
      <c r="N278" s="2" t="s">
        <v>51</v>
      </c>
      <c r="O278" s="2" t="s">
        <v>1143</v>
      </c>
      <c r="P278" s="2" t="s">
        <v>27</v>
      </c>
      <c r="Q278" s="60" t="s">
        <v>27</v>
      </c>
      <c r="R278" s="2" t="s">
        <v>40</v>
      </c>
      <c r="S278" s="2">
        <v>0</v>
      </c>
      <c r="T278" s="2" t="str">
        <f>VLOOKUP(표1[[#This Row],[6단위]], ind_cat, 9, FALSE)</f>
        <v>의료기기</v>
      </c>
      <c r="U278" s="2"/>
      <c r="V278" s="2"/>
    </row>
    <row r="279" spans="1:22" ht="15.75" hidden="1" customHeight="1">
      <c r="A279" s="20">
        <v>277</v>
      </c>
      <c r="B279" s="1" t="s">
        <v>1321</v>
      </c>
      <c r="C279" s="1" t="s">
        <v>1322</v>
      </c>
      <c r="D279" s="1" t="s">
        <v>1323</v>
      </c>
      <c r="E279" s="1" t="s">
        <v>1324</v>
      </c>
      <c r="F279" s="1" t="s">
        <v>1325</v>
      </c>
      <c r="G279" s="1" t="s">
        <v>1326</v>
      </c>
      <c r="H279" s="1" t="s">
        <v>1327</v>
      </c>
      <c r="I279" s="1" t="s">
        <v>1328</v>
      </c>
      <c r="J279" s="1" t="s">
        <v>1329</v>
      </c>
      <c r="K279" s="1">
        <v>0</v>
      </c>
      <c r="L279" s="1">
        <v>0</v>
      </c>
      <c r="M279" s="1" t="s">
        <v>50</v>
      </c>
      <c r="N279" s="1" t="s">
        <v>51</v>
      </c>
      <c r="O279" s="1" t="s">
        <v>1330</v>
      </c>
      <c r="P279" s="1" t="s">
        <v>27</v>
      </c>
      <c r="Q279" s="59" t="s">
        <v>27</v>
      </c>
      <c r="R279" s="1" t="s">
        <v>40</v>
      </c>
      <c r="S279" s="1">
        <v>0</v>
      </c>
      <c r="T279" s="1" t="str">
        <f>VLOOKUP(표1[[#This Row],[6단위]], ind_cat, 9, FALSE)</f>
        <v>의료기기</v>
      </c>
      <c r="U279" s="1"/>
      <c r="V279" s="1"/>
    </row>
    <row r="280" spans="1:22" ht="15.75" hidden="1" customHeight="1">
      <c r="A280" s="20">
        <v>278</v>
      </c>
      <c r="B280" s="2" t="s">
        <v>1331</v>
      </c>
      <c r="C280" s="2" t="s">
        <v>1332</v>
      </c>
      <c r="D280" s="2" t="s">
        <v>1333</v>
      </c>
      <c r="E280" s="2" t="s">
        <v>1334</v>
      </c>
      <c r="F280" s="2" t="s">
        <v>1335</v>
      </c>
      <c r="G280" s="2" t="s">
        <v>1336</v>
      </c>
      <c r="H280" s="2" t="s">
        <v>1337</v>
      </c>
      <c r="I280" s="2" t="s">
        <v>1338</v>
      </c>
      <c r="J280" s="2" t="s">
        <v>1339</v>
      </c>
      <c r="K280" s="2">
        <v>0</v>
      </c>
      <c r="L280" s="2">
        <v>0</v>
      </c>
      <c r="M280" s="2" t="s">
        <v>50</v>
      </c>
      <c r="N280" s="2" t="s">
        <v>51</v>
      </c>
      <c r="O280" s="2" t="s">
        <v>145</v>
      </c>
      <c r="P280" s="2" t="s">
        <v>27</v>
      </c>
      <c r="Q280" s="60" t="s">
        <v>27</v>
      </c>
      <c r="R280" s="2" t="s">
        <v>28</v>
      </c>
      <c r="S280" s="2">
        <v>0</v>
      </c>
      <c r="T280" s="2" t="str">
        <f>VLOOKUP(표1[[#This Row],[6단위]], ind_cat, 9, FALSE)</f>
        <v>의료기기</v>
      </c>
      <c r="U280" s="2"/>
      <c r="V280" s="2"/>
    </row>
    <row r="281" spans="1:22" ht="15.75" hidden="1" customHeight="1">
      <c r="A281" s="20">
        <v>279</v>
      </c>
      <c r="B281" s="1" t="s">
        <v>1340</v>
      </c>
      <c r="C281" s="1" t="s">
        <v>1341</v>
      </c>
      <c r="D281" s="1" t="s">
        <v>1342</v>
      </c>
      <c r="E281" s="1" t="s">
        <v>1343</v>
      </c>
      <c r="F281" s="1" t="s">
        <v>1344</v>
      </c>
      <c r="G281" s="1" t="s">
        <v>1345</v>
      </c>
      <c r="H281" s="1" t="s">
        <v>1346</v>
      </c>
      <c r="I281" s="1" t="s">
        <v>22</v>
      </c>
      <c r="J281" s="1" t="s">
        <v>68</v>
      </c>
      <c r="K281" s="1">
        <v>0.05</v>
      </c>
      <c r="L281" s="1">
        <v>0.05</v>
      </c>
      <c r="M281" s="1" t="s">
        <v>50</v>
      </c>
      <c r="N281" s="1" t="s">
        <v>51</v>
      </c>
      <c r="O281" s="1" t="s">
        <v>1347</v>
      </c>
      <c r="P281" s="1" t="s">
        <v>27</v>
      </c>
      <c r="Q281" s="59" t="s">
        <v>27</v>
      </c>
      <c r="R281" s="1" t="s">
        <v>40</v>
      </c>
      <c r="S281" s="1">
        <v>0</v>
      </c>
      <c r="T281" s="1" t="str">
        <f>VLOOKUP(표1[[#This Row],[6단위]], ind_cat, 9, FALSE)</f>
        <v>의료기기</v>
      </c>
      <c r="U281" s="1"/>
      <c r="V281" s="1"/>
    </row>
    <row r="282" spans="1:22" ht="15.75" hidden="1" customHeight="1">
      <c r="A282" s="20">
        <v>280</v>
      </c>
      <c r="B282" s="2" t="s">
        <v>1348</v>
      </c>
      <c r="C282" s="2" t="s">
        <v>1349</v>
      </c>
      <c r="D282" s="2" t="s">
        <v>1342</v>
      </c>
      <c r="E282" s="2" t="s">
        <v>1343</v>
      </c>
      <c r="F282" s="2" t="s">
        <v>1350</v>
      </c>
      <c r="G282" s="2" t="s">
        <v>1351</v>
      </c>
      <c r="H282" s="2" t="s">
        <v>1352</v>
      </c>
      <c r="I282" s="2" t="s">
        <v>1353</v>
      </c>
      <c r="J282" s="2" t="s">
        <v>1354</v>
      </c>
      <c r="K282" s="2">
        <v>0.05</v>
      </c>
      <c r="L282" s="2">
        <v>0.05</v>
      </c>
      <c r="M282" s="2" t="s">
        <v>50</v>
      </c>
      <c r="N282" s="2" t="s">
        <v>51</v>
      </c>
      <c r="O282" s="2" t="s">
        <v>1347</v>
      </c>
      <c r="P282" s="2" t="s">
        <v>27</v>
      </c>
      <c r="Q282" s="60" t="s">
        <v>27</v>
      </c>
      <c r="R282" s="2" t="s">
        <v>40</v>
      </c>
      <c r="S282" s="2">
        <v>0</v>
      </c>
      <c r="T282" s="2" t="str">
        <f>VLOOKUP(표1[[#This Row],[6단위]], ind_cat, 9, FALSE)</f>
        <v>의료기기</v>
      </c>
      <c r="U282" s="2"/>
      <c r="V282" s="2"/>
    </row>
    <row r="283" spans="1:22" ht="15.75" hidden="1" customHeight="1">
      <c r="A283" s="20">
        <v>281</v>
      </c>
      <c r="B283" s="1" t="s">
        <v>1355</v>
      </c>
      <c r="C283" s="1" t="s">
        <v>1356</v>
      </c>
      <c r="D283" s="1" t="s">
        <v>1342</v>
      </c>
      <c r="E283" s="1" t="s">
        <v>1343</v>
      </c>
      <c r="F283" s="1" t="s">
        <v>1357</v>
      </c>
      <c r="G283" s="1" t="s">
        <v>1358</v>
      </c>
      <c r="H283" s="1" t="s">
        <v>1359</v>
      </c>
      <c r="I283" s="1" t="s">
        <v>22</v>
      </c>
      <c r="J283" s="1" t="s">
        <v>414</v>
      </c>
      <c r="K283" s="1">
        <v>0.05</v>
      </c>
      <c r="L283" s="1">
        <v>0.05</v>
      </c>
      <c r="M283" s="1" t="s">
        <v>50</v>
      </c>
      <c r="N283" s="1" t="s">
        <v>51</v>
      </c>
      <c r="O283" s="1" t="s">
        <v>1347</v>
      </c>
      <c r="P283" s="1" t="s">
        <v>27</v>
      </c>
      <c r="Q283" s="59" t="s">
        <v>27</v>
      </c>
      <c r="R283" s="1" t="s">
        <v>40</v>
      </c>
      <c r="S283" s="1">
        <v>0</v>
      </c>
      <c r="T283" s="1" t="str">
        <f>VLOOKUP(표1[[#This Row],[6단위]], ind_cat, 9, FALSE)</f>
        <v>의료기기</v>
      </c>
      <c r="U283" s="1"/>
      <c r="V283" s="1"/>
    </row>
    <row r="284" spans="1:22" ht="15.75" hidden="1" customHeight="1">
      <c r="A284" s="20">
        <v>282</v>
      </c>
      <c r="B284" s="2" t="s">
        <v>1360</v>
      </c>
      <c r="C284" s="2" t="s">
        <v>1361</v>
      </c>
      <c r="D284" s="2" t="s">
        <v>1362</v>
      </c>
      <c r="E284" s="2" t="s">
        <v>1363</v>
      </c>
      <c r="F284" s="2" t="s">
        <v>1364</v>
      </c>
      <c r="G284" s="2" t="s">
        <v>1365</v>
      </c>
      <c r="H284" s="2" t="s">
        <v>1366</v>
      </c>
      <c r="I284" s="2" t="s">
        <v>1367</v>
      </c>
      <c r="J284" s="2" t="s">
        <v>1368</v>
      </c>
      <c r="K284" s="2">
        <v>0</v>
      </c>
      <c r="L284" s="2">
        <v>0</v>
      </c>
      <c r="M284" s="2" t="s">
        <v>50</v>
      </c>
      <c r="N284" s="2" t="s">
        <v>51</v>
      </c>
      <c r="O284" s="2" t="s">
        <v>1369</v>
      </c>
      <c r="P284" s="2" t="s">
        <v>27</v>
      </c>
      <c r="Q284" s="60" t="s">
        <v>27</v>
      </c>
      <c r="R284" s="2" t="s">
        <v>40</v>
      </c>
      <c r="S284" s="2">
        <v>0</v>
      </c>
      <c r="T284" s="2" t="str">
        <f>VLOOKUP(표1[[#This Row],[6단위]], ind_cat, 9, FALSE)</f>
        <v>의료기기</v>
      </c>
      <c r="U284" s="2"/>
      <c r="V284" s="2"/>
    </row>
    <row r="285" spans="1:22" ht="15.75" hidden="1" customHeight="1">
      <c r="A285" s="20">
        <v>283</v>
      </c>
      <c r="B285" s="1" t="s">
        <v>1370</v>
      </c>
      <c r="C285" s="1" t="s">
        <v>1371</v>
      </c>
      <c r="D285" s="1" t="s">
        <v>1372</v>
      </c>
      <c r="E285" s="1" t="s">
        <v>1373</v>
      </c>
      <c r="F285" s="1" t="s">
        <v>1374</v>
      </c>
      <c r="G285" s="1" t="e">
        <v>#N/A</v>
      </c>
      <c r="H285" s="1" t="s">
        <v>1375</v>
      </c>
      <c r="I285" s="1" t="e">
        <v>#N/A</v>
      </c>
      <c r="J285" s="1" t="s">
        <v>1376</v>
      </c>
      <c r="K285" s="1">
        <v>0.05</v>
      </c>
      <c r="L285" s="1">
        <v>0.05</v>
      </c>
      <c r="M285" s="1" t="s">
        <v>50</v>
      </c>
      <c r="N285" s="1" t="s">
        <v>51</v>
      </c>
      <c r="O285" s="1" t="s">
        <v>1377</v>
      </c>
      <c r="P285" s="1"/>
      <c r="Q285" s="59" t="s">
        <v>1378</v>
      </c>
      <c r="R285" s="1" t="s">
        <v>1379</v>
      </c>
      <c r="S285" s="1">
        <v>0</v>
      </c>
      <c r="T285" s="1" t="str">
        <f>VLOOKUP(표1[[#This Row],[6단위]], ind_cat, 9, FALSE)</f>
        <v>의료기기</v>
      </c>
      <c r="U285" s="1"/>
      <c r="V285" s="1"/>
    </row>
    <row r="286" spans="1:22" ht="15.75" hidden="1" customHeight="1">
      <c r="A286" s="20">
        <v>284</v>
      </c>
      <c r="B286" s="2" t="s">
        <v>1380</v>
      </c>
      <c r="C286" s="2" t="s">
        <v>1381</v>
      </c>
      <c r="D286" s="2" t="s">
        <v>1372</v>
      </c>
      <c r="E286" s="2" t="s">
        <v>1373</v>
      </c>
      <c r="F286" s="2" t="s">
        <v>1382</v>
      </c>
      <c r="G286" s="2" t="s">
        <v>1383</v>
      </c>
      <c r="H286" s="2" t="s">
        <v>1384</v>
      </c>
      <c r="I286" s="2" t="s">
        <v>1385</v>
      </c>
      <c r="J286" s="2" t="s">
        <v>1386</v>
      </c>
      <c r="K286" s="2">
        <v>0</v>
      </c>
      <c r="L286" s="2">
        <v>0</v>
      </c>
      <c r="M286" s="2" t="s">
        <v>50</v>
      </c>
      <c r="N286" s="2" t="s">
        <v>51</v>
      </c>
      <c r="O286" s="2" t="s">
        <v>1387</v>
      </c>
      <c r="P286" s="2" t="s">
        <v>27</v>
      </c>
      <c r="Q286" s="60" t="s">
        <v>27</v>
      </c>
      <c r="R286" s="2" t="s">
        <v>40</v>
      </c>
      <c r="S286" s="2">
        <v>0</v>
      </c>
      <c r="T286" s="2" t="str">
        <f>VLOOKUP(표1[[#This Row],[6단위]], ind_cat, 9, FALSE)</f>
        <v>의료기기</v>
      </c>
      <c r="U286" s="2"/>
      <c r="V286" s="2"/>
    </row>
    <row r="287" spans="1:22" ht="15.75" hidden="1" customHeight="1">
      <c r="A287" s="20">
        <v>285</v>
      </c>
      <c r="B287" s="1" t="s">
        <v>1388</v>
      </c>
      <c r="C287" s="1" t="s">
        <v>1389</v>
      </c>
      <c r="D287" s="1" t="s">
        <v>1372</v>
      </c>
      <c r="E287" s="1" t="s">
        <v>1373</v>
      </c>
      <c r="F287" s="1" t="s">
        <v>1382</v>
      </c>
      <c r="G287" s="1" t="s">
        <v>1383</v>
      </c>
      <c r="H287" s="1" t="s">
        <v>1390</v>
      </c>
      <c r="I287" s="1" t="s">
        <v>1391</v>
      </c>
      <c r="J287" s="1" t="s">
        <v>112</v>
      </c>
      <c r="K287" s="1">
        <v>0</v>
      </c>
      <c r="L287" s="1">
        <v>0</v>
      </c>
      <c r="M287" s="1" t="s">
        <v>50</v>
      </c>
      <c r="N287" s="1" t="s">
        <v>51</v>
      </c>
      <c r="O287" s="1" t="s">
        <v>1387</v>
      </c>
      <c r="P287" s="1" t="s">
        <v>27</v>
      </c>
      <c r="Q287" s="59" t="s">
        <v>27</v>
      </c>
      <c r="R287" s="1" t="s">
        <v>40</v>
      </c>
      <c r="S287" s="1">
        <v>0</v>
      </c>
      <c r="T287" s="1" t="str">
        <f>VLOOKUP(표1[[#This Row],[6단위]], ind_cat, 9, FALSE)</f>
        <v>의료기기</v>
      </c>
      <c r="U287" s="1"/>
      <c r="V287" s="1"/>
    </row>
    <row r="288" spans="1:22" ht="15.75" hidden="1" customHeight="1">
      <c r="A288" s="20">
        <v>286</v>
      </c>
      <c r="B288" s="2" t="s">
        <v>1392</v>
      </c>
      <c r="C288" s="2" t="s">
        <v>1393</v>
      </c>
      <c r="D288" s="2" t="s">
        <v>1394</v>
      </c>
      <c r="E288" s="2" t="s">
        <v>1395</v>
      </c>
      <c r="F288" s="2" t="s">
        <v>1396</v>
      </c>
      <c r="G288" s="2" t="s">
        <v>1397</v>
      </c>
      <c r="H288" s="2" t="s">
        <v>1398</v>
      </c>
      <c r="I288" s="2" t="e">
        <v>#N/A</v>
      </c>
      <c r="J288" s="2" t="s">
        <v>1399</v>
      </c>
      <c r="K288" s="2">
        <v>0.05</v>
      </c>
      <c r="L288" s="2">
        <v>0.05</v>
      </c>
      <c r="M288" s="2" t="s">
        <v>50</v>
      </c>
      <c r="N288" s="2" t="s">
        <v>51</v>
      </c>
      <c r="O288" s="2" t="s">
        <v>1143</v>
      </c>
      <c r="P288" s="2" t="s">
        <v>27</v>
      </c>
      <c r="Q288" s="60" t="s">
        <v>27</v>
      </c>
      <c r="R288" s="2" t="s">
        <v>40</v>
      </c>
      <c r="S288" s="2">
        <v>0</v>
      </c>
      <c r="T288" s="2" t="str">
        <f>VLOOKUP(표1[[#This Row],[6단위]], ind_cat, 9, FALSE)</f>
        <v>의료기기</v>
      </c>
      <c r="U288" s="2"/>
      <c r="V288" s="2"/>
    </row>
    <row r="289" spans="1:22" ht="15.75" hidden="1" customHeight="1">
      <c r="A289" s="20">
        <v>287</v>
      </c>
      <c r="B289" s="1" t="s">
        <v>1400</v>
      </c>
      <c r="C289" s="1" t="s">
        <v>1401</v>
      </c>
      <c r="D289" s="1" t="s">
        <v>1394</v>
      </c>
      <c r="E289" s="1" t="s">
        <v>1395</v>
      </c>
      <c r="F289" s="1" t="s">
        <v>1396</v>
      </c>
      <c r="G289" s="1" t="s">
        <v>1397</v>
      </c>
      <c r="H289" s="1" t="s">
        <v>1398</v>
      </c>
      <c r="I289" s="1" t="e">
        <v>#N/A</v>
      </c>
      <c r="J289" s="1" t="s">
        <v>207</v>
      </c>
      <c r="K289" s="1">
        <v>0.05</v>
      </c>
      <c r="L289" s="1">
        <v>0.05</v>
      </c>
      <c r="M289" s="1" t="s">
        <v>50</v>
      </c>
      <c r="N289" s="1" t="s">
        <v>51</v>
      </c>
      <c r="O289" s="1" t="s">
        <v>1143</v>
      </c>
      <c r="P289" s="1" t="s">
        <v>27</v>
      </c>
      <c r="Q289" s="59" t="s">
        <v>27</v>
      </c>
      <c r="R289" s="1" t="s">
        <v>40</v>
      </c>
      <c r="S289" s="1">
        <v>0</v>
      </c>
      <c r="T289" s="1" t="str">
        <f>VLOOKUP(표1[[#This Row],[6단위]], ind_cat, 9, FALSE)</f>
        <v>의료기기</v>
      </c>
      <c r="U289" s="1"/>
      <c r="V289" s="1"/>
    </row>
    <row r="290" spans="1:22" ht="15.75" hidden="1" customHeight="1">
      <c r="A290" s="20">
        <v>288</v>
      </c>
      <c r="B290" s="2" t="s">
        <v>1402</v>
      </c>
      <c r="C290" s="2" t="s">
        <v>1403</v>
      </c>
      <c r="D290" s="2" t="s">
        <v>1394</v>
      </c>
      <c r="E290" s="2" t="s">
        <v>1395</v>
      </c>
      <c r="F290" s="2" t="s">
        <v>1396</v>
      </c>
      <c r="G290" s="2" t="s">
        <v>1397</v>
      </c>
      <c r="H290" s="2" t="s">
        <v>1404</v>
      </c>
      <c r="I290" s="2" t="e">
        <v>#N/A</v>
      </c>
      <c r="J290" s="2" t="s">
        <v>1405</v>
      </c>
      <c r="K290" s="2">
        <v>0.05</v>
      </c>
      <c r="L290" s="2">
        <v>0.05</v>
      </c>
      <c r="M290" s="2" t="s">
        <v>50</v>
      </c>
      <c r="N290" s="2" t="s">
        <v>51</v>
      </c>
      <c r="O290" s="2" t="s">
        <v>420</v>
      </c>
      <c r="P290" s="2" t="s">
        <v>27</v>
      </c>
      <c r="Q290" s="60" t="s">
        <v>27</v>
      </c>
      <c r="R290" s="2" t="s">
        <v>27</v>
      </c>
      <c r="S290" s="2">
        <v>0</v>
      </c>
      <c r="T290" s="2" t="str">
        <f>VLOOKUP(표1[[#This Row],[6단위]], ind_cat, 9, FALSE)</f>
        <v>의료기기</v>
      </c>
      <c r="U290" s="2"/>
      <c r="V290" s="2"/>
    </row>
    <row r="291" spans="1:22" ht="15.75" hidden="1" customHeight="1">
      <c r="A291" s="20">
        <v>289</v>
      </c>
      <c r="B291" s="1" t="s">
        <v>1406</v>
      </c>
      <c r="C291" s="1" t="s">
        <v>1407</v>
      </c>
      <c r="D291" s="1" t="s">
        <v>1394</v>
      </c>
      <c r="E291" s="1" t="s">
        <v>1395</v>
      </c>
      <c r="F291" s="1" t="s">
        <v>1396</v>
      </c>
      <c r="G291" s="1" t="s">
        <v>1397</v>
      </c>
      <c r="H291" s="1" t="s">
        <v>1408</v>
      </c>
      <c r="I291" s="1" t="e">
        <v>#N/A</v>
      </c>
      <c r="J291" s="1" t="s">
        <v>1409</v>
      </c>
      <c r="K291" s="1">
        <v>0.05</v>
      </c>
      <c r="L291" s="1">
        <v>0.05</v>
      </c>
      <c r="M291" s="1" t="s">
        <v>50</v>
      </c>
      <c r="N291" s="1" t="s">
        <v>51</v>
      </c>
      <c r="O291" s="1" t="s">
        <v>420</v>
      </c>
      <c r="P291" s="1" t="s">
        <v>27</v>
      </c>
      <c r="Q291" s="59" t="s">
        <v>27</v>
      </c>
      <c r="R291" s="1" t="s">
        <v>27</v>
      </c>
      <c r="S291" s="1">
        <v>0</v>
      </c>
      <c r="T291" s="1" t="str">
        <f>VLOOKUP(표1[[#This Row],[6단위]], ind_cat, 9, FALSE)</f>
        <v>의료기기</v>
      </c>
      <c r="U291" s="1"/>
      <c r="V291" s="1"/>
    </row>
    <row r="292" spans="1:22" ht="15.75" hidden="1" customHeight="1">
      <c r="A292" s="20">
        <v>290</v>
      </c>
      <c r="B292" s="2" t="s">
        <v>1410</v>
      </c>
      <c r="C292" s="2" t="s">
        <v>1411</v>
      </c>
      <c r="D292" s="2" t="s">
        <v>1394</v>
      </c>
      <c r="E292" s="2" t="s">
        <v>1395</v>
      </c>
      <c r="F292" s="2" t="s">
        <v>1412</v>
      </c>
      <c r="G292" s="2" t="s">
        <v>1413</v>
      </c>
      <c r="H292" s="2" t="s">
        <v>1414</v>
      </c>
      <c r="I292" s="2" t="s">
        <v>22</v>
      </c>
      <c r="J292" s="2" t="s">
        <v>112</v>
      </c>
      <c r="K292" s="2">
        <v>0.05</v>
      </c>
      <c r="L292" s="2">
        <v>0.05</v>
      </c>
      <c r="M292" s="2" t="s">
        <v>50</v>
      </c>
      <c r="N292" s="2" t="s">
        <v>51</v>
      </c>
      <c r="O292" s="2" t="s">
        <v>1143</v>
      </c>
      <c r="P292" s="2" t="s">
        <v>27</v>
      </c>
      <c r="Q292" s="60" t="s">
        <v>27</v>
      </c>
      <c r="R292" s="2" t="s">
        <v>27</v>
      </c>
      <c r="S292" s="2">
        <v>0</v>
      </c>
      <c r="T292" s="2" t="str">
        <f>VLOOKUP(표1[[#This Row],[6단위]], ind_cat, 9, FALSE)</f>
        <v>의료기기</v>
      </c>
      <c r="U292" s="2"/>
      <c r="V292" s="2"/>
    </row>
    <row r="293" spans="1:22" ht="15.75" hidden="1" customHeight="1">
      <c r="A293" s="20">
        <v>291</v>
      </c>
      <c r="B293" s="1" t="s">
        <v>1415</v>
      </c>
      <c r="C293" s="1" t="s">
        <v>1416</v>
      </c>
      <c r="D293" s="1" t="s">
        <v>1394</v>
      </c>
      <c r="E293" s="1" t="s">
        <v>1395</v>
      </c>
      <c r="F293" s="1" t="s">
        <v>1417</v>
      </c>
      <c r="G293" s="1" t="s">
        <v>1418</v>
      </c>
      <c r="H293" s="1" t="s">
        <v>1419</v>
      </c>
      <c r="I293" s="1" t="e">
        <v>#N/A</v>
      </c>
      <c r="J293" s="1" t="s">
        <v>1420</v>
      </c>
      <c r="K293" s="1">
        <v>0</v>
      </c>
      <c r="L293" s="1">
        <v>0</v>
      </c>
      <c r="M293" s="1" t="s">
        <v>50</v>
      </c>
      <c r="N293" s="1" t="s">
        <v>51</v>
      </c>
      <c r="O293" s="1" t="s">
        <v>1369</v>
      </c>
      <c r="P293" s="1" t="s">
        <v>27</v>
      </c>
      <c r="Q293" s="59" t="s">
        <v>27</v>
      </c>
      <c r="R293" s="1" t="s">
        <v>40</v>
      </c>
      <c r="S293" s="1">
        <v>0</v>
      </c>
      <c r="T293" s="1" t="str">
        <f>VLOOKUP(표1[[#This Row],[6단위]], ind_cat, 9, FALSE)</f>
        <v>의료기기</v>
      </c>
      <c r="U293" s="1"/>
      <c r="V293" s="1"/>
    </row>
    <row r="294" spans="1:22" ht="15.75" hidden="1" customHeight="1">
      <c r="A294" s="20">
        <v>292</v>
      </c>
      <c r="B294" s="2" t="s">
        <v>1421</v>
      </c>
      <c r="C294" s="2" t="s">
        <v>1422</v>
      </c>
      <c r="D294" s="2" t="s">
        <v>1394</v>
      </c>
      <c r="E294" s="2" t="s">
        <v>1395</v>
      </c>
      <c r="F294" s="2" t="s">
        <v>1423</v>
      </c>
      <c r="G294" s="2" t="s">
        <v>1424</v>
      </c>
      <c r="H294" s="2" t="s">
        <v>1425</v>
      </c>
      <c r="I294" s="2" t="s">
        <v>1426</v>
      </c>
      <c r="J294" s="2" t="s">
        <v>1427</v>
      </c>
      <c r="K294" s="2">
        <v>0</v>
      </c>
      <c r="L294" s="2">
        <v>0</v>
      </c>
      <c r="M294" s="2" t="s">
        <v>50</v>
      </c>
      <c r="N294" s="2" t="s">
        <v>51</v>
      </c>
      <c r="O294" s="2" t="s">
        <v>1369</v>
      </c>
      <c r="P294" s="2" t="s">
        <v>27</v>
      </c>
      <c r="Q294" s="60" t="s">
        <v>27</v>
      </c>
      <c r="R294" s="2" t="s">
        <v>40</v>
      </c>
      <c r="S294" s="2">
        <v>0</v>
      </c>
      <c r="T294" s="2" t="str">
        <f>VLOOKUP(표1[[#This Row],[6단위]], ind_cat, 9, FALSE)</f>
        <v>의료기기</v>
      </c>
      <c r="U294" s="2"/>
      <c r="V294" s="2"/>
    </row>
    <row r="295" spans="1:22" ht="15.75" hidden="1" customHeight="1">
      <c r="A295" s="20">
        <v>293</v>
      </c>
      <c r="B295" s="1" t="s">
        <v>1428</v>
      </c>
      <c r="C295" s="1" t="s">
        <v>1429</v>
      </c>
      <c r="D295" s="1" t="s">
        <v>1394</v>
      </c>
      <c r="E295" s="1" t="s">
        <v>1395</v>
      </c>
      <c r="F295" s="1" t="s">
        <v>1430</v>
      </c>
      <c r="G295" s="1" t="s">
        <v>1431</v>
      </c>
      <c r="H295" s="1" t="s">
        <v>1432</v>
      </c>
      <c r="I295" s="1" t="s">
        <v>1433</v>
      </c>
      <c r="J295" s="1" t="s">
        <v>1434</v>
      </c>
      <c r="K295" s="1">
        <v>0</v>
      </c>
      <c r="L295" s="1">
        <v>0</v>
      </c>
      <c r="M295" s="1" t="s">
        <v>50</v>
      </c>
      <c r="N295" s="1" t="s">
        <v>51</v>
      </c>
      <c r="O295" s="1" t="s">
        <v>1435</v>
      </c>
      <c r="P295" s="1" t="s">
        <v>27</v>
      </c>
      <c r="Q295" s="59" t="s">
        <v>27</v>
      </c>
      <c r="R295" s="1" t="s">
        <v>40</v>
      </c>
      <c r="S295" s="1">
        <v>0</v>
      </c>
      <c r="T295" s="1" t="str">
        <f>VLOOKUP(표1[[#This Row],[6단위]], ind_cat, 9, FALSE)</f>
        <v>의료기기</v>
      </c>
      <c r="U295" s="1"/>
      <c r="V295" s="1"/>
    </row>
    <row r="296" spans="1:22" ht="15.75" hidden="1" customHeight="1">
      <c r="A296" s="20">
        <v>294</v>
      </c>
      <c r="B296" s="2" t="s">
        <v>1436</v>
      </c>
      <c r="C296" s="2" t="s">
        <v>1437</v>
      </c>
      <c r="D296" s="2" t="s">
        <v>1394</v>
      </c>
      <c r="E296" s="2" t="s">
        <v>1395</v>
      </c>
      <c r="F296" s="2" t="s">
        <v>1430</v>
      </c>
      <c r="G296" s="2" t="s">
        <v>1431</v>
      </c>
      <c r="H296" s="2" t="s">
        <v>1438</v>
      </c>
      <c r="I296" s="2" t="s">
        <v>1439</v>
      </c>
      <c r="J296" s="2" t="s">
        <v>1440</v>
      </c>
      <c r="K296" s="2">
        <v>0</v>
      </c>
      <c r="L296" s="2">
        <v>0</v>
      </c>
      <c r="M296" s="2" t="s">
        <v>50</v>
      </c>
      <c r="N296" s="2" t="s">
        <v>51</v>
      </c>
      <c r="O296" s="2" t="s">
        <v>1435</v>
      </c>
      <c r="P296" s="2" t="s">
        <v>27</v>
      </c>
      <c r="Q296" s="60" t="s">
        <v>27</v>
      </c>
      <c r="R296" s="2" t="s">
        <v>40</v>
      </c>
      <c r="S296" s="2">
        <v>0</v>
      </c>
      <c r="T296" s="2" t="str">
        <f>VLOOKUP(표1[[#This Row],[6단위]], ind_cat, 9, FALSE)</f>
        <v>의료기기</v>
      </c>
      <c r="U296" s="2"/>
      <c r="V296" s="2"/>
    </row>
    <row r="297" spans="1:22" ht="15.75" hidden="1" customHeight="1">
      <c r="A297" s="20">
        <v>295</v>
      </c>
      <c r="B297" s="1" t="s">
        <v>1441</v>
      </c>
      <c r="C297" s="1" t="s">
        <v>1442</v>
      </c>
      <c r="D297" s="1" t="s">
        <v>1394</v>
      </c>
      <c r="E297" s="1" t="s">
        <v>1395</v>
      </c>
      <c r="F297" s="1" t="s">
        <v>1430</v>
      </c>
      <c r="G297" s="1" t="s">
        <v>1431</v>
      </c>
      <c r="H297" s="1" t="s">
        <v>1443</v>
      </c>
      <c r="I297" s="1" t="s">
        <v>1444</v>
      </c>
      <c r="J297" s="1" t="s">
        <v>1445</v>
      </c>
      <c r="K297" s="1">
        <v>0</v>
      </c>
      <c r="L297" s="1">
        <v>0</v>
      </c>
      <c r="M297" s="1" t="s">
        <v>50</v>
      </c>
      <c r="N297" s="1" t="s">
        <v>51</v>
      </c>
      <c r="O297" s="1" t="s">
        <v>1435</v>
      </c>
      <c r="P297" s="1" t="s">
        <v>27</v>
      </c>
      <c r="Q297" s="59" t="s">
        <v>27</v>
      </c>
      <c r="R297" s="1" t="s">
        <v>40</v>
      </c>
      <c r="S297" s="1">
        <v>0</v>
      </c>
      <c r="T297" s="1" t="str">
        <f>VLOOKUP(표1[[#This Row],[6단위]], ind_cat, 9, FALSE)</f>
        <v>의료기기</v>
      </c>
      <c r="U297" s="1"/>
      <c r="V297" s="1"/>
    </row>
    <row r="298" spans="1:22" ht="15.75" hidden="1" customHeight="1">
      <c r="A298" s="20">
        <v>296</v>
      </c>
      <c r="B298" s="2" t="s">
        <v>1446</v>
      </c>
      <c r="C298" s="2" t="s">
        <v>1447</v>
      </c>
      <c r="D298" s="2" t="s">
        <v>1394</v>
      </c>
      <c r="E298" s="2" t="s">
        <v>1395</v>
      </c>
      <c r="F298" s="2" t="s">
        <v>1430</v>
      </c>
      <c r="G298" s="2" t="s">
        <v>1431</v>
      </c>
      <c r="H298" s="2" t="s">
        <v>1448</v>
      </c>
      <c r="I298" s="2" t="e">
        <v>#N/A</v>
      </c>
      <c r="J298" s="2" t="s">
        <v>1449</v>
      </c>
      <c r="K298" s="2">
        <v>0</v>
      </c>
      <c r="L298" s="2">
        <v>0</v>
      </c>
      <c r="M298" s="2" t="s">
        <v>50</v>
      </c>
      <c r="N298" s="2" t="s">
        <v>51</v>
      </c>
      <c r="O298" s="2" t="s">
        <v>1435</v>
      </c>
      <c r="P298" s="2" t="s">
        <v>27</v>
      </c>
      <c r="Q298" s="60" t="s">
        <v>27</v>
      </c>
      <c r="R298" s="2" t="s">
        <v>40</v>
      </c>
      <c r="S298" s="2">
        <v>0</v>
      </c>
      <c r="T298" s="2" t="str">
        <f>VLOOKUP(표1[[#This Row],[6단위]], ind_cat, 9, FALSE)</f>
        <v>의료기기</v>
      </c>
      <c r="U298" s="2"/>
      <c r="V298" s="2"/>
    </row>
    <row r="299" spans="1:22" ht="15.75" hidden="1" customHeight="1">
      <c r="A299" s="20">
        <v>297</v>
      </c>
      <c r="B299" s="1" t="s">
        <v>1450</v>
      </c>
      <c r="C299" s="1" t="s">
        <v>1451</v>
      </c>
      <c r="D299" s="1" t="s">
        <v>1394</v>
      </c>
      <c r="E299" s="1" t="s">
        <v>1395</v>
      </c>
      <c r="F299" s="1" t="s">
        <v>1430</v>
      </c>
      <c r="G299" s="1" t="s">
        <v>1431</v>
      </c>
      <c r="H299" s="1" t="s">
        <v>1452</v>
      </c>
      <c r="I299" s="1" t="s">
        <v>22</v>
      </c>
      <c r="J299" s="1" t="s">
        <v>264</v>
      </c>
      <c r="K299" s="1">
        <v>0</v>
      </c>
      <c r="L299" s="1">
        <v>0</v>
      </c>
      <c r="M299" s="1" t="s">
        <v>50</v>
      </c>
      <c r="N299" s="1" t="s">
        <v>51</v>
      </c>
      <c r="O299" s="1" t="s">
        <v>1435</v>
      </c>
      <c r="P299" s="1" t="s">
        <v>27</v>
      </c>
      <c r="Q299" s="59" t="s">
        <v>27</v>
      </c>
      <c r="R299" s="1" t="s">
        <v>40</v>
      </c>
      <c r="S299" s="1">
        <v>0</v>
      </c>
      <c r="T299" s="1" t="str">
        <f>VLOOKUP(표1[[#This Row],[6단위]], ind_cat, 9, FALSE)</f>
        <v>의료기기</v>
      </c>
      <c r="U299" s="1"/>
      <c r="V299" s="1"/>
    </row>
    <row r="300" spans="1:22" ht="15.75" hidden="1" customHeight="1">
      <c r="A300" s="20">
        <v>298</v>
      </c>
      <c r="B300" s="2" t="s">
        <v>1453</v>
      </c>
      <c r="C300" s="2" t="s">
        <v>1454</v>
      </c>
      <c r="D300" s="2" t="s">
        <v>1394</v>
      </c>
      <c r="E300" s="2" t="s">
        <v>1395</v>
      </c>
      <c r="F300" s="2" t="s">
        <v>1430</v>
      </c>
      <c r="G300" s="2" t="s">
        <v>1431</v>
      </c>
      <c r="H300" s="2" t="s">
        <v>1455</v>
      </c>
      <c r="I300" s="2" t="s">
        <v>1456</v>
      </c>
      <c r="J300" s="2" t="s">
        <v>1457</v>
      </c>
      <c r="K300" s="2">
        <v>0</v>
      </c>
      <c r="L300" s="2">
        <v>0</v>
      </c>
      <c r="M300" s="2" t="s">
        <v>50</v>
      </c>
      <c r="N300" s="2" t="s">
        <v>51</v>
      </c>
      <c r="O300" s="2" t="s">
        <v>1435</v>
      </c>
      <c r="P300" s="2" t="s">
        <v>27</v>
      </c>
      <c r="Q300" s="60" t="s">
        <v>27</v>
      </c>
      <c r="R300" s="2" t="s">
        <v>40</v>
      </c>
      <c r="S300" s="2">
        <v>0</v>
      </c>
      <c r="T300" s="2" t="str">
        <f>VLOOKUP(표1[[#This Row],[6단위]], ind_cat, 9, FALSE)</f>
        <v>의료기기</v>
      </c>
      <c r="U300" s="2"/>
      <c r="V300" s="2"/>
    </row>
    <row r="301" spans="1:22" ht="15.75" hidden="1" customHeight="1">
      <c r="A301" s="20">
        <v>299</v>
      </c>
      <c r="B301" s="1" t="s">
        <v>1458</v>
      </c>
      <c r="C301" s="1" t="s">
        <v>1459</v>
      </c>
      <c r="D301" s="1" t="s">
        <v>1394</v>
      </c>
      <c r="E301" s="1" t="s">
        <v>1395</v>
      </c>
      <c r="F301" s="1" t="s">
        <v>1430</v>
      </c>
      <c r="G301" s="1" t="s">
        <v>1431</v>
      </c>
      <c r="H301" s="1" t="s">
        <v>1460</v>
      </c>
      <c r="I301" s="1" t="s">
        <v>1461</v>
      </c>
      <c r="J301" s="1" t="s">
        <v>1462</v>
      </c>
      <c r="K301" s="1">
        <v>0</v>
      </c>
      <c r="L301" s="1">
        <v>0</v>
      </c>
      <c r="M301" s="1" t="s">
        <v>50</v>
      </c>
      <c r="N301" s="1" t="s">
        <v>51</v>
      </c>
      <c r="O301" s="1" t="s">
        <v>1435</v>
      </c>
      <c r="P301" s="1" t="s">
        <v>27</v>
      </c>
      <c r="Q301" s="59" t="s">
        <v>27</v>
      </c>
      <c r="R301" s="1" t="s">
        <v>40</v>
      </c>
      <c r="S301" s="1">
        <v>0</v>
      </c>
      <c r="T301" s="1" t="str">
        <f>VLOOKUP(표1[[#This Row],[6단위]], ind_cat, 9, FALSE)</f>
        <v>의료기기</v>
      </c>
      <c r="U301" s="1"/>
      <c r="V301" s="1"/>
    </row>
    <row r="302" spans="1:22" ht="15.75" hidden="1" customHeight="1">
      <c r="A302" s="20">
        <v>300</v>
      </c>
      <c r="B302" s="2" t="s">
        <v>1463</v>
      </c>
      <c r="C302" s="2" t="s">
        <v>1464</v>
      </c>
      <c r="D302" s="2" t="s">
        <v>1394</v>
      </c>
      <c r="E302" s="2" t="s">
        <v>1395</v>
      </c>
      <c r="F302" s="2" t="s">
        <v>1430</v>
      </c>
      <c r="G302" s="2" t="s">
        <v>1431</v>
      </c>
      <c r="H302" s="2" t="s">
        <v>1465</v>
      </c>
      <c r="I302" s="2" t="s">
        <v>1466</v>
      </c>
      <c r="J302" s="2" t="s">
        <v>1467</v>
      </c>
      <c r="K302" s="2">
        <v>0</v>
      </c>
      <c r="L302" s="2">
        <v>0</v>
      </c>
      <c r="M302" s="2" t="s">
        <v>50</v>
      </c>
      <c r="N302" s="2" t="s">
        <v>51</v>
      </c>
      <c r="O302" s="2" t="s">
        <v>1435</v>
      </c>
      <c r="P302" s="2" t="s">
        <v>27</v>
      </c>
      <c r="Q302" s="60" t="s">
        <v>27</v>
      </c>
      <c r="R302" s="2" t="s">
        <v>40</v>
      </c>
      <c r="S302" s="2">
        <v>0</v>
      </c>
      <c r="T302" s="2" t="str">
        <f>VLOOKUP(표1[[#This Row],[6단위]], ind_cat, 9, FALSE)</f>
        <v>의료기기</v>
      </c>
      <c r="U302" s="2"/>
      <c r="V302" s="2"/>
    </row>
    <row r="303" spans="1:22" ht="15.75" hidden="1" customHeight="1">
      <c r="A303" s="20">
        <v>301</v>
      </c>
      <c r="B303" s="1" t="s">
        <v>1468</v>
      </c>
      <c r="C303" s="1" t="s">
        <v>1469</v>
      </c>
      <c r="D303" s="1" t="s">
        <v>1394</v>
      </c>
      <c r="E303" s="1" t="s">
        <v>1395</v>
      </c>
      <c r="F303" s="1" t="s">
        <v>1430</v>
      </c>
      <c r="G303" s="1" t="s">
        <v>1431</v>
      </c>
      <c r="H303" s="1" t="s">
        <v>1470</v>
      </c>
      <c r="I303" s="1" t="s">
        <v>22</v>
      </c>
      <c r="J303" s="1" t="s">
        <v>264</v>
      </c>
      <c r="K303" s="1">
        <v>0</v>
      </c>
      <c r="L303" s="1">
        <v>0</v>
      </c>
      <c r="M303" s="1" t="s">
        <v>50</v>
      </c>
      <c r="N303" s="1" t="s">
        <v>51</v>
      </c>
      <c r="O303" s="1" t="s">
        <v>1435</v>
      </c>
      <c r="P303" s="1" t="s">
        <v>27</v>
      </c>
      <c r="Q303" s="59" t="s">
        <v>27</v>
      </c>
      <c r="R303" s="1" t="s">
        <v>40</v>
      </c>
      <c r="S303" s="1">
        <v>0</v>
      </c>
      <c r="T303" s="1" t="str">
        <f>VLOOKUP(표1[[#This Row],[6단위]], ind_cat, 9, FALSE)</f>
        <v>의료기기</v>
      </c>
      <c r="U303" s="1"/>
      <c r="V303" s="1"/>
    </row>
    <row r="304" spans="1:22" ht="15.75" hidden="1" customHeight="1">
      <c r="A304" s="20">
        <v>302</v>
      </c>
      <c r="B304" s="2" t="s">
        <v>1471</v>
      </c>
      <c r="C304" s="2" t="s">
        <v>1472</v>
      </c>
      <c r="D304" s="2" t="s">
        <v>1394</v>
      </c>
      <c r="E304" s="2" t="s">
        <v>1395</v>
      </c>
      <c r="F304" s="2" t="s">
        <v>1430</v>
      </c>
      <c r="G304" s="2" t="s">
        <v>1431</v>
      </c>
      <c r="H304" s="2" t="s">
        <v>1473</v>
      </c>
      <c r="I304" s="2" t="s">
        <v>1474</v>
      </c>
      <c r="J304" s="2" t="s">
        <v>1475</v>
      </c>
      <c r="K304" s="2">
        <v>0</v>
      </c>
      <c r="L304" s="2">
        <v>0</v>
      </c>
      <c r="M304" s="2" t="s">
        <v>50</v>
      </c>
      <c r="N304" s="2" t="s">
        <v>51</v>
      </c>
      <c r="O304" s="2" t="s">
        <v>1435</v>
      </c>
      <c r="P304" s="2" t="s">
        <v>27</v>
      </c>
      <c r="Q304" s="60" t="s">
        <v>27</v>
      </c>
      <c r="R304" s="2" t="s">
        <v>40</v>
      </c>
      <c r="S304" s="2">
        <v>0</v>
      </c>
      <c r="T304" s="2" t="str">
        <f>VLOOKUP(표1[[#This Row],[6단위]], ind_cat, 9, FALSE)</f>
        <v>의료기기</v>
      </c>
      <c r="U304" s="2"/>
      <c r="V304" s="2"/>
    </row>
    <row r="305" spans="1:22" ht="15.75" hidden="1" customHeight="1">
      <c r="A305" s="20">
        <v>303</v>
      </c>
      <c r="B305" s="1" t="s">
        <v>1476</v>
      </c>
      <c r="C305" s="1" t="s">
        <v>1477</v>
      </c>
      <c r="D305" s="1" t="s">
        <v>1394</v>
      </c>
      <c r="E305" s="1" t="s">
        <v>1395</v>
      </c>
      <c r="F305" s="1" t="s">
        <v>1430</v>
      </c>
      <c r="G305" s="1" t="s">
        <v>1431</v>
      </c>
      <c r="H305" s="1" t="s">
        <v>1478</v>
      </c>
      <c r="I305" s="1" t="s">
        <v>22</v>
      </c>
      <c r="J305" s="1" t="s">
        <v>264</v>
      </c>
      <c r="K305" s="1">
        <v>0</v>
      </c>
      <c r="L305" s="1">
        <v>0</v>
      </c>
      <c r="M305" s="1" t="s">
        <v>50</v>
      </c>
      <c r="N305" s="1" t="s">
        <v>51</v>
      </c>
      <c r="O305" s="1" t="s">
        <v>1435</v>
      </c>
      <c r="P305" s="1" t="s">
        <v>27</v>
      </c>
      <c r="Q305" s="59" t="s">
        <v>27</v>
      </c>
      <c r="R305" s="1" t="s">
        <v>40</v>
      </c>
      <c r="S305" s="1">
        <v>0</v>
      </c>
      <c r="T305" s="1" t="str">
        <f>VLOOKUP(표1[[#This Row],[6단위]], ind_cat, 9, FALSE)</f>
        <v>의료기기</v>
      </c>
      <c r="U305" s="1"/>
      <c r="V305" s="1"/>
    </row>
    <row r="306" spans="1:22" ht="15.75" hidden="1" customHeight="1">
      <c r="A306" s="20">
        <v>304</v>
      </c>
      <c r="B306" s="2" t="s">
        <v>1479</v>
      </c>
      <c r="C306" s="2" t="s">
        <v>1480</v>
      </c>
      <c r="D306" s="2" t="s">
        <v>1394</v>
      </c>
      <c r="E306" s="2" t="s">
        <v>1395</v>
      </c>
      <c r="F306" s="2" t="s">
        <v>1430</v>
      </c>
      <c r="G306" s="2" t="s">
        <v>1431</v>
      </c>
      <c r="H306" s="2" t="s">
        <v>1481</v>
      </c>
      <c r="I306" s="2" t="e">
        <v>#N/A</v>
      </c>
      <c r="J306" s="2" t="s">
        <v>1482</v>
      </c>
      <c r="K306" s="2">
        <v>0</v>
      </c>
      <c r="L306" s="2">
        <v>0</v>
      </c>
      <c r="M306" s="2" t="s">
        <v>50</v>
      </c>
      <c r="N306" s="2" t="s">
        <v>51</v>
      </c>
      <c r="O306" s="2" t="s">
        <v>1435</v>
      </c>
      <c r="P306" s="2" t="s">
        <v>27</v>
      </c>
      <c r="Q306" s="60" t="s">
        <v>27</v>
      </c>
      <c r="R306" s="2" t="s">
        <v>40</v>
      </c>
      <c r="S306" s="2">
        <v>0</v>
      </c>
      <c r="T306" s="2" t="str">
        <f>VLOOKUP(표1[[#This Row],[6단위]], ind_cat, 9, FALSE)</f>
        <v>의료기기</v>
      </c>
      <c r="U306" s="2"/>
      <c r="V306" s="2"/>
    </row>
    <row r="307" spans="1:22" ht="15.75" hidden="1" customHeight="1">
      <c r="A307" s="20">
        <v>305</v>
      </c>
      <c r="B307" s="1" t="s">
        <v>1483</v>
      </c>
      <c r="C307" s="1" t="s">
        <v>1484</v>
      </c>
      <c r="D307" s="1" t="s">
        <v>1394</v>
      </c>
      <c r="E307" s="1" t="s">
        <v>1395</v>
      </c>
      <c r="F307" s="1" t="s">
        <v>1430</v>
      </c>
      <c r="G307" s="1" t="s">
        <v>1431</v>
      </c>
      <c r="H307" s="1" t="s">
        <v>1485</v>
      </c>
      <c r="I307" s="1" t="s">
        <v>1367</v>
      </c>
      <c r="J307" s="1" t="s">
        <v>1486</v>
      </c>
      <c r="K307" s="1">
        <v>0</v>
      </c>
      <c r="L307" s="1">
        <v>0</v>
      </c>
      <c r="M307" s="1" t="s">
        <v>50</v>
      </c>
      <c r="N307" s="1" t="s">
        <v>51</v>
      </c>
      <c r="O307" s="1" t="s">
        <v>1435</v>
      </c>
      <c r="P307" s="1" t="s">
        <v>27</v>
      </c>
      <c r="Q307" s="59" t="s">
        <v>27</v>
      </c>
      <c r="R307" s="1" t="s">
        <v>40</v>
      </c>
      <c r="S307" s="1">
        <v>0</v>
      </c>
      <c r="T307" s="1" t="str">
        <f>VLOOKUP(표1[[#This Row],[6단위]], ind_cat, 9, FALSE)</f>
        <v>의료기기</v>
      </c>
      <c r="U307" s="1"/>
      <c r="V307" s="1"/>
    </row>
    <row r="308" spans="1:22" ht="15.75" hidden="1" customHeight="1">
      <c r="A308" s="20">
        <v>306</v>
      </c>
      <c r="B308" s="2" t="s">
        <v>1487</v>
      </c>
      <c r="C308" s="2" t="s">
        <v>1488</v>
      </c>
      <c r="D308" s="2" t="s">
        <v>1394</v>
      </c>
      <c r="E308" s="2" t="s">
        <v>1395</v>
      </c>
      <c r="F308" s="2" t="s">
        <v>1489</v>
      </c>
      <c r="G308" s="2" t="s">
        <v>1490</v>
      </c>
      <c r="H308" s="2" t="s">
        <v>1491</v>
      </c>
      <c r="I308" s="2" t="s">
        <v>1492</v>
      </c>
      <c r="J308" s="2" t="s">
        <v>1493</v>
      </c>
      <c r="K308" s="2">
        <v>0</v>
      </c>
      <c r="L308" s="2">
        <v>0</v>
      </c>
      <c r="M308" s="2" t="s">
        <v>50</v>
      </c>
      <c r="N308" s="2" t="s">
        <v>51</v>
      </c>
      <c r="O308" s="2" t="s">
        <v>1435</v>
      </c>
      <c r="P308" s="2" t="s">
        <v>27</v>
      </c>
      <c r="Q308" s="60" t="s">
        <v>27</v>
      </c>
      <c r="R308" s="2" t="s">
        <v>40</v>
      </c>
      <c r="S308" s="2">
        <v>0</v>
      </c>
      <c r="T308" s="2" t="str">
        <f>VLOOKUP(표1[[#This Row],[6단위]], ind_cat, 9, FALSE)</f>
        <v>의료기기</v>
      </c>
      <c r="U308" s="2"/>
      <c r="V308" s="2"/>
    </row>
    <row r="309" spans="1:22" ht="15.75" hidden="1" customHeight="1">
      <c r="A309" s="20">
        <v>307</v>
      </c>
      <c r="B309" s="1" t="s">
        <v>1494</v>
      </c>
      <c r="C309" s="1" t="s">
        <v>1495</v>
      </c>
      <c r="D309" s="1" t="s">
        <v>1394</v>
      </c>
      <c r="E309" s="1" t="s">
        <v>1395</v>
      </c>
      <c r="F309" s="1" t="s">
        <v>1489</v>
      </c>
      <c r="G309" s="1" t="s">
        <v>1490</v>
      </c>
      <c r="H309" s="1" t="s">
        <v>1496</v>
      </c>
      <c r="I309" s="1" t="e">
        <v>#N/A</v>
      </c>
      <c r="J309" s="1" t="s">
        <v>1497</v>
      </c>
      <c r="K309" s="1">
        <v>0</v>
      </c>
      <c r="L309" s="1">
        <v>0</v>
      </c>
      <c r="M309" s="1" t="s">
        <v>50</v>
      </c>
      <c r="N309" s="1" t="s">
        <v>51</v>
      </c>
      <c r="O309" s="1" t="s">
        <v>1435</v>
      </c>
      <c r="P309" s="1" t="s">
        <v>27</v>
      </c>
      <c r="Q309" s="59" t="s">
        <v>27</v>
      </c>
      <c r="R309" s="1" t="s">
        <v>40</v>
      </c>
      <c r="S309" s="1">
        <v>0</v>
      </c>
      <c r="T309" s="1" t="str">
        <f>VLOOKUP(표1[[#This Row],[6단위]], ind_cat, 9, FALSE)</f>
        <v>의료기기</v>
      </c>
      <c r="U309" s="1"/>
      <c r="V309" s="1"/>
    </row>
    <row r="310" spans="1:22" ht="15.75" hidden="1" customHeight="1">
      <c r="A310" s="20">
        <v>308</v>
      </c>
      <c r="B310" s="2" t="s">
        <v>1498</v>
      </c>
      <c r="C310" s="2" t="s">
        <v>1499</v>
      </c>
      <c r="D310" s="2" t="s">
        <v>1394</v>
      </c>
      <c r="E310" s="2" t="s">
        <v>1395</v>
      </c>
      <c r="F310" s="2" t="s">
        <v>1500</v>
      </c>
      <c r="G310" s="2" t="s">
        <v>1501</v>
      </c>
      <c r="H310" s="2" t="s">
        <v>1502</v>
      </c>
      <c r="I310" s="2" t="e">
        <v>#N/A</v>
      </c>
      <c r="J310" s="2" t="s">
        <v>1503</v>
      </c>
      <c r="K310" s="2">
        <v>0</v>
      </c>
      <c r="L310" s="2">
        <v>0</v>
      </c>
      <c r="M310" s="2" t="s">
        <v>50</v>
      </c>
      <c r="N310" s="2" t="s">
        <v>51</v>
      </c>
      <c r="O310" s="2" t="s">
        <v>1435</v>
      </c>
      <c r="P310" s="2" t="s">
        <v>27</v>
      </c>
      <c r="Q310" s="60" t="s">
        <v>27</v>
      </c>
      <c r="R310" s="2" t="s">
        <v>40</v>
      </c>
      <c r="S310" s="2">
        <v>0</v>
      </c>
      <c r="T310" s="2" t="str">
        <f>VLOOKUP(표1[[#This Row],[6단위]], ind_cat, 9, FALSE)</f>
        <v>의료기기</v>
      </c>
      <c r="U310" s="2"/>
      <c r="V310" s="2"/>
    </row>
    <row r="311" spans="1:22" ht="15.75" hidden="1" customHeight="1">
      <c r="A311" s="20">
        <v>309</v>
      </c>
      <c r="B311" s="1" t="s">
        <v>1504</v>
      </c>
      <c r="C311" s="1" t="s">
        <v>1505</v>
      </c>
      <c r="D311" s="1" t="s">
        <v>1394</v>
      </c>
      <c r="E311" s="1" t="s">
        <v>1395</v>
      </c>
      <c r="F311" s="1" t="s">
        <v>1500</v>
      </c>
      <c r="G311" s="1" t="s">
        <v>1501</v>
      </c>
      <c r="H311" s="1" t="s">
        <v>1502</v>
      </c>
      <c r="I311" s="1" t="e">
        <v>#N/A</v>
      </c>
      <c r="J311" s="1" t="s">
        <v>1506</v>
      </c>
      <c r="K311" s="1">
        <v>0.05</v>
      </c>
      <c r="L311" s="1">
        <v>0.05</v>
      </c>
      <c r="M311" s="1" t="s">
        <v>50</v>
      </c>
      <c r="N311" s="1" t="s">
        <v>51</v>
      </c>
      <c r="O311" s="1" t="s">
        <v>1435</v>
      </c>
      <c r="P311" s="1"/>
      <c r="Q311" s="59" t="s">
        <v>100</v>
      </c>
      <c r="R311" s="1" t="s">
        <v>40</v>
      </c>
      <c r="S311" s="1">
        <v>5</v>
      </c>
      <c r="T311" s="1" t="str">
        <f>VLOOKUP(표1[[#This Row],[6단위]], ind_cat, 9, FALSE)</f>
        <v>의료기기</v>
      </c>
      <c r="U311" s="1"/>
      <c r="V311" s="1"/>
    </row>
    <row r="312" spans="1:22" ht="15.75" hidden="1" customHeight="1">
      <c r="A312" s="20">
        <v>310</v>
      </c>
      <c r="B312" s="2" t="s">
        <v>1507</v>
      </c>
      <c r="C312" s="2" t="s">
        <v>1508</v>
      </c>
      <c r="D312" s="2" t="s">
        <v>1394</v>
      </c>
      <c r="E312" s="2" t="s">
        <v>1395</v>
      </c>
      <c r="F312" s="2" t="s">
        <v>1500</v>
      </c>
      <c r="G312" s="2" t="s">
        <v>1501</v>
      </c>
      <c r="H312" s="2" t="s">
        <v>1502</v>
      </c>
      <c r="I312" s="2" t="e">
        <v>#N/A</v>
      </c>
      <c r="J312" s="2" t="s">
        <v>1509</v>
      </c>
      <c r="K312" s="2">
        <v>0.05</v>
      </c>
      <c r="L312" s="2">
        <v>0.05</v>
      </c>
      <c r="M312" s="2" t="s">
        <v>50</v>
      </c>
      <c r="N312" s="2" t="s">
        <v>51</v>
      </c>
      <c r="O312" s="2" t="s">
        <v>1435</v>
      </c>
      <c r="P312" s="2" t="s">
        <v>27</v>
      </c>
      <c r="Q312" s="60" t="s">
        <v>27</v>
      </c>
      <c r="R312" s="2" t="s">
        <v>40</v>
      </c>
      <c r="S312" s="2">
        <v>0</v>
      </c>
      <c r="T312" s="2" t="str">
        <f>VLOOKUP(표1[[#This Row],[6단위]], ind_cat, 9, FALSE)</f>
        <v>의료기기</v>
      </c>
      <c r="U312" s="2"/>
      <c r="V312" s="2"/>
    </row>
    <row r="313" spans="1:22" ht="15.75" hidden="1" customHeight="1">
      <c r="A313" s="20">
        <v>311</v>
      </c>
      <c r="B313" s="1" t="s">
        <v>1510</v>
      </c>
      <c r="C313" s="1" t="s">
        <v>1511</v>
      </c>
      <c r="D313" s="1" t="s">
        <v>1394</v>
      </c>
      <c r="E313" s="1" t="s">
        <v>1395</v>
      </c>
      <c r="F313" s="1" t="s">
        <v>1500</v>
      </c>
      <c r="G313" s="1" t="s">
        <v>1501</v>
      </c>
      <c r="H313" s="1" t="s">
        <v>1502</v>
      </c>
      <c r="I313" s="1" t="e">
        <v>#N/A</v>
      </c>
      <c r="J313" s="1" t="s">
        <v>1512</v>
      </c>
      <c r="K313" s="1">
        <v>0.05</v>
      </c>
      <c r="L313" s="1">
        <v>0.05</v>
      </c>
      <c r="M313" s="1" t="s">
        <v>50</v>
      </c>
      <c r="N313" s="1" t="s">
        <v>51</v>
      </c>
      <c r="O313" s="1" t="s">
        <v>1435</v>
      </c>
      <c r="P313" s="1"/>
      <c r="Q313" s="59" t="s">
        <v>100</v>
      </c>
      <c r="R313" s="1" t="s">
        <v>40</v>
      </c>
      <c r="S313" s="1">
        <v>0</v>
      </c>
      <c r="T313" s="1" t="str">
        <f>VLOOKUP(표1[[#This Row],[6단위]], ind_cat, 9, FALSE)</f>
        <v>의료기기</v>
      </c>
      <c r="U313" s="1"/>
      <c r="V313" s="1"/>
    </row>
    <row r="314" spans="1:22" ht="15.75" hidden="1" customHeight="1">
      <c r="A314" s="20">
        <v>312</v>
      </c>
      <c r="B314" s="2" t="s">
        <v>1513</v>
      </c>
      <c r="C314" s="2" t="s">
        <v>1514</v>
      </c>
      <c r="D314" s="2" t="s">
        <v>1394</v>
      </c>
      <c r="E314" s="2" t="s">
        <v>1395</v>
      </c>
      <c r="F314" s="2" t="s">
        <v>1500</v>
      </c>
      <c r="G314" s="2" t="s">
        <v>1501</v>
      </c>
      <c r="H314" s="2" t="s">
        <v>1502</v>
      </c>
      <c r="I314" s="2" t="e">
        <v>#N/A</v>
      </c>
      <c r="J314" s="2" t="s">
        <v>1515</v>
      </c>
      <c r="K314" s="2">
        <v>0.05</v>
      </c>
      <c r="L314" s="2">
        <v>0.05</v>
      </c>
      <c r="M314" s="2" t="s">
        <v>50</v>
      </c>
      <c r="N314" s="2" t="s">
        <v>51</v>
      </c>
      <c r="O314" s="2" t="s">
        <v>1435</v>
      </c>
      <c r="P314" s="2"/>
      <c r="Q314" s="60" t="s">
        <v>100</v>
      </c>
      <c r="R314" s="2" t="s">
        <v>40</v>
      </c>
      <c r="S314" s="2">
        <v>0</v>
      </c>
      <c r="T314" s="2" t="str">
        <f>VLOOKUP(표1[[#This Row],[6단위]], ind_cat, 9, FALSE)</f>
        <v>의료기기</v>
      </c>
      <c r="U314" s="2"/>
      <c r="V314" s="2"/>
    </row>
    <row r="315" spans="1:22" ht="15.75" hidden="1" customHeight="1">
      <c r="A315" s="20">
        <v>313</v>
      </c>
      <c r="B315" s="1" t="s">
        <v>1516</v>
      </c>
      <c r="C315" s="1" t="s">
        <v>1517</v>
      </c>
      <c r="D315" s="1" t="s">
        <v>1394</v>
      </c>
      <c r="E315" s="1" t="s">
        <v>1395</v>
      </c>
      <c r="F315" s="1" t="s">
        <v>1500</v>
      </c>
      <c r="G315" s="1" t="s">
        <v>1501</v>
      </c>
      <c r="H315" s="1" t="s">
        <v>1502</v>
      </c>
      <c r="I315" s="1" t="e">
        <v>#N/A</v>
      </c>
      <c r="J315" s="1" t="s">
        <v>77</v>
      </c>
      <c r="K315" s="1">
        <v>0</v>
      </c>
      <c r="L315" s="1">
        <v>0</v>
      </c>
      <c r="M315" s="1" t="s">
        <v>50</v>
      </c>
      <c r="N315" s="1" t="s">
        <v>51</v>
      </c>
      <c r="O315" s="1" t="s">
        <v>1435</v>
      </c>
      <c r="P315" s="1" t="s">
        <v>27</v>
      </c>
      <c r="Q315" s="59" t="s">
        <v>27</v>
      </c>
      <c r="R315" s="1" t="s">
        <v>40</v>
      </c>
      <c r="S315" s="1">
        <v>0</v>
      </c>
      <c r="T315" s="1" t="str">
        <f>VLOOKUP(표1[[#This Row],[6단위]], ind_cat, 9, FALSE)</f>
        <v>의료기기</v>
      </c>
      <c r="U315" s="1"/>
      <c r="V315" s="1"/>
    </row>
    <row r="316" spans="1:22" ht="15.75" hidden="1" customHeight="1">
      <c r="A316" s="20">
        <v>314</v>
      </c>
      <c r="B316" s="2" t="s">
        <v>1518</v>
      </c>
      <c r="C316" s="2" t="s">
        <v>1519</v>
      </c>
      <c r="D316" s="2" t="s">
        <v>1394</v>
      </c>
      <c r="E316" s="2" t="s">
        <v>1395</v>
      </c>
      <c r="F316" s="2" t="s">
        <v>1500</v>
      </c>
      <c r="G316" s="2" t="s">
        <v>1501</v>
      </c>
      <c r="H316" s="2" t="s">
        <v>1520</v>
      </c>
      <c r="I316" s="2" t="s">
        <v>1521</v>
      </c>
      <c r="J316" s="2" t="s">
        <v>1522</v>
      </c>
      <c r="K316" s="2">
        <v>0</v>
      </c>
      <c r="L316" s="2">
        <v>0</v>
      </c>
      <c r="M316" s="2" t="s">
        <v>50</v>
      </c>
      <c r="N316" s="2" t="s">
        <v>51</v>
      </c>
      <c r="O316" s="2" t="s">
        <v>1435</v>
      </c>
      <c r="P316" s="2" t="s">
        <v>27</v>
      </c>
      <c r="Q316" s="60" t="s">
        <v>27</v>
      </c>
      <c r="R316" s="2" t="s">
        <v>40</v>
      </c>
      <c r="S316" s="2">
        <v>0</v>
      </c>
      <c r="T316" s="2" t="str">
        <f>VLOOKUP(표1[[#This Row],[6단위]], ind_cat, 9, FALSE)</f>
        <v>의료기기</v>
      </c>
      <c r="U316" s="2"/>
      <c r="V316" s="2"/>
    </row>
    <row r="317" spans="1:22" ht="15.75" hidden="1" customHeight="1">
      <c r="A317" s="20">
        <v>315</v>
      </c>
      <c r="B317" s="1" t="s">
        <v>1523</v>
      </c>
      <c r="C317" s="1" t="s">
        <v>1524</v>
      </c>
      <c r="D317" s="1" t="s">
        <v>1394</v>
      </c>
      <c r="E317" s="1" t="s">
        <v>1395</v>
      </c>
      <c r="F317" s="1" t="s">
        <v>1500</v>
      </c>
      <c r="G317" s="1" t="s">
        <v>1501</v>
      </c>
      <c r="H317" s="1" t="s">
        <v>1525</v>
      </c>
      <c r="I317" s="1" t="e">
        <v>#N/A</v>
      </c>
      <c r="J317" s="1" t="s">
        <v>68</v>
      </c>
      <c r="K317" s="1">
        <v>0</v>
      </c>
      <c r="L317" s="1">
        <v>0</v>
      </c>
      <c r="M317" s="1" t="s">
        <v>50</v>
      </c>
      <c r="N317" s="1" t="s">
        <v>51</v>
      </c>
      <c r="O317" s="1" t="s">
        <v>1435</v>
      </c>
      <c r="P317" s="1" t="s">
        <v>27</v>
      </c>
      <c r="Q317" s="59" t="s">
        <v>27</v>
      </c>
      <c r="R317" s="1" t="s">
        <v>40</v>
      </c>
      <c r="S317" s="1">
        <v>0</v>
      </c>
      <c r="T317" s="1" t="str">
        <f>VLOOKUP(표1[[#This Row],[6단위]], ind_cat, 9, FALSE)</f>
        <v>의료기기</v>
      </c>
      <c r="U317" s="1"/>
      <c r="V317" s="1"/>
    </row>
    <row r="318" spans="1:22" ht="15.75" hidden="1" customHeight="1">
      <c r="A318" s="20">
        <v>316</v>
      </c>
      <c r="B318" s="2" t="s">
        <v>1526</v>
      </c>
      <c r="C318" s="2" t="s">
        <v>1527</v>
      </c>
      <c r="D318" s="2" t="s">
        <v>1394</v>
      </c>
      <c r="E318" s="2" t="s">
        <v>1395</v>
      </c>
      <c r="F318" s="2" t="s">
        <v>1500</v>
      </c>
      <c r="G318" s="2" t="s">
        <v>1501</v>
      </c>
      <c r="H318" s="2" t="s">
        <v>1528</v>
      </c>
      <c r="I318" s="2" t="s">
        <v>1529</v>
      </c>
      <c r="J318" s="2" t="s">
        <v>1530</v>
      </c>
      <c r="K318" s="2">
        <v>0</v>
      </c>
      <c r="L318" s="2">
        <v>0</v>
      </c>
      <c r="M318" s="2" t="s">
        <v>50</v>
      </c>
      <c r="N318" s="2" t="s">
        <v>51</v>
      </c>
      <c r="O318" s="2" t="s">
        <v>1435</v>
      </c>
      <c r="P318" s="2" t="s">
        <v>27</v>
      </c>
      <c r="Q318" s="60" t="s">
        <v>27</v>
      </c>
      <c r="R318" s="2" t="s">
        <v>40</v>
      </c>
      <c r="S318" s="2">
        <v>0</v>
      </c>
      <c r="T318" s="2" t="str">
        <f>VLOOKUP(표1[[#This Row],[6단위]], ind_cat, 9, FALSE)</f>
        <v>의료기기</v>
      </c>
      <c r="U318" s="2"/>
      <c r="V318" s="2"/>
    </row>
    <row r="319" spans="1:22" ht="15.75" hidden="1" customHeight="1">
      <c r="A319" s="20">
        <v>317</v>
      </c>
      <c r="B319" s="1" t="s">
        <v>1531</v>
      </c>
      <c r="C319" s="1" t="s">
        <v>1532</v>
      </c>
      <c r="D319" s="1" t="s">
        <v>1394</v>
      </c>
      <c r="E319" s="1" t="s">
        <v>1395</v>
      </c>
      <c r="F319" s="1" t="s">
        <v>1500</v>
      </c>
      <c r="G319" s="1" t="s">
        <v>1501</v>
      </c>
      <c r="H319" s="1" t="s">
        <v>1533</v>
      </c>
      <c r="I319" s="1" t="e">
        <v>#N/A</v>
      </c>
      <c r="J319" s="1" t="s">
        <v>1534</v>
      </c>
      <c r="K319" s="1">
        <v>0</v>
      </c>
      <c r="L319" s="1">
        <v>0</v>
      </c>
      <c r="M319" s="1" t="s">
        <v>50</v>
      </c>
      <c r="N319" s="1" t="s">
        <v>51</v>
      </c>
      <c r="O319" s="1" t="s">
        <v>1435</v>
      </c>
      <c r="P319" s="1" t="s">
        <v>27</v>
      </c>
      <c r="Q319" s="59" t="s">
        <v>27</v>
      </c>
      <c r="R319" s="1" t="s">
        <v>40</v>
      </c>
      <c r="S319" s="1">
        <v>0</v>
      </c>
      <c r="T319" s="1" t="str">
        <f>VLOOKUP(표1[[#This Row],[6단위]], ind_cat, 9, FALSE)</f>
        <v>의료기기</v>
      </c>
      <c r="U319" s="1"/>
      <c r="V319" s="1"/>
    </row>
    <row r="320" spans="1:22" ht="15.75" hidden="1" customHeight="1">
      <c r="A320" s="20">
        <v>318</v>
      </c>
      <c r="B320" s="2" t="s">
        <v>1535</v>
      </c>
      <c r="C320" s="2" t="s">
        <v>1536</v>
      </c>
      <c r="D320" s="2" t="s">
        <v>1394</v>
      </c>
      <c r="E320" s="2" t="s">
        <v>1395</v>
      </c>
      <c r="F320" s="2" t="s">
        <v>1500</v>
      </c>
      <c r="G320" s="2" t="s">
        <v>1501</v>
      </c>
      <c r="H320" s="2" t="s">
        <v>1537</v>
      </c>
      <c r="I320" s="2" t="s">
        <v>1538</v>
      </c>
      <c r="J320" s="2" t="s">
        <v>1539</v>
      </c>
      <c r="K320" s="2">
        <v>0</v>
      </c>
      <c r="L320" s="2">
        <v>0</v>
      </c>
      <c r="M320" s="2" t="s">
        <v>50</v>
      </c>
      <c r="N320" s="2" t="s">
        <v>51</v>
      </c>
      <c r="O320" s="2" t="s">
        <v>1435</v>
      </c>
      <c r="P320" s="2" t="s">
        <v>27</v>
      </c>
      <c r="Q320" s="60" t="s">
        <v>27</v>
      </c>
      <c r="R320" s="2" t="s">
        <v>40</v>
      </c>
      <c r="S320" s="2">
        <v>0</v>
      </c>
      <c r="T320" s="2" t="str">
        <f>VLOOKUP(표1[[#This Row],[6단위]], ind_cat, 9, FALSE)</f>
        <v>의료기기</v>
      </c>
      <c r="U320" s="2"/>
      <c r="V320" s="2"/>
    </row>
    <row r="321" spans="1:22" ht="15.75" hidden="1" customHeight="1">
      <c r="A321" s="20">
        <v>319</v>
      </c>
      <c r="B321" s="1" t="s">
        <v>1540</v>
      </c>
      <c r="C321" s="1" t="s">
        <v>1541</v>
      </c>
      <c r="D321" s="1" t="s">
        <v>1394</v>
      </c>
      <c r="E321" s="1" t="s">
        <v>1395</v>
      </c>
      <c r="F321" s="1" t="s">
        <v>1500</v>
      </c>
      <c r="G321" s="1" t="s">
        <v>1501</v>
      </c>
      <c r="H321" s="1" t="s">
        <v>1542</v>
      </c>
      <c r="I321" s="1" t="s">
        <v>1543</v>
      </c>
      <c r="J321" s="1" t="s">
        <v>1544</v>
      </c>
      <c r="K321" s="1">
        <v>0</v>
      </c>
      <c r="L321" s="1">
        <v>0</v>
      </c>
      <c r="M321" s="1" t="s">
        <v>50</v>
      </c>
      <c r="N321" s="1" t="s">
        <v>51</v>
      </c>
      <c r="O321" s="1" t="s">
        <v>1435</v>
      </c>
      <c r="P321" s="1" t="s">
        <v>27</v>
      </c>
      <c r="Q321" s="59" t="s">
        <v>27</v>
      </c>
      <c r="R321" s="1" t="s">
        <v>40</v>
      </c>
      <c r="S321" s="1">
        <v>0</v>
      </c>
      <c r="T321" s="1" t="str">
        <f>VLOOKUP(표1[[#This Row],[6단위]], ind_cat, 9, FALSE)</f>
        <v>의료기기</v>
      </c>
      <c r="U321" s="1"/>
      <c r="V321" s="1"/>
    </row>
    <row r="322" spans="1:22" ht="15.75" hidden="1" customHeight="1">
      <c r="A322" s="20">
        <v>320</v>
      </c>
      <c r="B322" s="2" t="s">
        <v>1545</v>
      </c>
      <c r="C322" s="2" t="s">
        <v>1546</v>
      </c>
      <c r="D322" s="2" t="s">
        <v>1394</v>
      </c>
      <c r="E322" s="2" t="s">
        <v>1395</v>
      </c>
      <c r="F322" s="2" t="s">
        <v>1500</v>
      </c>
      <c r="G322" s="2" t="s">
        <v>1501</v>
      </c>
      <c r="H322" s="2" t="s">
        <v>1547</v>
      </c>
      <c r="I322" s="2" t="s">
        <v>22</v>
      </c>
      <c r="J322" s="2" t="s">
        <v>112</v>
      </c>
      <c r="K322" s="2">
        <v>0</v>
      </c>
      <c r="L322" s="2">
        <v>0</v>
      </c>
      <c r="M322" s="2" t="s">
        <v>50</v>
      </c>
      <c r="N322" s="2" t="s">
        <v>51</v>
      </c>
      <c r="O322" s="2" t="s">
        <v>1435</v>
      </c>
      <c r="P322" s="2" t="s">
        <v>27</v>
      </c>
      <c r="Q322" s="60" t="s">
        <v>27</v>
      </c>
      <c r="R322" s="2" t="s">
        <v>40</v>
      </c>
      <c r="S322" s="2">
        <v>0</v>
      </c>
      <c r="T322" s="2" t="str">
        <f>VLOOKUP(표1[[#This Row],[6단위]], ind_cat, 9, FALSE)</f>
        <v>의료기기</v>
      </c>
      <c r="U322" s="2"/>
      <c r="V322" s="2"/>
    </row>
    <row r="323" spans="1:22" ht="15.75" hidden="1" customHeight="1">
      <c r="A323" s="20">
        <v>321</v>
      </c>
      <c r="B323" s="1" t="s">
        <v>1548</v>
      </c>
      <c r="C323" s="1" t="s">
        <v>1549</v>
      </c>
      <c r="D323" s="1" t="s">
        <v>1394</v>
      </c>
      <c r="E323" s="1" t="s">
        <v>1395</v>
      </c>
      <c r="F323" s="1" t="s">
        <v>1550</v>
      </c>
      <c r="G323" s="1" t="s">
        <v>1551</v>
      </c>
      <c r="H323" s="1" t="s">
        <v>1552</v>
      </c>
      <c r="I323" s="1" t="s">
        <v>1553</v>
      </c>
      <c r="J323" s="1" t="s">
        <v>1554</v>
      </c>
      <c r="K323" s="1">
        <v>0</v>
      </c>
      <c r="L323" s="1">
        <v>0</v>
      </c>
      <c r="M323" s="1" t="s">
        <v>50</v>
      </c>
      <c r="N323" s="1" t="s">
        <v>51</v>
      </c>
      <c r="O323" s="1" t="s">
        <v>1435</v>
      </c>
      <c r="P323" s="1" t="s">
        <v>27</v>
      </c>
      <c r="Q323" s="59" t="s">
        <v>27</v>
      </c>
      <c r="R323" s="1" t="s">
        <v>40</v>
      </c>
      <c r="S323" s="1">
        <v>0</v>
      </c>
      <c r="T323" s="1" t="str">
        <f>VLOOKUP(표1[[#This Row],[6단위]], ind_cat, 9, FALSE)</f>
        <v>의료기기</v>
      </c>
      <c r="U323" s="1"/>
      <c r="V323" s="1"/>
    </row>
    <row r="324" spans="1:22" ht="15.75" hidden="1" customHeight="1">
      <c r="A324" s="20">
        <v>322</v>
      </c>
      <c r="B324" s="2" t="s">
        <v>1555</v>
      </c>
      <c r="C324" s="2" t="s">
        <v>1556</v>
      </c>
      <c r="D324" s="2" t="s">
        <v>1394</v>
      </c>
      <c r="E324" s="2" t="s">
        <v>1395</v>
      </c>
      <c r="F324" s="2" t="s">
        <v>1550</v>
      </c>
      <c r="G324" s="2" t="s">
        <v>1551</v>
      </c>
      <c r="H324" s="2" t="s">
        <v>1557</v>
      </c>
      <c r="I324" s="2" t="s">
        <v>1558</v>
      </c>
      <c r="J324" s="2" t="s">
        <v>1559</v>
      </c>
      <c r="K324" s="2">
        <v>0</v>
      </c>
      <c r="L324" s="2">
        <v>0</v>
      </c>
      <c r="M324" s="2" t="s">
        <v>50</v>
      </c>
      <c r="N324" s="2" t="s">
        <v>51</v>
      </c>
      <c r="O324" s="2" t="s">
        <v>1435</v>
      </c>
      <c r="P324" s="2" t="s">
        <v>27</v>
      </c>
      <c r="Q324" s="60" t="s">
        <v>27</v>
      </c>
      <c r="R324" s="2" t="s">
        <v>40</v>
      </c>
      <c r="S324" s="2">
        <v>0</v>
      </c>
      <c r="T324" s="2" t="str">
        <f>VLOOKUP(표1[[#This Row],[6단위]], ind_cat, 9, FALSE)</f>
        <v>의료기기</v>
      </c>
      <c r="U324" s="2"/>
      <c r="V324" s="2"/>
    </row>
    <row r="325" spans="1:22" ht="15.75" hidden="1" customHeight="1">
      <c r="A325" s="20">
        <v>323</v>
      </c>
      <c r="B325" s="1" t="s">
        <v>1560</v>
      </c>
      <c r="C325" s="1" t="s">
        <v>1561</v>
      </c>
      <c r="D325" s="1" t="s">
        <v>1394</v>
      </c>
      <c r="E325" s="1" t="s">
        <v>1395</v>
      </c>
      <c r="F325" s="1" t="s">
        <v>1550</v>
      </c>
      <c r="G325" s="1" t="s">
        <v>1551</v>
      </c>
      <c r="H325" s="1" t="s">
        <v>1562</v>
      </c>
      <c r="I325" s="1" t="e">
        <v>#N/A</v>
      </c>
      <c r="J325" s="1" t="s">
        <v>1563</v>
      </c>
      <c r="K325" s="1">
        <v>0</v>
      </c>
      <c r="L325" s="1">
        <v>0</v>
      </c>
      <c r="M325" s="1" t="s">
        <v>50</v>
      </c>
      <c r="N325" s="1" t="s">
        <v>51</v>
      </c>
      <c r="O325" s="1" t="s">
        <v>1435</v>
      </c>
      <c r="P325" s="1" t="s">
        <v>27</v>
      </c>
      <c r="Q325" s="59" t="s">
        <v>27</v>
      </c>
      <c r="R325" s="1" t="s">
        <v>40</v>
      </c>
      <c r="S325" s="1">
        <v>0</v>
      </c>
      <c r="T325" s="1" t="str">
        <f>VLOOKUP(표1[[#This Row],[6단위]], ind_cat, 9, FALSE)</f>
        <v>의료기기</v>
      </c>
      <c r="U325" s="1"/>
      <c r="V325" s="1"/>
    </row>
    <row r="326" spans="1:22" ht="15.75" hidden="1" customHeight="1">
      <c r="A326" s="20">
        <v>324</v>
      </c>
      <c r="B326" s="2" t="s">
        <v>1564</v>
      </c>
      <c r="C326" s="2" t="s">
        <v>1565</v>
      </c>
      <c r="D326" s="2" t="s">
        <v>1394</v>
      </c>
      <c r="E326" s="2" t="s">
        <v>1395</v>
      </c>
      <c r="F326" s="2" t="s">
        <v>1550</v>
      </c>
      <c r="G326" s="2" t="s">
        <v>1551</v>
      </c>
      <c r="H326" s="2" t="s">
        <v>1566</v>
      </c>
      <c r="I326" s="2" t="s">
        <v>1567</v>
      </c>
      <c r="J326" s="2" t="s">
        <v>1568</v>
      </c>
      <c r="K326" s="2">
        <v>0</v>
      </c>
      <c r="L326" s="2">
        <v>0</v>
      </c>
      <c r="M326" s="2" t="s">
        <v>50</v>
      </c>
      <c r="N326" s="2" t="s">
        <v>51</v>
      </c>
      <c r="O326" s="2" t="s">
        <v>1435</v>
      </c>
      <c r="P326" s="2" t="s">
        <v>27</v>
      </c>
      <c r="Q326" s="60" t="s">
        <v>27</v>
      </c>
      <c r="R326" s="2" t="s">
        <v>40</v>
      </c>
      <c r="S326" s="2">
        <v>0</v>
      </c>
      <c r="T326" s="2" t="str">
        <f>VLOOKUP(표1[[#This Row],[6단위]], ind_cat, 9, FALSE)</f>
        <v>의료기기</v>
      </c>
      <c r="U326" s="2"/>
      <c r="V326" s="2"/>
    </row>
    <row r="327" spans="1:22" ht="15.75" hidden="1" customHeight="1">
      <c r="A327" s="20">
        <v>325</v>
      </c>
      <c r="B327" s="1" t="s">
        <v>1569</v>
      </c>
      <c r="C327" s="1" t="s">
        <v>1570</v>
      </c>
      <c r="D327" s="1" t="s">
        <v>1394</v>
      </c>
      <c r="E327" s="1" t="s">
        <v>1395</v>
      </c>
      <c r="F327" s="1" t="s">
        <v>1550</v>
      </c>
      <c r="G327" s="1" t="s">
        <v>1551</v>
      </c>
      <c r="H327" s="1" t="s">
        <v>1571</v>
      </c>
      <c r="I327" s="1" t="e">
        <v>#N/A</v>
      </c>
      <c r="J327" s="1" t="s">
        <v>1572</v>
      </c>
      <c r="K327" s="1">
        <v>0</v>
      </c>
      <c r="L327" s="1">
        <v>0</v>
      </c>
      <c r="M327" s="1" t="s">
        <v>50</v>
      </c>
      <c r="N327" s="1" t="s">
        <v>51</v>
      </c>
      <c r="O327" s="1" t="s">
        <v>1369</v>
      </c>
      <c r="P327" s="1" t="s">
        <v>27</v>
      </c>
      <c r="Q327" s="59" t="s">
        <v>27</v>
      </c>
      <c r="R327" s="1" t="s">
        <v>40</v>
      </c>
      <c r="S327" s="1">
        <v>0</v>
      </c>
      <c r="T327" s="1" t="str">
        <f>VLOOKUP(표1[[#This Row],[6단위]], ind_cat, 9, FALSE)</f>
        <v>의료기기</v>
      </c>
      <c r="U327" s="1"/>
      <c r="V327" s="1"/>
    </row>
    <row r="328" spans="1:22" ht="15.75" hidden="1" customHeight="1">
      <c r="A328" s="20">
        <v>326</v>
      </c>
      <c r="B328" s="2" t="s">
        <v>1573</v>
      </c>
      <c r="C328" s="2" t="s">
        <v>1574</v>
      </c>
      <c r="D328" s="2" t="s">
        <v>1394</v>
      </c>
      <c r="E328" s="2" t="s">
        <v>1395</v>
      </c>
      <c r="F328" s="2" t="s">
        <v>1575</v>
      </c>
      <c r="G328" s="2" t="s">
        <v>1576</v>
      </c>
      <c r="H328" s="2" t="s">
        <v>1577</v>
      </c>
      <c r="I328" s="2" t="s">
        <v>1578</v>
      </c>
      <c r="J328" s="2" t="s">
        <v>1579</v>
      </c>
      <c r="K328" s="2">
        <v>0</v>
      </c>
      <c r="L328" s="2">
        <v>0</v>
      </c>
      <c r="M328" s="2" t="s">
        <v>50</v>
      </c>
      <c r="N328" s="2" t="s">
        <v>51</v>
      </c>
      <c r="O328" s="2" t="s">
        <v>1435</v>
      </c>
      <c r="P328" s="2" t="s">
        <v>27</v>
      </c>
      <c r="Q328" s="60" t="s">
        <v>27</v>
      </c>
      <c r="R328" s="2" t="s">
        <v>40</v>
      </c>
      <c r="S328" s="2">
        <v>0</v>
      </c>
      <c r="T328" s="2" t="str">
        <f>VLOOKUP(표1[[#This Row],[6단위]], ind_cat, 9, FALSE)</f>
        <v>의료기기</v>
      </c>
      <c r="U328" s="2"/>
      <c r="V328" s="2"/>
    </row>
    <row r="329" spans="1:22" ht="15.75" hidden="1" customHeight="1">
      <c r="A329" s="20">
        <v>327</v>
      </c>
      <c r="B329" s="1" t="s">
        <v>1580</v>
      </c>
      <c r="C329" s="1" t="s">
        <v>1581</v>
      </c>
      <c r="D329" s="1" t="s">
        <v>1394</v>
      </c>
      <c r="E329" s="1" t="s">
        <v>1395</v>
      </c>
      <c r="F329" s="1" t="s">
        <v>1575</v>
      </c>
      <c r="G329" s="1" t="s">
        <v>1576</v>
      </c>
      <c r="H329" s="1" t="s">
        <v>1582</v>
      </c>
      <c r="I329" s="1" t="s">
        <v>22</v>
      </c>
      <c r="J329" s="1" t="s">
        <v>264</v>
      </c>
      <c r="K329" s="1">
        <v>0</v>
      </c>
      <c r="L329" s="1">
        <v>0</v>
      </c>
      <c r="M329" s="1" t="s">
        <v>50</v>
      </c>
      <c r="N329" s="1" t="s">
        <v>51</v>
      </c>
      <c r="O329" s="1" t="s">
        <v>1435</v>
      </c>
      <c r="P329" s="1" t="s">
        <v>27</v>
      </c>
      <c r="Q329" s="59" t="s">
        <v>27</v>
      </c>
      <c r="R329" s="1" t="s">
        <v>40</v>
      </c>
      <c r="S329" s="1">
        <v>0</v>
      </c>
      <c r="T329" s="1" t="str">
        <f>VLOOKUP(표1[[#This Row],[6단위]], ind_cat, 9, FALSE)</f>
        <v>의료기기</v>
      </c>
      <c r="U329" s="1"/>
      <c r="V329" s="1"/>
    </row>
    <row r="330" spans="1:22" ht="15.75" hidden="1" customHeight="1">
      <c r="A330" s="20">
        <v>328</v>
      </c>
      <c r="B330" s="2" t="s">
        <v>1583</v>
      </c>
      <c r="C330" s="2" t="s">
        <v>1584</v>
      </c>
      <c r="D330" s="2" t="s">
        <v>1394</v>
      </c>
      <c r="E330" s="2" t="s">
        <v>1395</v>
      </c>
      <c r="F330" s="2" t="s">
        <v>1585</v>
      </c>
      <c r="G330" s="2" t="s">
        <v>1586</v>
      </c>
      <c r="H330" s="2" t="s">
        <v>1587</v>
      </c>
      <c r="I330" s="2" t="s">
        <v>1588</v>
      </c>
      <c r="J330" s="2" t="s">
        <v>1589</v>
      </c>
      <c r="K330" s="2">
        <v>0</v>
      </c>
      <c r="L330" s="2">
        <v>0</v>
      </c>
      <c r="M330" s="2" t="s">
        <v>50</v>
      </c>
      <c r="N330" s="2" t="s">
        <v>51</v>
      </c>
      <c r="O330" s="2" t="s">
        <v>1435</v>
      </c>
      <c r="P330" s="2" t="s">
        <v>27</v>
      </c>
      <c r="Q330" s="60" t="s">
        <v>27</v>
      </c>
      <c r="R330" s="2" t="s">
        <v>40</v>
      </c>
      <c r="S330" s="2">
        <v>0</v>
      </c>
      <c r="T330" s="2" t="str">
        <f>VLOOKUP(표1[[#This Row],[6단위]], ind_cat, 9, FALSE)</f>
        <v>의료기기</v>
      </c>
      <c r="U330" s="2"/>
      <c r="V330" s="2"/>
    </row>
    <row r="331" spans="1:22" ht="15.75" hidden="1" customHeight="1">
      <c r="A331" s="20">
        <v>329</v>
      </c>
      <c r="B331" s="1" t="s">
        <v>1590</v>
      </c>
      <c r="C331" s="1" t="s">
        <v>1591</v>
      </c>
      <c r="D331" s="1" t="s">
        <v>1394</v>
      </c>
      <c r="E331" s="1" t="s">
        <v>1395</v>
      </c>
      <c r="F331" s="1" t="s">
        <v>1585</v>
      </c>
      <c r="G331" s="1" t="s">
        <v>1586</v>
      </c>
      <c r="H331" s="1" t="s">
        <v>1592</v>
      </c>
      <c r="I331" s="1" t="s">
        <v>1593</v>
      </c>
      <c r="J331" s="1" t="s">
        <v>1594</v>
      </c>
      <c r="K331" s="1">
        <v>0</v>
      </c>
      <c r="L331" s="1">
        <v>0</v>
      </c>
      <c r="M331" s="1" t="s">
        <v>50</v>
      </c>
      <c r="N331" s="1" t="s">
        <v>51</v>
      </c>
      <c r="O331" s="1" t="s">
        <v>1369</v>
      </c>
      <c r="P331" s="1" t="s">
        <v>27</v>
      </c>
      <c r="Q331" s="59" t="s">
        <v>27</v>
      </c>
      <c r="R331" s="1" t="s">
        <v>40</v>
      </c>
      <c r="S331" s="1">
        <v>0</v>
      </c>
      <c r="T331" s="1" t="str">
        <f>VLOOKUP(표1[[#This Row],[6단위]], ind_cat, 9, FALSE)</f>
        <v>의료기기</v>
      </c>
      <c r="U331" s="1"/>
      <c r="V331" s="1"/>
    </row>
    <row r="332" spans="1:22" ht="15.75" hidden="1" customHeight="1">
      <c r="A332" s="20">
        <v>330</v>
      </c>
      <c r="B332" s="2" t="s">
        <v>1595</v>
      </c>
      <c r="C332" s="2" t="s">
        <v>1596</v>
      </c>
      <c r="D332" s="2" t="s">
        <v>1394</v>
      </c>
      <c r="E332" s="2" t="s">
        <v>1395</v>
      </c>
      <c r="F332" s="2" t="s">
        <v>1585</v>
      </c>
      <c r="G332" s="2" t="s">
        <v>1586</v>
      </c>
      <c r="H332" s="2" t="s">
        <v>1597</v>
      </c>
      <c r="I332" s="2" t="s">
        <v>1598</v>
      </c>
      <c r="J332" s="2" t="s">
        <v>1599</v>
      </c>
      <c r="K332" s="2">
        <v>0</v>
      </c>
      <c r="L332" s="2">
        <v>0</v>
      </c>
      <c r="M332" s="2" t="s">
        <v>50</v>
      </c>
      <c r="N332" s="2" t="s">
        <v>51</v>
      </c>
      <c r="O332" s="2" t="s">
        <v>1369</v>
      </c>
      <c r="P332" s="2" t="s">
        <v>27</v>
      </c>
      <c r="Q332" s="60" t="s">
        <v>27</v>
      </c>
      <c r="R332" s="2" t="s">
        <v>40</v>
      </c>
      <c r="S332" s="2">
        <v>0</v>
      </c>
      <c r="T332" s="2" t="str">
        <f>VLOOKUP(표1[[#This Row],[6단위]], ind_cat, 9, FALSE)</f>
        <v>의료기기</v>
      </c>
      <c r="U332" s="2"/>
      <c r="V332" s="2"/>
    </row>
    <row r="333" spans="1:22" ht="15.75" hidden="1" customHeight="1">
      <c r="A333" s="20">
        <v>331</v>
      </c>
      <c r="B333" s="1" t="s">
        <v>1600</v>
      </c>
      <c r="C333" s="1" t="s">
        <v>1601</v>
      </c>
      <c r="D333" s="1" t="s">
        <v>1394</v>
      </c>
      <c r="E333" s="1" t="s">
        <v>1395</v>
      </c>
      <c r="F333" s="1" t="s">
        <v>1585</v>
      </c>
      <c r="G333" s="1" t="s">
        <v>1586</v>
      </c>
      <c r="H333" s="1" t="s">
        <v>1602</v>
      </c>
      <c r="I333" s="1" t="s">
        <v>1367</v>
      </c>
      <c r="J333" s="1" t="s">
        <v>1603</v>
      </c>
      <c r="K333" s="1">
        <v>0</v>
      </c>
      <c r="L333" s="1">
        <v>0</v>
      </c>
      <c r="M333" s="1" t="s">
        <v>50</v>
      </c>
      <c r="N333" s="1" t="s">
        <v>51</v>
      </c>
      <c r="O333" s="1" t="s">
        <v>1435</v>
      </c>
      <c r="P333" s="1" t="s">
        <v>27</v>
      </c>
      <c r="Q333" s="59" t="s">
        <v>27</v>
      </c>
      <c r="R333" s="1" t="s">
        <v>40</v>
      </c>
      <c r="S333" s="1">
        <v>0</v>
      </c>
      <c r="T333" s="1" t="str">
        <f>VLOOKUP(표1[[#This Row],[6단위]], ind_cat, 9, FALSE)</f>
        <v>의료기기</v>
      </c>
      <c r="U333" s="1"/>
      <c r="V333" s="1"/>
    </row>
    <row r="334" spans="1:22" ht="15.75" hidden="1" customHeight="1">
      <c r="A334" s="20">
        <v>332</v>
      </c>
      <c r="B334" s="2" t="s">
        <v>1604</v>
      </c>
      <c r="C334" s="2" t="s">
        <v>1605</v>
      </c>
      <c r="D334" s="2" t="s">
        <v>1606</v>
      </c>
      <c r="E334" s="2" t="s">
        <v>1607</v>
      </c>
      <c r="F334" s="2" t="s">
        <v>1608</v>
      </c>
      <c r="G334" s="2" t="s">
        <v>1609</v>
      </c>
      <c r="H334" s="2" t="s">
        <v>1610</v>
      </c>
      <c r="I334" s="2" t="s">
        <v>1611</v>
      </c>
      <c r="J334" s="2" t="s">
        <v>1612</v>
      </c>
      <c r="K334" s="2">
        <v>0</v>
      </c>
      <c r="L334" s="2">
        <v>0</v>
      </c>
      <c r="M334" s="2" t="s">
        <v>50</v>
      </c>
      <c r="N334" s="2" t="s">
        <v>51</v>
      </c>
      <c r="O334" s="2" t="s">
        <v>1435</v>
      </c>
      <c r="P334" s="2" t="s">
        <v>27</v>
      </c>
      <c r="Q334" s="60" t="s">
        <v>27</v>
      </c>
      <c r="R334" s="2" t="s">
        <v>27</v>
      </c>
      <c r="S334" s="2">
        <v>0</v>
      </c>
      <c r="T334" s="2" t="str">
        <f>VLOOKUP(표1[[#This Row],[6단위]], ind_cat, 9, FALSE)</f>
        <v>의료기기</v>
      </c>
      <c r="U334" s="2"/>
      <c r="V334" s="2"/>
    </row>
    <row r="335" spans="1:22" ht="15.75" hidden="1" customHeight="1">
      <c r="A335" s="20">
        <v>333</v>
      </c>
      <c r="B335" s="1" t="s">
        <v>1613</v>
      </c>
      <c r="C335" s="1" t="s">
        <v>1614</v>
      </c>
      <c r="D335" s="1" t="s">
        <v>1606</v>
      </c>
      <c r="E335" s="1" t="s">
        <v>1607</v>
      </c>
      <c r="F335" s="1" t="s">
        <v>1608</v>
      </c>
      <c r="G335" s="1" t="s">
        <v>1609</v>
      </c>
      <c r="H335" s="1" t="s">
        <v>1615</v>
      </c>
      <c r="I335" s="1" t="s">
        <v>22</v>
      </c>
      <c r="J335" s="1" t="s">
        <v>112</v>
      </c>
      <c r="K335" s="1">
        <v>0.05</v>
      </c>
      <c r="L335" s="1">
        <v>0.05</v>
      </c>
      <c r="M335" s="1" t="s">
        <v>50</v>
      </c>
      <c r="N335" s="1" t="s">
        <v>51</v>
      </c>
      <c r="O335" s="1" t="s">
        <v>1435</v>
      </c>
      <c r="P335" s="1" t="s">
        <v>27</v>
      </c>
      <c r="Q335" s="59" t="s">
        <v>27</v>
      </c>
      <c r="R335" s="1" t="s">
        <v>27</v>
      </c>
      <c r="S335" s="1">
        <v>0</v>
      </c>
      <c r="T335" s="1" t="str">
        <f>VLOOKUP(표1[[#This Row],[6단위]], ind_cat, 9, FALSE)</f>
        <v>의료기기</v>
      </c>
      <c r="U335" s="1"/>
      <c r="V335" s="1"/>
    </row>
    <row r="336" spans="1:22" ht="15.75" hidden="1" customHeight="1">
      <c r="A336" s="20">
        <v>334</v>
      </c>
      <c r="B336" s="2" t="s">
        <v>1616</v>
      </c>
      <c r="C336" s="2" t="s">
        <v>1617</v>
      </c>
      <c r="D336" s="2" t="s">
        <v>1606</v>
      </c>
      <c r="E336" s="2" t="s">
        <v>1607</v>
      </c>
      <c r="F336" s="2" t="s">
        <v>1618</v>
      </c>
      <c r="G336" s="2" t="e">
        <v>#N/A</v>
      </c>
      <c r="H336" s="2" t="s">
        <v>1619</v>
      </c>
      <c r="I336" s="2" t="e">
        <v>#N/A</v>
      </c>
      <c r="J336" s="2" t="s">
        <v>1620</v>
      </c>
      <c r="K336" s="2">
        <v>0</v>
      </c>
      <c r="L336" s="2">
        <v>0</v>
      </c>
      <c r="M336" s="2" t="s">
        <v>50</v>
      </c>
      <c r="N336" s="2" t="s">
        <v>51</v>
      </c>
      <c r="O336" s="2" t="s">
        <v>1143</v>
      </c>
      <c r="P336" s="2" t="s">
        <v>27</v>
      </c>
      <c r="Q336" s="60" t="s">
        <v>27</v>
      </c>
      <c r="R336" s="2" t="s">
        <v>40</v>
      </c>
      <c r="S336" s="2">
        <v>0</v>
      </c>
      <c r="T336" s="2" t="str">
        <f>VLOOKUP(표1[[#This Row],[6단위]], ind_cat, 9, FALSE)</f>
        <v>의료기기</v>
      </c>
      <c r="U336" s="2"/>
      <c r="V336" s="2"/>
    </row>
    <row r="337" spans="1:22" ht="15.75" hidden="1" customHeight="1">
      <c r="A337" s="20">
        <v>335</v>
      </c>
      <c r="B337" s="1" t="s">
        <v>1621</v>
      </c>
      <c r="C337" s="1" t="s">
        <v>1622</v>
      </c>
      <c r="D337" s="1" t="s">
        <v>1606</v>
      </c>
      <c r="E337" s="1" t="s">
        <v>1607</v>
      </c>
      <c r="F337" s="1" t="s">
        <v>1618</v>
      </c>
      <c r="G337" s="1" t="e">
        <v>#N/A</v>
      </c>
      <c r="H337" s="1" t="s">
        <v>1623</v>
      </c>
      <c r="I337" s="1" t="e">
        <v>#N/A</v>
      </c>
      <c r="J337" s="1" t="s">
        <v>1624</v>
      </c>
      <c r="K337" s="1">
        <v>0</v>
      </c>
      <c r="L337" s="1">
        <v>0</v>
      </c>
      <c r="M337" s="1" t="s">
        <v>50</v>
      </c>
      <c r="N337" s="1" t="s">
        <v>51</v>
      </c>
      <c r="O337" s="1" t="s">
        <v>1143</v>
      </c>
      <c r="P337" s="1" t="s">
        <v>27</v>
      </c>
      <c r="Q337" s="59" t="s">
        <v>27</v>
      </c>
      <c r="R337" s="1" t="s">
        <v>40</v>
      </c>
      <c r="S337" s="1">
        <v>0</v>
      </c>
      <c r="T337" s="1" t="str">
        <f>VLOOKUP(표1[[#This Row],[6단위]], ind_cat, 9, FALSE)</f>
        <v>의료기기</v>
      </c>
      <c r="U337" s="1"/>
      <c r="V337" s="1"/>
    </row>
    <row r="338" spans="1:22" ht="15.75" hidden="1" customHeight="1">
      <c r="A338" s="20">
        <v>336</v>
      </c>
      <c r="B338" s="2" t="s">
        <v>1625</v>
      </c>
      <c r="C338" s="2" t="s">
        <v>1626</v>
      </c>
      <c r="D338" s="2" t="s">
        <v>1606</v>
      </c>
      <c r="E338" s="2" t="s">
        <v>1607</v>
      </c>
      <c r="F338" s="2" t="s">
        <v>1618</v>
      </c>
      <c r="G338" s="2" t="e">
        <v>#N/A</v>
      </c>
      <c r="H338" s="2" t="s">
        <v>1627</v>
      </c>
      <c r="I338" s="2" t="e">
        <v>#N/A</v>
      </c>
      <c r="J338" s="2" t="s">
        <v>1628</v>
      </c>
      <c r="K338" s="2">
        <v>0</v>
      </c>
      <c r="L338" s="2">
        <v>0</v>
      </c>
      <c r="M338" s="2" t="s">
        <v>50</v>
      </c>
      <c r="N338" s="2" t="s">
        <v>51</v>
      </c>
      <c r="O338" s="2" t="s">
        <v>1143</v>
      </c>
      <c r="P338" s="2" t="s">
        <v>27</v>
      </c>
      <c r="Q338" s="60" t="s">
        <v>27</v>
      </c>
      <c r="R338" s="2" t="s">
        <v>40</v>
      </c>
      <c r="S338" s="2">
        <v>0</v>
      </c>
      <c r="T338" s="2" t="str">
        <f>VLOOKUP(표1[[#This Row],[6단위]], ind_cat, 9, FALSE)</f>
        <v>의료기기</v>
      </c>
      <c r="U338" s="2"/>
      <c r="V338" s="2"/>
    </row>
    <row r="339" spans="1:22" ht="15.75" hidden="1" customHeight="1">
      <c r="A339" s="20">
        <v>337</v>
      </c>
      <c r="B339" s="1" t="s">
        <v>1629</v>
      </c>
      <c r="C339" s="1" t="s">
        <v>1630</v>
      </c>
      <c r="D339" s="1" t="s">
        <v>1631</v>
      </c>
      <c r="E339" s="1" t="s">
        <v>1632</v>
      </c>
      <c r="F339" s="1" t="s">
        <v>1633</v>
      </c>
      <c r="G339" s="1" t="s">
        <v>1634</v>
      </c>
      <c r="H339" s="1" t="s">
        <v>1635</v>
      </c>
      <c r="I339" s="1" t="s">
        <v>1636</v>
      </c>
      <c r="J339" s="1" t="s">
        <v>1637</v>
      </c>
      <c r="K339" s="1">
        <v>0.05</v>
      </c>
      <c r="L339" s="1">
        <v>0.05</v>
      </c>
      <c r="M339" s="1" t="s">
        <v>50</v>
      </c>
      <c r="N339" s="1" t="s">
        <v>51</v>
      </c>
      <c r="O339" s="1" t="s">
        <v>1143</v>
      </c>
      <c r="P339" s="1" t="s">
        <v>200</v>
      </c>
      <c r="Q339" s="59" t="s">
        <v>200</v>
      </c>
      <c r="R339" s="1" t="s">
        <v>28</v>
      </c>
      <c r="S339" s="1">
        <v>0</v>
      </c>
      <c r="T339" s="1" t="str">
        <f>VLOOKUP(표1[[#This Row],[6단위]], ind_cat, 9, FALSE)</f>
        <v>의약품</v>
      </c>
      <c r="U339" s="1"/>
      <c r="V339" s="1"/>
    </row>
    <row r="340" spans="1:22" ht="15.75" hidden="1" customHeight="1">
      <c r="A340" s="20">
        <v>338</v>
      </c>
      <c r="B340" s="2" t="s">
        <v>1638</v>
      </c>
      <c r="C340" s="2" t="s">
        <v>1639</v>
      </c>
      <c r="D340" s="2" t="s">
        <v>1631</v>
      </c>
      <c r="E340" s="2" t="s">
        <v>1632</v>
      </c>
      <c r="F340" s="2" t="s">
        <v>1633</v>
      </c>
      <c r="G340" s="2" t="s">
        <v>1634</v>
      </c>
      <c r="H340" s="2" t="s">
        <v>1635</v>
      </c>
      <c r="I340" s="2" t="s">
        <v>1636</v>
      </c>
      <c r="J340" s="2" t="s">
        <v>207</v>
      </c>
      <c r="K340" s="2">
        <v>0.05</v>
      </c>
      <c r="L340" s="2">
        <v>0.05</v>
      </c>
      <c r="M340" s="2" t="s">
        <v>50</v>
      </c>
      <c r="N340" s="2" t="s">
        <v>51</v>
      </c>
      <c r="O340" s="2" t="s">
        <v>1143</v>
      </c>
      <c r="P340" s="2" t="s">
        <v>200</v>
      </c>
      <c r="Q340" s="60" t="s">
        <v>200</v>
      </c>
      <c r="R340" s="2" t="s">
        <v>28</v>
      </c>
      <c r="S340" s="2">
        <v>0</v>
      </c>
      <c r="T340" s="2" t="str">
        <f>VLOOKUP(표1[[#This Row],[6단위]], ind_cat, 9, FALSE)</f>
        <v>의약품</v>
      </c>
      <c r="U340" s="2"/>
      <c r="V340" s="2"/>
    </row>
    <row r="341" spans="1:22" ht="15.75" hidden="1" customHeight="1">
      <c r="A341" s="20">
        <v>339</v>
      </c>
      <c r="B341" s="1" t="s">
        <v>1640</v>
      </c>
      <c r="C341" s="1" t="s">
        <v>1641</v>
      </c>
      <c r="D341" s="1" t="s">
        <v>1631</v>
      </c>
      <c r="E341" s="1" t="s">
        <v>1632</v>
      </c>
      <c r="F341" s="1" t="s">
        <v>1642</v>
      </c>
      <c r="G341" s="1">
        <v>0</v>
      </c>
      <c r="H341" s="1" t="s">
        <v>1643</v>
      </c>
      <c r="I341" s="1" t="s">
        <v>1644</v>
      </c>
      <c r="J341" s="1" t="s">
        <v>1645</v>
      </c>
      <c r="K341" s="1">
        <v>0.05</v>
      </c>
      <c r="L341" s="1">
        <v>0.05</v>
      </c>
      <c r="M341" s="1" t="s">
        <v>50</v>
      </c>
      <c r="N341" s="1" t="s">
        <v>51</v>
      </c>
      <c r="O341" s="1" t="s">
        <v>1646</v>
      </c>
      <c r="P341" s="1" t="s">
        <v>27</v>
      </c>
      <c r="Q341" s="59" t="s">
        <v>27</v>
      </c>
      <c r="R341" s="1" t="s">
        <v>40</v>
      </c>
      <c r="S341" s="1">
        <v>0</v>
      </c>
      <c r="T341" s="1" t="str">
        <f>VLOOKUP(표1[[#This Row],[6단위]], ind_cat, 9, FALSE)</f>
        <v>의약품</v>
      </c>
      <c r="U341" s="1"/>
      <c r="V341" s="1"/>
    </row>
    <row r="342" spans="1:22" ht="15.75" hidden="1" customHeight="1">
      <c r="A342" s="20">
        <v>340</v>
      </c>
      <c r="B342" s="2" t="s">
        <v>1647</v>
      </c>
      <c r="C342" s="2" t="s">
        <v>1648</v>
      </c>
      <c r="D342" s="2" t="s">
        <v>1631</v>
      </c>
      <c r="E342" s="2" t="s">
        <v>1632</v>
      </c>
      <c r="F342" s="2" t="s">
        <v>1642</v>
      </c>
      <c r="G342" s="2">
        <v>0</v>
      </c>
      <c r="H342" s="2" t="s">
        <v>1643</v>
      </c>
      <c r="I342" s="2" t="s">
        <v>1644</v>
      </c>
      <c r="J342" s="2" t="s">
        <v>1649</v>
      </c>
      <c r="K342" s="2">
        <v>0</v>
      </c>
      <c r="L342" s="2">
        <v>0</v>
      </c>
      <c r="M342" s="2" t="s">
        <v>50</v>
      </c>
      <c r="N342" s="2" t="s">
        <v>51</v>
      </c>
      <c r="O342" s="2" t="s">
        <v>1646</v>
      </c>
      <c r="P342" s="2" t="s">
        <v>27</v>
      </c>
      <c r="Q342" s="60" t="s">
        <v>27</v>
      </c>
      <c r="R342" s="2" t="s">
        <v>40</v>
      </c>
      <c r="S342" s="2">
        <v>0</v>
      </c>
      <c r="T342" s="2" t="str">
        <f>VLOOKUP(표1[[#This Row],[6단위]], ind_cat, 9, FALSE)</f>
        <v>의약품</v>
      </c>
      <c r="U342" s="2"/>
      <c r="V342" s="2"/>
    </row>
    <row r="343" spans="1:22" ht="15.75" hidden="1" customHeight="1">
      <c r="A343" s="20">
        <v>341</v>
      </c>
      <c r="B343" s="1" t="s">
        <v>1650</v>
      </c>
      <c r="C343" s="1" t="s">
        <v>1651</v>
      </c>
      <c r="D343" s="1" t="s">
        <v>1631</v>
      </c>
      <c r="E343" s="1" t="s">
        <v>1632</v>
      </c>
      <c r="F343" s="1" t="s">
        <v>1642</v>
      </c>
      <c r="G343" s="1">
        <v>0</v>
      </c>
      <c r="H343" s="1" t="s">
        <v>1643</v>
      </c>
      <c r="I343" s="1" t="s">
        <v>1644</v>
      </c>
      <c r="J343" s="1" t="s">
        <v>1515</v>
      </c>
      <c r="K343" s="1">
        <v>0.05</v>
      </c>
      <c r="L343" s="1">
        <v>0.05</v>
      </c>
      <c r="M343" s="1" t="s">
        <v>50</v>
      </c>
      <c r="N343" s="1" t="s">
        <v>51</v>
      </c>
      <c r="O343" s="1" t="s">
        <v>1646</v>
      </c>
      <c r="P343" s="1" t="s">
        <v>27</v>
      </c>
      <c r="Q343" s="59" t="s">
        <v>27</v>
      </c>
      <c r="R343" s="1" t="s">
        <v>40</v>
      </c>
      <c r="S343" s="1">
        <v>0</v>
      </c>
      <c r="T343" s="1" t="str">
        <f>VLOOKUP(표1[[#This Row],[6단위]], ind_cat, 9, FALSE)</f>
        <v>의약품</v>
      </c>
      <c r="U343" s="1"/>
      <c r="V343" s="1"/>
    </row>
    <row r="344" spans="1:22" ht="15.75" hidden="1" customHeight="1">
      <c r="A344" s="20">
        <v>342</v>
      </c>
      <c r="B344" s="2" t="s">
        <v>1652</v>
      </c>
      <c r="C344" s="2" t="s">
        <v>1653</v>
      </c>
      <c r="D344" s="2" t="s">
        <v>1631</v>
      </c>
      <c r="E344" s="2" t="s">
        <v>1632</v>
      </c>
      <c r="F344" s="2" t="s">
        <v>1642</v>
      </c>
      <c r="G344" s="2">
        <v>0</v>
      </c>
      <c r="H344" s="2" t="s">
        <v>1643</v>
      </c>
      <c r="I344" s="2" t="s">
        <v>1644</v>
      </c>
      <c r="J344" s="2" t="s">
        <v>1515</v>
      </c>
      <c r="K344" s="61">
        <v>0.1</v>
      </c>
      <c r="L344" s="61">
        <v>0.05</v>
      </c>
      <c r="M344" s="2" t="s">
        <v>50</v>
      </c>
      <c r="N344" s="2" t="s">
        <v>51</v>
      </c>
      <c r="O344" s="2" t="s">
        <v>1646</v>
      </c>
      <c r="P344" s="2"/>
      <c r="Q344" s="60" t="s">
        <v>100</v>
      </c>
      <c r="R344" s="2" t="s">
        <v>40</v>
      </c>
      <c r="S344" s="2">
        <v>5</v>
      </c>
      <c r="T344" s="2" t="str">
        <f>VLOOKUP(표1[[#This Row],[6단위]], ind_cat, 9, FALSE)</f>
        <v>의약품</v>
      </c>
      <c r="U344" s="2"/>
      <c r="V344" s="2"/>
    </row>
    <row r="345" spans="1:22" ht="15.75" hidden="1" customHeight="1">
      <c r="A345" s="20">
        <v>343</v>
      </c>
      <c r="B345" s="1" t="s">
        <v>1654</v>
      </c>
      <c r="C345" s="1" t="s">
        <v>1655</v>
      </c>
      <c r="D345" s="1" t="s">
        <v>1631</v>
      </c>
      <c r="E345" s="1" t="s">
        <v>1632</v>
      </c>
      <c r="F345" s="1" t="s">
        <v>1642</v>
      </c>
      <c r="G345" s="1">
        <v>0</v>
      </c>
      <c r="H345" s="1" t="s">
        <v>1643</v>
      </c>
      <c r="I345" s="1" t="s">
        <v>1644</v>
      </c>
      <c r="J345" s="1" t="s">
        <v>1656</v>
      </c>
      <c r="K345" s="1">
        <v>0</v>
      </c>
      <c r="L345" s="1">
        <v>0</v>
      </c>
      <c r="M345" s="1" t="s">
        <v>50</v>
      </c>
      <c r="N345" s="1" t="s">
        <v>51</v>
      </c>
      <c r="O345" s="1" t="s">
        <v>1646</v>
      </c>
      <c r="P345" s="1" t="s">
        <v>27</v>
      </c>
      <c r="Q345" s="59" t="s">
        <v>27</v>
      </c>
      <c r="R345" s="1" t="s">
        <v>40</v>
      </c>
      <c r="S345" s="1">
        <v>0</v>
      </c>
      <c r="T345" s="1" t="str">
        <f>VLOOKUP(표1[[#This Row],[6단위]], ind_cat, 9, FALSE)</f>
        <v>의약품</v>
      </c>
      <c r="U345" s="1"/>
      <c r="V345" s="1"/>
    </row>
    <row r="346" spans="1:22" ht="15.75" hidden="1" customHeight="1">
      <c r="A346" s="20">
        <v>344</v>
      </c>
      <c r="B346" s="2" t="s">
        <v>1657</v>
      </c>
      <c r="C346" s="2" t="s">
        <v>1658</v>
      </c>
      <c r="D346" s="2" t="s">
        <v>1631</v>
      </c>
      <c r="E346" s="2" t="s">
        <v>1632</v>
      </c>
      <c r="F346" s="2" t="s">
        <v>1642</v>
      </c>
      <c r="G346" s="2">
        <v>0</v>
      </c>
      <c r="H346" s="2" t="s">
        <v>1643</v>
      </c>
      <c r="I346" s="2" t="s">
        <v>1644</v>
      </c>
      <c r="J346" s="2" t="s">
        <v>1659</v>
      </c>
      <c r="K346" s="2">
        <v>0.05</v>
      </c>
      <c r="L346" s="2">
        <v>0.05</v>
      </c>
      <c r="M346" s="2" t="s">
        <v>50</v>
      </c>
      <c r="N346" s="2" t="s">
        <v>51</v>
      </c>
      <c r="O346" s="2" t="s">
        <v>1646</v>
      </c>
      <c r="P346" s="2" t="s">
        <v>27</v>
      </c>
      <c r="Q346" s="60" t="s">
        <v>27</v>
      </c>
      <c r="R346" s="2" t="s">
        <v>40</v>
      </c>
      <c r="S346" s="2">
        <v>0</v>
      </c>
      <c r="T346" s="2" t="str">
        <f>VLOOKUP(표1[[#This Row],[6단위]], ind_cat, 9, FALSE)</f>
        <v>의약품</v>
      </c>
      <c r="U346" s="2"/>
      <c r="V346" s="2"/>
    </row>
    <row r="347" spans="1:22" ht="15.75" hidden="1" customHeight="1">
      <c r="A347" s="20">
        <v>345</v>
      </c>
      <c r="B347" s="1" t="s">
        <v>1660</v>
      </c>
      <c r="C347" s="1" t="s">
        <v>1661</v>
      </c>
      <c r="D347" s="1" t="s">
        <v>1631</v>
      </c>
      <c r="E347" s="1" t="s">
        <v>1632</v>
      </c>
      <c r="F347" s="1" t="s">
        <v>1642</v>
      </c>
      <c r="G347" s="1">
        <v>0</v>
      </c>
      <c r="H347" s="1" t="s">
        <v>1643</v>
      </c>
      <c r="I347" s="1" t="s">
        <v>1644</v>
      </c>
      <c r="J347" s="1" t="s">
        <v>1662</v>
      </c>
      <c r="K347" s="1">
        <v>0.05</v>
      </c>
      <c r="L347" s="1">
        <v>0.05</v>
      </c>
      <c r="M347" s="1" t="s">
        <v>50</v>
      </c>
      <c r="N347" s="1" t="s">
        <v>51</v>
      </c>
      <c r="O347" s="1" t="s">
        <v>1646</v>
      </c>
      <c r="P347" s="1" t="s">
        <v>27</v>
      </c>
      <c r="Q347" s="59" t="s">
        <v>27</v>
      </c>
      <c r="R347" s="1" t="s">
        <v>40</v>
      </c>
      <c r="S347" s="1">
        <v>0</v>
      </c>
      <c r="T347" s="1" t="str">
        <f>VLOOKUP(표1[[#This Row],[6단위]], ind_cat, 9, FALSE)</f>
        <v>의약품</v>
      </c>
      <c r="U347" s="1"/>
      <c r="V347" s="1"/>
    </row>
    <row r="348" spans="1:22" ht="15.75" customHeight="1"/>
  </sheetData>
  <phoneticPr fontId="2"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4"/>
  <sheetViews>
    <sheetView workbookViewId="0">
      <selection activeCell="M2" sqref="M2"/>
    </sheetView>
  </sheetViews>
  <sheetFormatPr defaultRowHeight="18.75" customHeight="1"/>
  <cols>
    <col min="1" max="1" width="9" style="20"/>
    <col min="2" max="2" width="13.25" style="20" customWidth="1"/>
    <col min="3" max="3" width="33.25" style="85" customWidth="1"/>
    <col min="4" max="4" width="13.125" style="20" customWidth="1"/>
    <col min="5" max="5" width="17.25" style="20" hidden="1" customWidth="1"/>
    <col min="6" max="6" width="19.25" style="20" hidden="1" customWidth="1"/>
    <col min="7" max="7" width="19.875" style="20" hidden="1" customWidth="1"/>
    <col min="8" max="8" width="16.875" style="20" customWidth="1"/>
    <col min="9" max="9" width="13.25" style="20" customWidth="1"/>
    <col min="10" max="10" width="12.125" style="20" customWidth="1"/>
    <col min="11" max="11" width="15.375" style="20" customWidth="1"/>
    <col min="12" max="12" width="13.125" style="20" customWidth="1"/>
    <col min="13" max="13" width="10.875" style="20" customWidth="1"/>
    <col min="14" max="14" width="10.25" style="20" customWidth="1"/>
    <col min="15" max="16384" width="9" style="20"/>
  </cols>
  <sheetData>
    <row r="1" spans="1:14" ht="30.75" customHeight="1"/>
    <row r="2" spans="1:14" ht="36.75" customHeight="1">
      <c r="A2" s="81" t="s">
        <v>1663</v>
      </c>
      <c r="B2" s="81" t="s">
        <v>5801</v>
      </c>
      <c r="C2" s="82" t="s">
        <v>1664</v>
      </c>
      <c r="D2" s="57" t="s">
        <v>5796</v>
      </c>
      <c r="E2" s="80" t="s">
        <v>1665</v>
      </c>
      <c r="F2" s="80" t="s">
        <v>1666</v>
      </c>
      <c r="G2" s="80" t="s">
        <v>1667</v>
      </c>
      <c r="H2" s="84" t="s">
        <v>5800</v>
      </c>
      <c r="I2" s="84" t="s">
        <v>5806</v>
      </c>
      <c r="J2" s="84" t="s">
        <v>1668</v>
      </c>
      <c r="K2" s="88" t="s">
        <v>5802</v>
      </c>
      <c r="L2" s="89" t="s">
        <v>5784</v>
      </c>
      <c r="M2" s="196" t="s">
        <v>5834</v>
      </c>
      <c r="N2" s="83" t="s">
        <v>5783</v>
      </c>
    </row>
    <row r="3" spans="1:14" ht="24.75" hidden="1" customHeight="1">
      <c r="A3" s="70">
        <v>1</v>
      </c>
      <c r="B3" s="67" t="s">
        <v>1669</v>
      </c>
      <c r="C3" s="86" t="s">
        <v>1670</v>
      </c>
      <c r="D3" s="75" t="s">
        <v>1671</v>
      </c>
      <c r="E3" s="68" t="s">
        <v>24</v>
      </c>
      <c r="F3" s="68" t="s">
        <v>25</v>
      </c>
      <c r="G3" s="68" t="s">
        <v>1672</v>
      </c>
      <c r="H3" s="69" t="s">
        <v>1673</v>
      </c>
      <c r="I3" s="76" t="s">
        <v>1674</v>
      </c>
      <c r="J3" s="70" t="s">
        <v>1378</v>
      </c>
      <c r="K3" s="70" t="s">
        <v>1675</v>
      </c>
      <c r="L3" s="70" t="str">
        <f t="shared" ref="L3:L66" si="0">VLOOKUP(LEFT(B3,6), ind_cat, 9, FALSE)</f>
        <v>의약품</v>
      </c>
      <c r="M3" s="70"/>
    </row>
    <row r="4" spans="1:14" ht="24.75" hidden="1" customHeight="1">
      <c r="A4" s="70">
        <v>2</v>
      </c>
      <c r="B4" s="71" t="s">
        <v>1676</v>
      </c>
      <c r="C4" s="87" t="s">
        <v>1677</v>
      </c>
      <c r="D4" s="77" t="s">
        <v>1671</v>
      </c>
      <c r="E4" s="72" t="s">
        <v>24</v>
      </c>
      <c r="F4" s="72" t="s">
        <v>25</v>
      </c>
      <c r="G4" s="72" t="s">
        <v>1672</v>
      </c>
      <c r="H4" s="73" t="s">
        <v>1673</v>
      </c>
      <c r="I4" s="78" t="s">
        <v>1674</v>
      </c>
      <c r="J4" s="20" t="s">
        <v>1378</v>
      </c>
      <c r="K4" s="20" t="s">
        <v>1675</v>
      </c>
      <c r="L4" s="70" t="str">
        <f t="shared" si="0"/>
        <v>의약품</v>
      </c>
    </row>
    <row r="5" spans="1:14" ht="18.75" hidden="1" customHeight="1">
      <c r="A5" s="70">
        <v>3</v>
      </c>
      <c r="B5" s="67" t="s">
        <v>1678</v>
      </c>
      <c r="C5" s="86" t="s">
        <v>1679</v>
      </c>
      <c r="D5" s="69">
        <v>5</v>
      </c>
      <c r="E5" s="68" t="s">
        <v>24</v>
      </c>
      <c r="F5" s="68" t="s">
        <v>25</v>
      </c>
      <c r="G5" s="68" t="s">
        <v>1672</v>
      </c>
      <c r="H5" s="69" t="s">
        <v>1673</v>
      </c>
      <c r="I5" s="76" t="s">
        <v>1674</v>
      </c>
      <c r="J5" s="70" t="s">
        <v>120</v>
      </c>
      <c r="K5" s="70" t="s">
        <v>1680</v>
      </c>
      <c r="L5" s="70" t="str">
        <f t="shared" si="0"/>
        <v>의약품</v>
      </c>
      <c r="M5" s="70"/>
    </row>
    <row r="6" spans="1:14" ht="18.75" hidden="1" customHeight="1">
      <c r="A6" s="70">
        <v>4</v>
      </c>
      <c r="B6" s="71" t="s">
        <v>1681</v>
      </c>
      <c r="C6" s="87" t="s">
        <v>1682</v>
      </c>
      <c r="D6" s="73">
        <v>5</v>
      </c>
      <c r="E6" s="72" t="s">
        <v>24</v>
      </c>
      <c r="F6" s="72" t="s">
        <v>25</v>
      </c>
      <c r="G6" s="72" t="s">
        <v>1672</v>
      </c>
      <c r="H6" s="73" t="s">
        <v>1673</v>
      </c>
      <c r="I6" s="78" t="s">
        <v>1674</v>
      </c>
      <c r="J6" s="20" t="s">
        <v>120</v>
      </c>
      <c r="K6" s="20" t="s">
        <v>1680</v>
      </c>
      <c r="L6" s="70" t="str">
        <f t="shared" si="0"/>
        <v>의약품</v>
      </c>
    </row>
    <row r="7" spans="1:14" ht="18.75" hidden="1" customHeight="1">
      <c r="A7" s="70">
        <v>5</v>
      </c>
      <c r="B7" s="67" t="s">
        <v>1683</v>
      </c>
      <c r="C7" s="86" t="s">
        <v>1684</v>
      </c>
      <c r="D7" s="69">
        <v>5</v>
      </c>
      <c r="E7" s="68" t="s">
        <v>24</v>
      </c>
      <c r="F7" s="68" t="s">
        <v>25</v>
      </c>
      <c r="G7" s="68" t="s">
        <v>1672</v>
      </c>
      <c r="H7" s="69" t="s">
        <v>1673</v>
      </c>
      <c r="I7" s="76" t="s">
        <v>1674</v>
      </c>
      <c r="J7" s="70" t="s">
        <v>120</v>
      </c>
      <c r="K7" s="70" t="s">
        <v>1680</v>
      </c>
      <c r="L7" s="70" t="str">
        <f t="shared" si="0"/>
        <v>의약품</v>
      </c>
      <c r="M7" s="70"/>
    </row>
    <row r="8" spans="1:14" ht="18.75" hidden="1" customHeight="1">
      <c r="A8" s="70">
        <v>6</v>
      </c>
      <c r="B8" s="71" t="s">
        <v>1685</v>
      </c>
      <c r="C8" s="87" t="s">
        <v>1686</v>
      </c>
      <c r="D8" s="73">
        <v>5</v>
      </c>
      <c r="E8" s="72" t="s">
        <v>24</v>
      </c>
      <c r="F8" s="72" t="s">
        <v>25</v>
      </c>
      <c r="G8" s="72" t="s">
        <v>1672</v>
      </c>
      <c r="H8" s="73" t="s">
        <v>27</v>
      </c>
      <c r="I8" s="78" t="s">
        <v>1674</v>
      </c>
      <c r="J8" s="20" t="s">
        <v>27</v>
      </c>
      <c r="K8" s="20" t="s">
        <v>1680</v>
      </c>
      <c r="L8" s="70" t="str">
        <f t="shared" si="0"/>
        <v>의약품</v>
      </c>
    </row>
    <row r="9" spans="1:14" ht="18.75" hidden="1" customHeight="1">
      <c r="A9" s="70">
        <v>7</v>
      </c>
      <c r="B9" s="67" t="s">
        <v>1687</v>
      </c>
      <c r="C9" s="86" t="s">
        <v>1688</v>
      </c>
      <c r="D9" s="69">
        <v>5</v>
      </c>
      <c r="E9" s="68" t="s">
        <v>24</v>
      </c>
      <c r="F9" s="68" t="s">
        <v>25</v>
      </c>
      <c r="G9" s="68" t="s">
        <v>1672</v>
      </c>
      <c r="H9" s="69" t="s">
        <v>1673</v>
      </c>
      <c r="I9" s="76" t="s">
        <v>1674</v>
      </c>
      <c r="J9" s="70" t="s">
        <v>120</v>
      </c>
      <c r="K9" s="70" t="s">
        <v>1680</v>
      </c>
      <c r="L9" s="70" t="str">
        <f t="shared" si="0"/>
        <v>의약품</v>
      </c>
      <c r="M9" s="70"/>
    </row>
    <row r="10" spans="1:14" ht="18.75" hidden="1" customHeight="1">
      <c r="A10" s="70">
        <v>8</v>
      </c>
      <c r="B10" s="71" t="s">
        <v>1689</v>
      </c>
      <c r="C10" s="87" t="s">
        <v>1690</v>
      </c>
      <c r="D10" s="73">
        <v>5</v>
      </c>
      <c r="E10" s="72" t="s">
        <v>24</v>
      </c>
      <c r="F10" s="72" t="s">
        <v>25</v>
      </c>
      <c r="G10" s="72" t="s">
        <v>1672</v>
      </c>
      <c r="H10" s="73" t="s">
        <v>1673</v>
      </c>
      <c r="I10" s="78" t="s">
        <v>1674</v>
      </c>
      <c r="J10" s="20" t="s">
        <v>120</v>
      </c>
      <c r="K10" s="20" t="s">
        <v>1680</v>
      </c>
      <c r="L10" s="70" t="str">
        <f t="shared" si="0"/>
        <v>의약품</v>
      </c>
    </row>
    <row r="11" spans="1:14" ht="18.75" hidden="1" customHeight="1">
      <c r="A11" s="70">
        <v>9</v>
      </c>
      <c r="B11" s="67" t="s">
        <v>1691</v>
      </c>
      <c r="C11" s="86" t="s">
        <v>1692</v>
      </c>
      <c r="D11" s="69">
        <v>5</v>
      </c>
      <c r="E11" s="68" t="s">
        <v>24</v>
      </c>
      <c r="F11" s="68" t="s">
        <v>25</v>
      </c>
      <c r="G11" s="68" t="s">
        <v>1672</v>
      </c>
      <c r="H11" s="69" t="s">
        <v>27</v>
      </c>
      <c r="I11" s="76" t="s">
        <v>1674</v>
      </c>
      <c r="J11" s="70" t="s">
        <v>27</v>
      </c>
      <c r="K11" s="70" t="s">
        <v>1680</v>
      </c>
      <c r="L11" s="70" t="str">
        <f t="shared" si="0"/>
        <v>의약품</v>
      </c>
      <c r="M11" s="70"/>
    </row>
    <row r="12" spans="1:14" ht="18.75" hidden="1" customHeight="1">
      <c r="A12" s="70">
        <v>10</v>
      </c>
      <c r="B12" s="71" t="s">
        <v>1693</v>
      </c>
      <c r="C12" s="87" t="s">
        <v>1694</v>
      </c>
      <c r="D12" s="73">
        <v>5</v>
      </c>
      <c r="E12" s="72" t="s">
        <v>24</v>
      </c>
      <c r="F12" s="72" t="s">
        <v>25</v>
      </c>
      <c r="G12" s="72" t="s">
        <v>1672</v>
      </c>
      <c r="H12" s="73" t="s">
        <v>27</v>
      </c>
      <c r="I12" s="78" t="s">
        <v>1674</v>
      </c>
      <c r="J12" s="20" t="s">
        <v>27</v>
      </c>
      <c r="K12" s="20" t="s">
        <v>1680</v>
      </c>
      <c r="L12" s="70" t="str">
        <f t="shared" si="0"/>
        <v>의약품</v>
      </c>
    </row>
    <row r="13" spans="1:14" ht="18.75" hidden="1" customHeight="1">
      <c r="A13" s="70">
        <v>11</v>
      </c>
      <c r="B13" s="67" t="s">
        <v>1695</v>
      </c>
      <c r="C13" s="86" t="s">
        <v>1696</v>
      </c>
      <c r="D13" s="69">
        <v>5</v>
      </c>
      <c r="E13" s="68" t="s">
        <v>24</v>
      </c>
      <c r="F13" s="68" t="s">
        <v>25</v>
      </c>
      <c r="G13" s="68" t="s">
        <v>1672</v>
      </c>
      <c r="H13" s="69" t="s">
        <v>1673</v>
      </c>
      <c r="I13" s="76" t="s">
        <v>1674</v>
      </c>
      <c r="J13" s="70" t="s">
        <v>1378</v>
      </c>
      <c r="K13" s="70" t="s">
        <v>1675</v>
      </c>
      <c r="L13" s="70" t="str">
        <f t="shared" si="0"/>
        <v>의약품</v>
      </c>
      <c r="M13" s="70"/>
    </row>
    <row r="14" spans="1:14" ht="18.75" hidden="1" customHeight="1">
      <c r="A14" s="70">
        <v>12</v>
      </c>
      <c r="B14" s="71" t="s">
        <v>1697</v>
      </c>
      <c r="C14" s="87" t="s">
        <v>1682</v>
      </c>
      <c r="D14" s="73">
        <v>5</v>
      </c>
      <c r="E14" s="72" t="s">
        <v>24</v>
      </c>
      <c r="F14" s="72" t="s">
        <v>25</v>
      </c>
      <c r="G14" s="72" t="s">
        <v>1672</v>
      </c>
      <c r="H14" s="73" t="s">
        <v>1673</v>
      </c>
      <c r="I14" s="78" t="s">
        <v>1674</v>
      </c>
      <c r="J14" s="20" t="s">
        <v>1378</v>
      </c>
      <c r="K14" s="20" t="s">
        <v>1675</v>
      </c>
      <c r="L14" s="70" t="str">
        <f t="shared" si="0"/>
        <v>의약품</v>
      </c>
    </row>
    <row r="15" spans="1:14" ht="18.75" hidden="1" customHeight="1">
      <c r="A15" s="70">
        <v>13</v>
      </c>
      <c r="B15" s="67" t="s">
        <v>1698</v>
      </c>
      <c r="C15" s="86" t="s">
        <v>1684</v>
      </c>
      <c r="D15" s="69">
        <v>5</v>
      </c>
      <c r="E15" s="68" t="s">
        <v>24</v>
      </c>
      <c r="F15" s="68" t="s">
        <v>25</v>
      </c>
      <c r="G15" s="68" t="s">
        <v>1672</v>
      </c>
      <c r="H15" s="69" t="s">
        <v>1673</v>
      </c>
      <c r="I15" s="76" t="s">
        <v>1674</v>
      </c>
      <c r="J15" s="70" t="s">
        <v>1378</v>
      </c>
      <c r="K15" s="70" t="s">
        <v>1675</v>
      </c>
      <c r="L15" s="70" t="str">
        <f t="shared" si="0"/>
        <v>의약품</v>
      </c>
      <c r="M15" s="70"/>
    </row>
    <row r="16" spans="1:14" ht="18.75" hidden="1" customHeight="1">
      <c r="A16" s="70">
        <v>14</v>
      </c>
      <c r="B16" s="71" t="s">
        <v>30</v>
      </c>
      <c r="C16" s="87" t="s">
        <v>1699</v>
      </c>
      <c r="D16" s="73">
        <v>10</v>
      </c>
      <c r="E16" s="72" t="s">
        <v>24</v>
      </c>
      <c r="F16" s="72" t="s">
        <v>38</v>
      </c>
      <c r="G16" s="72" t="s">
        <v>1672</v>
      </c>
      <c r="H16" s="73" t="s">
        <v>1700</v>
      </c>
      <c r="I16" s="78" t="s">
        <v>1674</v>
      </c>
      <c r="J16" s="20" t="s">
        <v>1701</v>
      </c>
      <c r="K16" s="20" t="s">
        <v>1680</v>
      </c>
      <c r="L16" s="70" t="str">
        <f t="shared" si="0"/>
        <v>의약품</v>
      </c>
    </row>
    <row r="17" spans="1:13" ht="18.75" hidden="1" customHeight="1">
      <c r="A17" s="70">
        <v>15</v>
      </c>
      <c r="B17" s="67" t="s">
        <v>1702</v>
      </c>
      <c r="C17" s="86" t="s">
        <v>1703</v>
      </c>
      <c r="D17" s="69">
        <v>5</v>
      </c>
      <c r="E17" s="68" t="s">
        <v>50</v>
      </c>
      <c r="F17" s="68" t="s">
        <v>51</v>
      </c>
      <c r="G17" s="68" t="s">
        <v>1330</v>
      </c>
      <c r="H17" s="69" t="s">
        <v>27</v>
      </c>
      <c r="I17" s="76" t="s">
        <v>1674</v>
      </c>
      <c r="J17" s="70" t="s">
        <v>27</v>
      </c>
      <c r="K17" s="70" t="s">
        <v>1680</v>
      </c>
      <c r="L17" s="70" t="str">
        <f t="shared" si="0"/>
        <v>의료기기</v>
      </c>
      <c r="M17" s="70"/>
    </row>
    <row r="18" spans="1:13" ht="18.75" hidden="1" customHeight="1">
      <c r="A18" s="70">
        <v>16</v>
      </c>
      <c r="B18" s="71" t="s">
        <v>1704</v>
      </c>
      <c r="C18" s="87" t="s">
        <v>1705</v>
      </c>
      <c r="D18" s="73">
        <v>5</v>
      </c>
      <c r="E18" s="72" t="s">
        <v>50</v>
      </c>
      <c r="F18" s="72" t="s">
        <v>51</v>
      </c>
      <c r="G18" s="72" t="s">
        <v>1330</v>
      </c>
      <c r="H18" s="73" t="s">
        <v>1706</v>
      </c>
      <c r="I18" s="78" t="s">
        <v>1674</v>
      </c>
      <c r="J18" s="20" t="s">
        <v>1707</v>
      </c>
      <c r="K18" s="20" t="s">
        <v>1680</v>
      </c>
      <c r="L18" s="70" t="str">
        <f t="shared" si="0"/>
        <v>의료기기</v>
      </c>
    </row>
    <row r="19" spans="1:13" ht="18.75" hidden="1" customHeight="1">
      <c r="A19" s="70">
        <v>17</v>
      </c>
      <c r="B19" s="67" t="s">
        <v>54</v>
      </c>
      <c r="C19" s="86" t="s">
        <v>1708</v>
      </c>
      <c r="D19" s="69">
        <v>5</v>
      </c>
      <c r="E19" s="68" t="s">
        <v>50</v>
      </c>
      <c r="F19" s="68" t="s">
        <v>51</v>
      </c>
      <c r="G19" s="68" t="s">
        <v>62</v>
      </c>
      <c r="H19" s="69" t="s">
        <v>1706</v>
      </c>
      <c r="I19" s="76" t="s">
        <v>1674</v>
      </c>
      <c r="J19" s="70" t="s">
        <v>1707</v>
      </c>
      <c r="K19" s="70" t="s">
        <v>1680</v>
      </c>
      <c r="L19" s="70" t="str">
        <f t="shared" si="0"/>
        <v>의약품</v>
      </c>
      <c r="M19" s="70"/>
    </row>
    <row r="20" spans="1:13" ht="18.75" hidden="1" customHeight="1">
      <c r="A20" s="70">
        <v>18</v>
      </c>
      <c r="B20" s="71" t="s">
        <v>1709</v>
      </c>
      <c r="C20" s="87" t="s">
        <v>1710</v>
      </c>
      <c r="D20" s="73">
        <v>5</v>
      </c>
      <c r="E20" s="72" t="s">
        <v>50</v>
      </c>
      <c r="F20" s="72" t="s">
        <v>51</v>
      </c>
      <c r="G20" s="72" t="s">
        <v>62</v>
      </c>
      <c r="H20" s="73" t="s">
        <v>27</v>
      </c>
      <c r="I20" s="78" t="s">
        <v>1674</v>
      </c>
      <c r="J20" s="20" t="s">
        <v>27</v>
      </c>
      <c r="K20" s="20" t="s">
        <v>1680</v>
      </c>
      <c r="L20" s="70" t="str">
        <f t="shared" si="0"/>
        <v>의약품</v>
      </c>
    </row>
    <row r="21" spans="1:13" ht="18.75" hidden="1" customHeight="1">
      <c r="A21" s="70">
        <v>19</v>
      </c>
      <c r="B21" s="67" t="s">
        <v>1711</v>
      </c>
      <c r="C21" s="86" t="s">
        <v>1712</v>
      </c>
      <c r="D21" s="69">
        <v>5</v>
      </c>
      <c r="E21" s="68" t="s">
        <v>50</v>
      </c>
      <c r="F21" s="68" t="s">
        <v>51</v>
      </c>
      <c r="G21" s="68" t="s">
        <v>62</v>
      </c>
      <c r="H21" s="69" t="s">
        <v>1706</v>
      </c>
      <c r="I21" s="76" t="s">
        <v>1674</v>
      </c>
      <c r="J21" s="70" t="s">
        <v>1707</v>
      </c>
      <c r="K21" s="70" t="s">
        <v>1680</v>
      </c>
      <c r="L21" s="70" t="str">
        <f t="shared" si="0"/>
        <v>의약품</v>
      </c>
      <c r="M21" s="70"/>
    </row>
    <row r="22" spans="1:13" ht="18.75" hidden="1" customHeight="1">
      <c r="A22" s="70">
        <v>20</v>
      </c>
      <c r="B22" s="71" t="s">
        <v>1713</v>
      </c>
      <c r="C22" s="87" t="s">
        <v>1684</v>
      </c>
      <c r="D22" s="73">
        <v>5</v>
      </c>
      <c r="E22" s="72" t="s">
        <v>50</v>
      </c>
      <c r="F22" s="72" t="s">
        <v>51</v>
      </c>
      <c r="G22" s="72" t="s">
        <v>62</v>
      </c>
      <c r="H22" s="73" t="s">
        <v>27</v>
      </c>
      <c r="I22" s="78" t="s">
        <v>1674</v>
      </c>
      <c r="J22" s="20" t="s">
        <v>27</v>
      </c>
      <c r="K22" s="20" t="s">
        <v>1680</v>
      </c>
      <c r="L22" s="70" t="str">
        <f t="shared" si="0"/>
        <v>의약품</v>
      </c>
    </row>
    <row r="23" spans="1:13" ht="18.75" hidden="1" customHeight="1">
      <c r="A23" s="70">
        <v>21</v>
      </c>
      <c r="B23" s="67" t="s">
        <v>1714</v>
      </c>
      <c r="C23" s="86" t="s">
        <v>1715</v>
      </c>
      <c r="D23" s="69">
        <v>5</v>
      </c>
      <c r="E23" s="68" t="s">
        <v>50</v>
      </c>
      <c r="F23" s="68" t="s">
        <v>51</v>
      </c>
      <c r="G23" s="68" t="s">
        <v>62</v>
      </c>
      <c r="H23" s="69" t="s">
        <v>27</v>
      </c>
      <c r="I23" s="76" t="s">
        <v>1674</v>
      </c>
      <c r="J23" s="70" t="s">
        <v>27</v>
      </c>
      <c r="K23" s="70" t="s">
        <v>1680</v>
      </c>
      <c r="L23" s="70" t="str">
        <f t="shared" si="0"/>
        <v>의약품</v>
      </c>
      <c r="M23" s="70"/>
    </row>
    <row r="24" spans="1:13" ht="18.75" hidden="1" customHeight="1">
      <c r="A24" s="70">
        <v>22</v>
      </c>
      <c r="B24" s="71" t="s">
        <v>1716</v>
      </c>
      <c r="C24" s="87" t="s">
        <v>1717</v>
      </c>
      <c r="D24" s="73">
        <v>5</v>
      </c>
      <c r="E24" s="72" t="s">
        <v>50</v>
      </c>
      <c r="F24" s="72" t="s">
        <v>51</v>
      </c>
      <c r="G24" s="72" t="s">
        <v>62</v>
      </c>
      <c r="H24" s="73" t="s">
        <v>1706</v>
      </c>
      <c r="I24" s="78" t="s">
        <v>1674</v>
      </c>
      <c r="J24" s="20" t="s">
        <v>1707</v>
      </c>
      <c r="K24" s="20" t="s">
        <v>1680</v>
      </c>
      <c r="L24" s="70" t="str">
        <f t="shared" si="0"/>
        <v>의약품</v>
      </c>
    </row>
    <row r="25" spans="1:13" ht="18.75" hidden="1" customHeight="1">
      <c r="A25" s="70">
        <v>23</v>
      </c>
      <c r="B25" s="67" t="s">
        <v>76</v>
      </c>
      <c r="C25" s="86" t="s">
        <v>1684</v>
      </c>
      <c r="D25" s="69">
        <v>5</v>
      </c>
      <c r="E25" s="68" t="s">
        <v>50</v>
      </c>
      <c r="F25" s="68" t="s">
        <v>51</v>
      </c>
      <c r="G25" s="68" t="s">
        <v>62</v>
      </c>
      <c r="H25" s="69" t="s">
        <v>27</v>
      </c>
      <c r="I25" s="76" t="s">
        <v>1674</v>
      </c>
      <c r="J25" s="70" t="s">
        <v>27</v>
      </c>
      <c r="K25" s="70" t="s">
        <v>1680</v>
      </c>
      <c r="L25" s="70" t="str">
        <f t="shared" si="0"/>
        <v>의약품</v>
      </c>
      <c r="M25" s="70"/>
    </row>
    <row r="26" spans="1:13" ht="18.75" hidden="1" customHeight="1">
      <c r="A26" s="70">
        <v>24</v>
      </c>
      <c r="B26" s="71" t="s">
        <v>79</v>
      </c>
      <c r="C26" s="87" t="s">
        <v>1718</v>
      </c>
      <c r="D26" s="73">
        <v>5</v>
      </c>
      <c r="E26" s="72" t="s">
        <v>50</v>
      </c>
      <c r="F26" s="72" t="s">
        <v>51</v>
      </c>
      <c r="G26" s="72" t="s">
        <v>62</v>
      </c>
      <c r="H26" s="73" t="s">
        <v>27</v>
      </c>
      <c r="I26" s="78" t="s">
        <v>1674</v>
      </c>
      <c r="J26" s="20" t="s">
        <v>27</v>
      </c>
      <c r="K26" s="20" t="s">
        <v>1680</v>
      </c>
      <c r="L26" s="70" t="str">
        <f t="shared" si="0"/>
        <v>의약품</v>
      </c>
    </row>
    <row r="27" spans="1:13" ht="18.75" hidden="1" customHeight="1">
      <c r="A27" s="70">
        <v>25</v>
      </c>
      <c r="B27" s="67" t="s">
        <v>86</v>
      </c>
      <c r="C27" s="86" t="s">
        <v>1719</v>
      </c>
      <c r="D27" s="69">
        <v>5</v>
      </c>
      <c r="E27" s="68" t="s">
        <v>50</v>
      </c>
      <c r="F27" s="68" t="s">
        <v>51</v>
      </c>
      <c r="G27" s="68" t="s">
        <v>62</v>
      </c>
      <c r="H27" s="69" t="s">
        <v>27</v>
      </c>
      <c r="I27" s="76" t="s">
        <v>1674</v>
      </c>
      <c r="J27" s="70" t="s">
        <v>27</v>
      </c>
      <c r="K27" s="70" t="s">
        <v>1680</v>
      </c>
      <c r="L27" s="70" t="str">
        <f t="shared" si="0"/>
        <v>의약품</v>
      </c>
      <c r="M27" s="70"/>
    </row>
    <row r="28" spans="1:13" ht="18.75" hidden="1" customHeight="1">
      <c r="A28" s="70">
        <v>26</v>
      </c>
      <c r="B28" s="71" t="s">
        <v>1720</v>
      </c>
      <c r="C28" s="87" t="s">
        <v>1721</v>
      </c>
      <c r="D28" s="73">
        <v>5</v>
      </c>
      <c r="E28" s="72" t="s">
        <v>50</v>
      </c>
      <c r="F28" s="72" t="s">
        <v>51</v>
      </c>
      <c r="G28" s="72" t="s">
        <v>62</v>
      </c>
      <c r="H28" s="73" t="s">
        <v>27</v>
      </c>
      <c r="I28" s="78" t="s">
        <v>1674</v>
      </c>
      <c r="J28" s="20" t="s">
        <v>27</v>
      </c>
      <c r="K28" s="20" t="s">
        <v>1680</v>
      </c>
      <c r="L28" s="70" t="str">
        <f t="shared" si="0"/>
        <v>의약품</v>
      </c>
    </row>
    <row r="29" spans="1:13" ht="18.75" hidden="1" customHeight="1">
      <c r="A29" s="70">
        <v>27</v>
      </c>
      <c r="B29" s="67" t="s">
        <v>1722</v>
      </c>
      <c r="C29" s="86" t="s">
        <v>1723</v>
      </c>
      <c r="D29" s="69">
        <v>5</v>
      </c>
      <c r="E29" s="68" t="s">
        <v>50</v>
      </c>
      <c r="F29" s="68" t="s">
        <v>51</v>
      </c>
      <c r="G29" s="68" t="s">
        <v>62</v>
      </c>
      <c r="H29" s="69" t="s">
        <v>1706</v>
      </c>
      <c r="I29" s="76" t="s">
        <v>1674</v>
      </c>
      <c r="J29" s="70" t="s">
        <v>1707</v>
      </c>
      <c r="K29" s="70" t="s">
        <v>1680</v>
      </c>
      <c r="L29" s="70" t="str">
        <f t="shared" si="0"/>
        <v>의약품</v>
      </c>
      <c r="M29" s="70"/>
    </row>
    <row r="30" spans="1:13" ht="18.75" hidden="1" customHeight="1">
      <c r="A30" s="70">
        <v>28</v>
      </c>
      <c r="B30" s="71" t="s">
        <v>1724</v>
      </c>
      <c r="C30" s="87" t="s">
        <v>1725</v>
      </c>
      <c r="D30" s="73">
        <v>5</v>
      </c>
      <c r="E30" s="72" t="s">
        <v>50</v>
      </c>
      <c r="F30" s="72" t="s">
        <v>51</v>
      </c>
      <c r="G30" s="72" t="s">
        <v>62</v>
      </c>
      <c r="H30" s="73" t="s">
        <v>27</v>
      </c>
      <c r="I30" s="78" t="s">
        <v>1674</v>
      </c>
      <c r="J30" s="20" t="s">
        <v>27</v>
      </c>
      <c r="K30" s="20" t="s">
        <v>1680</v>
      </c>
      <c r="L30" s="70" t="str">
        <f t="shared" si="0"/>
        <v>의약품</v>
      </c>
    </row>
    <row r="31" spans="1:13" ht="18.75" hidden="1" customHeight="1">
      <c r="A31" s="70">
        <v>29</v>
      </c>
      <c r="B31" s="67" t="s">
        <v>1726</v>
      </c>
      <c r="C31" s="86" t="s">
        <v>1727</v>
      </c>
      <c r="D31" s="69">
        <v>5</v>
      </c>
      <c r="E31" s="68" t="s">
        <v>50</v>
      </c>
      <c r="F31" s="68" t="s">
        <v>51</v>
      </c>
      <c r="G31" s="68" t="s">
        <v>62</v>
      </c>
      <c r="H31" s="69" t="s">
        <v>27</v>
      </c>
      <c r="I31" s="76" t="s">
        <v>1674</v>
      </c>
      <c r="J31" s="70" t="s">
        <v>27</v>
      </c>
      <c r="K31" s="70" t="s">
        <v>1680</v>
      </c>
      <c r="L31" s="70" t="str">
        <f t="shared" si="0"/>
        <v>의약품</v>
      </c>
      <c r="M31" s="70"/>
    </row>
    <row r="32" spans="1:13" ht="18.75" hidden="1" customHeight="1">
      <c r="A32" s="70">
        <v>30</v>
      </c>
      <c r="B32" s="71" t="s">
        <v>1728</v>
      </c>
      <c r="C32" s="87" t="s">
        <v>1729</v>
      </c>
      <c r="D32" s="73">
        <v>5</v>
      </c>
      <c r="E32" s="72" t="s">
        <v>50</v>
      </c>
      <c r="F32" s="72" t="s">
        <v>51</v>
      </c>
      <c r="G32" s="72" t="s">
        <v>62</v>
      </c>
      <c r="H32" s="73" t="s">
        <v>1706</v>
      </c>
      <c r="I32" s="78" t="s">
        <v>1674</v>
      </c>
      <c r="J32" s="20" t="s">
        <v>1707</v>
      </c>
      <c r="K32" s="20" t="s">
        <v>1680</v>
      </c>
      <c r="L32" s="70" t="str">
        <f t="shared" si="0"/>
        <v>의약품</v>
      </c>
    </row>
    <row r="33" spans="1:13" ht="18.75" hidden="1" customHeight="1">
      <c r="A33" s="70">
        <v>31</v>
      </c>
      <c r="B33" s="67" t="s">
        <v>1730</v>
      </c>
      <c r="C33" s="86" t="s">
        <v>1705</v>
      </c>
      <c r="D33" s="69">
        <v>5</v>
      </c>
      <c r="E33" s="68" t="s">
        <v>50</v>
      </c>
      <c r="F33" s="68" t="s">
        <v>51</v>
      </c>
      <c r="G33" s="68" t="s">
        <v>62</v>
      </c>
      <c r="H33" s="69" t="s">
        <v>27</v>
      </c>
      <c r="I33" s="76" t="s">
        <v>1674</v>
      </c>
      <c r="J33" s="70" t="s">
        <v>27</v>
      </c>
      <c r="K33" s="70" t="s">
        <v>1680</v>
      </c>
      <c r="L33" s="70" t="str">
        <f t="shared" si="0"/>
        <v>의약품</v>
      </c>
      <c r="M33" s="70"/>
    </row>
    <row r="34" spans="1:13" ht="18.75" hidden="1" customHeight="1">
      <c r="A34" s="70">
        <v>32</v>
      </c>
      <c r="B34" s="71" t="s">
        <v>114</v>
      </c>
      <c r="C34" s="87" t="s">
        <v>1731</v>
      </c>
      <c r="D34" s="73">
        <v>5</v>
      </c>
      <c r="E34" s="72" t="s">
        <v>50</v>
      </c>
      <c r="F34" s="72" t="s">
        <v>51</v>
      </c>
      <c r="G34" s="72" t="s">
        <v>62</v>
      </c>
      <c r="H34" s="73" t="s">
        <v>1706</v>
      </c>
      <c r="I34" s="78" t="s">
        <v>1674</v>
      </c>
      <c r="J34" s="20" t="s">
        <v>1707</v>
      </c>
      <c r="K34" s="20" t="s">
        <v>1680</v>
      </c>
      <c r="L34" s="70" t="str">
        <f t="shared" si="0"/>
        <v>의약품</v>
      </c>
    </row>
    <row r="35" spans="1:13" ht="18.75" hidden="1" customHeight="1">
      <c r="A35" s="70">
        <v>33</v>
      </c>
      <c r="B35" s="67" t="s">
        <v>122</v>
      </c>
      <c r="C35" s="86" t="s">
        <v>1732</v>
      </c>
      <c r="D35" s="69">
        <v>5</v>
      </c>
      <c r="E35" s="68" t="s">
        <v>50</v>
      </c>
      <c r="F35" s="68" t="s">
        <v>51</v>
      </c>
      <c r="G35" s="68" t="s">
        <v>62</v>
      </c>
      <c r="H35" s="69" t="s">
        <v>1706</v>
      </c>
      <c r="I35" s="76" t="s">
        <v>1674</v>
      </c>
      <c r="J35" s="70" t="s">
        <v>1707</v>
      </c>
      <c r="K35" s="70" t="s">
        <v>1680</v>
      </c>
      <c r="L35" s="70" t="str">
        <f t="shared" si="0"/>
        <v>의약품</v>
      </c>
      <c r="M35" s="70"/>
    </row>
    <row r="36" spans="1:13" ht="18.75" hidden="1" customHeight="1">
      <c r="A36" s="70">
        <v>34</v>
      </c>
      <c r="B36" s="71" t="s">
        <v>125</v>
      </c>
      <c r="C36" s="87" t="s">
        <v>1733</v>
      </c>
      <c r="D36" s="73">
        <v>5</v>
      </c>
      <c r="E36" s="72" t="s">
        <v>50</v>
      </c>
      <c r="F36" s="72" t="s">
        <v>51</v>
      </c>
      <c r="G36" s="72" t="s">
        <v>62</v>
      </c>
      <c r="H36" s="73" t="s">
        <v>1706</v>
      </c>
      <c r="I36" s="78" t="s">
        <v>1674</v>
      </c>
      <c r="J36" s="20" t="s">
        <v>1707</v>
      </c>
      <c r="K36" s="20" t="s">
        <v>1680</v>
      </c>
      <c r="L36" s="70" t="str">
        <f t="shared" si="0"/>
        <v>의약품</v>
      </c>
    </row>
    <row r="37" spans="1:13" ht="18.75" hidden="1" customHeight="1">
      <c r="A37" s="70">
        <v>35</v>
      </c>
      <c r="B37" s="67" t="s">
        <v>1734</v>
      </c>
      <c r="C37" s="86" t="s">
        <v>1735</v>
      </c>
      <c r="D37" s="69">
        <v>5</v>
      </c>
      <c r="E37" s="68" t="s">
        <v>50</v>
      </c>
      <c r="F37" s="68" t="s">
        <v>51</v>
      </c>
      <c r="G37" s="68" t="s">
        <v>62</v>
      </c>
      <c r="H37" s="69" t="s">
        <v>27</v>
      </c>
      <c r="I37" s="76" t="s">
        <v>1674</v>
      </c>
      <c r="J37" s="70" t="s">
        <v>27</v>
      </c>
      <c r="K37" s="70" t="s">
        <v>1680</v>
      </c>
      <c r="L37" s="70" t="str">
        <f t="shared" si="0"/>
        <v>의약품</v>
      </c>
      <c r="M37" s="70"/>
    </row>
    <row r="38" spans="1:13" ht="18.75" hidden="1" customHeight="1">
      <c r="A38" s="70">
        <v>36</v>
      </c>
      <c r="B38" s="71" t="s">
        <v>1736</v>
      </c>
      <c r="C38" s="87" t="s">
        <v>1684</v>
      </c>
      <c r="D38" s="73">
        <v>5</v>
      </c>
      <c r="E38" s="72" t="s">
        <v>50</v>
      </c>
      <c r="F38" s="72" t="s">
        <v>51</v>
      </c>
      <c r="G38" s="72" t="s">
        <v>62</v>
      </c>
      <c r="H38" s="73" t="s">
        <v>1706</v>
      </c>
      <c r="I38" s="78" t="s">
        <v>1674</v>
      </c>
      <c r="J38" s="20" t="s">
        <v>1707</v>
      </c>
      <c r="K38" s="20" t="s">
        <v>1680</v>
      </c>
      <c r="L38" s="70" t="str">
        <f t="shared" si="0"/>
        <v>의약품</v>
      </c>
    </row>
    <row r="39" spans="1:13" ht="18.75" hidden="1" customHeight="1">
      <c r="A39" s="70">
        <v>37</v>
      </c>
      <c r="B39" s="67" t="s">
        <v>134</v>
      </c>
      <c r="C39" s="86" t="s">
        <v>1737</v>
      </c>
      <c r="D39" s="69">
        <v>5</v>
      </c>
      <c r="E39" s="68" t="s">
        <v>50</v>
      </c>
      <c r="F39" s="68" t="s">
        <v>51</v>
      </c>
      <c r="G39" s="68" t="s">
        <v>62</v>
      </c>
      <c r="H39" s="69" t="s">
        <v>1706</v>
      </c>
      <c r="I39" s="76" t="s">
        <v>1674</v>
      </c>
      <c r="J39" s="70" t="s">
        <v>1707</v>
      </c>
      <c r="K39" s="70" t="s">
        <v>1680</v>
      </c>
      <c r="L39" s="70" t="str">
        <f t="shared" si="0"/>
        <v>의약품</v>
      </c>
      <c r="M39" s="70"/>
    </row>
    <row r="40" spans="1:13" ht="18.75" hidden="1" customHeight="1">
      <c r="A40" s="70">
        <v>38</v>
      </c>
      <c r="B40" s="71" t="s">
        <v>141</v>
      </c>
      <c r="C40" s="87" t="s">
        <v>1738</v>
      </c>
      <c r="D40" s="73">
        <v>5</v>
      </c>
      <c r="E40" s="72" t="s">
        <v>50</v>
      </c>
      <c r="F40" s="72" t="s">
        <v>51</v>
      </c>
      <c r="G40" s="72" t="s">
        <v>62</v>
      </c>
      <c r="H40" s="73" t="s">
        <v>27</v>
      </c>
      <c r="I40" s="78" t="s">
        <v>1674</v>
      </c>
      <c r="J40" s="20" t="s">
        <v>27</v>
      </c>
      <c r="K40" s="20" t="s">
        <v>1680</v>
      </c>
      <c r="L40" s="70" t="str">
        <f t="shared" si="0"/>
        <v>의약품</v>
      </c>
    </row>
    <row r="41" spans="1:13" ht="18.75" hidden="1" customHeight="1">
      <c r="A41" s="70">
        <v>39</v>
      </c>
      <c r="B41" s="67" t="s">
        <v>147</v>
      </c>
      <c r="C41" s="86" t="s">
        <v>1739</v>
      </c>
      <c r="D41" s="69">
        <v>5</v>
      </c>
      <c r="E41" s="68" t="s">
        <v>50</v>
      </c>
      <c r="F41" s="68" t="s">
        <v>51</v>
      </c>
      <c r="G41" s="68" t="s">
        <v>62</v>
      </c>
      <c r="H41" s="69" t="s">
        <v>27</v>
      </c>
      <c r="I41" s="76" t="s">
        <v>1674</v>
      </c>
      <c r="J41" s="70" t="s">
        <v>27</v>
      </c>
      <c r="K41" s="70" t="s">
        <v>1680</v>
      </c>
      <c r="L41" s="70" t="str">
        <f t="shared" si="0"/>
        <v>의약품</v>
      </c>
      <c r="M41" s="70"/>
    </row>
    <row r="42" spans="1:13" ht="18.75" hidden="1" customHeight="1">
      <c r="A42" s="70">
        <v>40</v>
      </c>
      <c r="B42" s="71" t="s">
        <v>150</v>
      </c>
      <c r="C42" s="87" t="s">
        <v>1740</v>
      </c>
      <c r="D42" s="73">
        <v>5</v>
      </c>
      <c r="E42" s="72" t="s">
        <v>50</v>
      </c>
      <c r="F42" s="72" t="s">
        <v>51</v>
      </c>
      <c r="G42" s="72" t="s">
        <v>62</v>
      </c>
      <c r="H42" s="73" t="s">
        <v>27</v>
      </c>
      <c r="I42" s="78" t="s">
        <v>1674</v>
      </c>
      <c r="J42" s="20" t="s">
        <v>27</v>
      </c>
      <c r="K42" s="20" t="s">
        <v>1680</v>
      </c>
      <c r="L42" s="70" t="str">
        <f t="shared" si="0"/>
        <v>의약품</v>
      </c>
    </row>
    <row r="43" spans="1:13" ht="18.75" hidden="1" customHeight="1">
      <c r="A43" s="70">
        <v>41</v>
      </c>
      <c r="B43" s="67" t="s">
        <v>155</v>
      </c>
      <c r="C43" s="86" t="s">
        <v>1741</v>
      </c>
      <c r="D43" s="69">
        <v>5</v>
      </c>
      <c r="E43" s="68" t="s">
        <v>24</v>
      </c>
      <c r="F43" s="68" t="s">
        <v>161</v>
      </c>
      <c r="G43" s="68" t="s">
        <v>62</v>
      </c>
      <c r="H43" s="69" t="s">
        <v>1706</v>
      </c>
      <c r="I43" s="76" t="s">
        <v>1674</v>
      </c>
      <c r="J43" s="70" t="s">
        <v>1707</v>
      </c>
      <c r="K43" s="70" t="s">
        <v>1680</v>
      </c>
      <c r="L43" s="70" t="str">
        <f t="shared" si="0"/>
        <v>의약품</v>
      </c>
      <c r="M43" s="70"/>
    </row>
    <row r="44" spans="1:13" ht="18.75" hidden="1" customHeight="1">
      <c r="A44" s="70">
        <v>42</v>
      </c>
      <c r="B44" s="71" t="s">
        <v>164</v>
      </c>
      <c r="C44" s="87" t="s">
        <v>1742</v>
      </c>
      <c r="D44" s="73">
        <v>5</v>
      </c>
      <c r="E44" s="72" t="s">
        <v>50</v>
      </c>
      <c r="F44" s="72" t="s">
        <v>51</v>
      </c>
      <c r="G44" s="72" t="s">
        <v>62</v>
      </c>
      <c r="H44" s="73" t="s">
        <v>1706</v>
      </c>
      <c r="I44" s="78" t="s">
        <v>1674</v>
      </c>
      <c r="J44" s="20" t="s">
        <v>1707</v>
      </c>
      <c r="K44" s="20" t="s">
        <v>1680</v>
      </c>
      <c r="L44" s="70" t="str">
        <f t="shared" si="0"/>
        <v>의약품</v>
      </c>
    </row>
    <row r="45" spans="1:13" ht="18.75" hidden="1" customHeight="1">
      <c r="A45" s="70">
        <v>43</v>
      </c>
      <c r="B45" s="67" t="s">
        <v>169</v>
      </c>
      <c r="C45" s="86" t="s">
        <v>1719</v>
      </c>
      <c r="D45" s="69">
        <v>5</v>
      </c>
      <c r="E45" s="68" t="s">
        <v>50</v>
      </c>
      <c r="F45" s="68" t="s">
        <v>51</v>
      </c>
      <c r="G45" s="68" t="s">
        <v>62</v>
      </c>
      <c r="H45" s="69" t="s">
        <v>1706</v>
      </c>
      <c r="I45" s="76" t="s">
        <v>1674</v>
      </c>
      <c r="J45" s="70" t="s">
        <v>1707</v>
      </c>
      <c r="K45" s="70" t="s">
        <v>1680</v>
      </c>
      <c r="L45" s="70" t="str">
        <f t="shared" si="0"/>
        <v>의약품</v>
      </c>
      <c r="M45" s="70"/>
    </row>
    <row r="46" spans="1:13" ht="18.75" hidden="1" customHeight="1">
      <c r="A46" s="70">
        <v>44</v>
      </c>
      <c r="B46" s="71" t="s">
        <v>173</v>
      </c>
      <c r="C46" s="87" t="s">
        <v>1743</v>
      </c>
      <c r="D46" s="73">
        <v>5</v>
      </c>
      <c r="E46" s="72" t="s">
        <v>50</v>
      </c>
      <c r="F46" s="72" t="s">
        <v>51</v>
      </c>
      <c r="G46" s="72" t="s">
        <v>62</v>
      </c>
      <c r="H46" s="73" t="s">
        <v>27</v>
      </c>
      <c r="I46" s="78" t="s">
        <v>1674</v>
      </c>
      <c r="J46" s="20" t="s">
        <v>27</v>
      </c>
      <c r="K46" s="20" t="s">
        <v>1680</v>
      </c>
      <c r="L46" s="70" t="str">
        <f t="shared" si="0"/>
        <v>의약품</v>
      </c>
    </row>
    <row r="47" spans="1:13" ht="18.75" hidden="1" customHeight="1">
      <c r="A47" s="70">
        <v>45</v>
      </c>
      <c r="B47" s="67" t="s">
        <v>176</v>
      </c>
      <c r="C47" s="86" t="s">
        <v>1744</v>
      </c>
      <c r="D47" s="69">
        <v>5</v>
      </c>
      <c r="E47" s="68" t="s">
        <v>50</v>
      </c>
      <c r="F47" s="68" t="s">
        <v>51</v>
      </c>
      <c r="G47" s="68" t="s">
        <v>62</v>
      </c>
      <c r="H47" s="69" t="s">
        <v>27</v>
      </c>
      <c r="I47" s="76" t="s">
        <v>1674</v>
      </c>
      <c r="J47" s="70" t="s">
        <v>27</v>
      </c>
      <c r="K47" s="70" t="s">
        <v>1680</v>
      </c>
      <c r="L47" s="70" t="str">
        <f t="shared" si="0"/>
        <v>의약품</v>
      </c>
      <c r="M47" s="70"/>
    </row>
    <row r="48" spans="1:13" ht="18.75" hidden="1" customHeight="1">
      <c r="A48" s="70">
        <v>46</v>
      </c>
      <c r="B48" s="71" t="s">
        <v>183</v>
      </c>
      <c r="C48" s="87" t="s">
        <v>1745</v>
      </c>
      <c r="D48" s="73">
        <v>5</v>
      </c>
      <c r="E48" s="72" t="s">
        <v>50</v>
      </c>
      <c r="F48" s="72" t="s">
        <v>51</v>
      </c>
      <c r="G48" s="72" t="s">
        <v>62</v>
      </c>
      <c r="H48" s="73" t="s">
        <v>27</v>
      </c>
      <c r="I48" s="78" t="s">
        <v>1674</v>
      </c>
      <c r="J48" s="20" t="s">
        <v>27</v>
      </c>
      <c r="K48" s="20" t="s">
        <v>1680</v>
      </c>
      <c r="L48" s="70" t="str">
        <f t="shared" si="0"/>
        <v>의약품</v>
      </c>
    </row>
    <row r="49" spans="1:13" ht="18.75" hidden="1" customHeight="1">
      <c r="A49" s="70">
        <v>47</v>
      </c>
      <c r="B49" s="67" t="s">
        <v>188</v>
      </c>
      <c r="C49" s="86" t="s">
        <v>1719</v>
      </c>
      <c r="D49" s="69">
        <v>5</v>
      </c>
      <c r="E49" s="68" t="s">
        <v>50</v>
      </c>
      <c r="F49" s="68" t="s">
        <v>51</v>
      </c>
      <c r="G49" s="68" t="s">
        <v>62</v>
      </c>
      <c r="H49" s="69" t="s">
        <v>27</v>
      </c>
      <c r="I49" s="76" t="s">
        <v>1674</v>
      </c>
      <c r="J49" s="70" t="s">
        <v>27</v>
      </c>
      <c r="K49" s="70" t="s">
        <v>1680</v>
      </c>
      <c r="L49" s="70" t="str">
        <f t="shared" si="0"/>
        <v>의약품</v>
      </c>
      <c r="M49" s="70"/>
    </row>
    <row r="50" spans="1:13" ht="18.75" hidden="1" customHeight="1">
      <c r="A50" s="70">
        <v>48</v>
      </c>
      <c r="B50" s="71" t="s">
        <v>191</v>
      </c>
      <c r="C50" s="87" t="s">
        <v>1719</v>
      </c>
      <c r="D50" s="73">
        <v>5</v>
      </c>
      <c r="E50" s="72" t="s">
        <v>50</v>
      </c>
      <c r="F50" s="72" t="s">
        <v>51</v>
      </c>
      <c r="G50" s="72" t="s">
        <v>62</v>
      </c>
      <c r="H50" s="73" t="s">
        <v>27</v>
      </c>
      <c r="I50" s="78" t="s">
        <v>1674</v>
      </c>
      <c r="J50" s="20" t="s">
        <v>27</v>
      </c>
      <c r="K50" s="20" t="s">
        <v>1680</v>
      </c>
      <c r="L50" s="70" t="str">
        <f t="shared" si="0"/>
        <v>의약품</v>
      </c>
    </row>
    <row r="51" spans="1:13" ht="18.75" hidden="1" customHeight="1">
      <c r="A51" s="70">
        <v>49</v>
      </c>
      <c r="B51" s="67" t="s">
        <v>196</v>
      </c>
      <c r="C51" s="86" t="s">
        <v>1719</v>
      </c>
      <c r="D51" s="69">
        <v>5</v>
      </c>
      <c r="E51" s="68" t="s">
        <v>50</v>
      </c>
      <c r="F51" s="68" t="s">
        <v>51</v>
      </c>
      <c r="G51" s="68" t="s">
        <v>62</v>
      </c>
      <c r="H51" s="69" t="s">
        <v>27</v>
      </c>
      <c r="I51" s="76" t="s">
        <v>1674</v>
      </c>
      <c r="J51" s="70" t="s">
        <v>27</v>
      </c>
      <c r="K51" s="70" t="s">
        <v>1680</v>
      </c>
      <c r="L51" s="70" t="str">
        <f t="shared" si="0"/>
        <v>의약품</v>
      </c>
      <c r="M51" s="70"/>
    </row>
    <row r="52" spans="1:13" ht="18.75" hidden="1" customHeight="1">
      <c r="A52" s="70">
        <v>50</v>
      </c>
      <c r="B52" s="71" t="s">
        <v>1746</v>
      </c>
      <c r="C52" s="87" t="s">
        <v>1747</v>
      </c>
      <c r="D52" s="73">
        <v>5</v>
      </c>
      <c r="E52" s="72" t="s">
        <v>50</v>
      </c>
      <c r="F52" s="72" t="s">
        <v>51</v>
      </c>
      <c r="G52" s="72" t="s">
        <v>62</v>
      </c>
      <c r="H52" s="73" t="s">
        <v>27</v>
      </c>
      <c r="I52" s="78" t="s">
        <v>1674</v>
      </c>
      <c r="J52" s="20" t="s">
        <v>27</v>
      </c>
      <c r="K52" s="20" t="s">
        <v>1680</v>
      </c>
      <c r="L52" s="70" t="str">
        <f t="shared" si="0"/>
        <v>의약품</v>
      </c>
    </row>
    <row r="53" spans="1:13" ht="18.75" hidden="1" customHeight="1">
      <c r="A53" s="70">
        <v>51</v>
      </c>
      <c r="B53" s="67" t="s">
        <v>1748</v>
      </c>
      <c r="C53" s="86" t="s">
        <v>1749</v>
      </c>
      <c r="D53" s="69">
        <v>5</v>
      </c>
      <c r="E53" s="68" t="s">
        <v>50</v>
      </c>
      <c r="F53" s="68" t="s">
        <v>51</v>
      </c>
      <c r="G53" s="68" t="s">
        <v>62</v>
      </c>
      <c r="H53" s="69" t="s">
        <v>27</v>
      </c>
      <c r="I53" s="76" t="s">
        <v>1674</v>
      </c>
      <c r="J53" s="70" t="s">
        <v>27</v>
      </c>
      <c r="K53" s="70" t="s">
        <v>1680</v>
      </c>
      <c r="L53" s="70" t="str">
        <f t="shared" si="0"/>
        <v>의약품</v>
      </c>
      <c r="M53" s="70"/>
    </row>
    <row r="54" spans="1:13" ht="18.75" hidden="1" customHeight="1">
      <c r="A54" s="70">
        <v>52</v>
      </c>
      <c r="B54" s="71" t="s">
        <v>215</v>
      </c>
      <c r="C54" s="87" t="s">
        <v>1750</v>
      </c>
      <c r="D54" s="73">
        <v>5</v>
      </c>
      <c r="E54" s="72" t="s">
        <v>50</v>
      </c>
      <c r="F54" s="72" t="s">
        <v>51</v>
      </c>
      <c r="G54" s="72" t="s">
        <v>62</v>
      </c>
      <c r="H54" s="73" t="s">
        <v>1706</v>
      </c>
      <c r="I54" s="78" t="s">
        <v>1674</v>
      </c>
      <c r="J54" s="20" t="s">
        <v>1707</v>
      </c>
      <c r="K54" s="20" t="s">
        <v>1680</v>
      </c>
      <c r="L54" s="70" t="str">
        <f t="shared" si="0"/>
        <v>의약품</v>
      </c>
    </row>
    <row r="55" spans="1:13" ht="18.75" hidden="1" customHeight="1">
      <c r="A55" s="70">
        <v>53</v>
      </c>
      <c r="B55" s="67" t="s">
        <v>221</v>
      </c>
      <c r="C55" s="86" t="s">
        <v>1723</v>
      </c>
      <c r="D55" s="69">
        <v>5</v>
      </c>
      <c r="E55" s="68" t="s">
        <v>50</v>
      </c>
      <c r="F55" s="68" t="s">
        <v>51</v>
      </c>
      <c r="G55" s="68" t="s">
        <v>62</v>
      </c>
      <c r="H55" s="69" t="s">
        <v>27</v>
      </c>
      <c r="I55" s="76" t="s">
        <v>1674</v>
      </c>
      <c r="J55" s="70" t="s">
        <v>27</v>
      </c>
      <c r="K55" s="70" t="s">
        <v>1680</v>
      </c>
      <c r="L55" s="70" t="str">
        <f t="shared" si="0"/>
        <v>의약품</v>
      </c>
      <c r="M55" s="70"/>
    </row>
    <row r="56" spans="1:13" ht="18.75" hidden="1" customHeight="1">
      <c r="A56" s="70">
        <v>54</v>
      </c>
      <c r="B56" s="71" t="s">
        <v>225</v>
      </c>
      <c r="C56" s="87" t="s">
        <v>1751</v>
      </c>
      <c r="D56" s="73">
        <v>5</v>
      </c>
      <c r="E56" s="72" t="s">
        <v>50</v>
      </c>
      <c r="F56" s="72" t="s">
        <v>51</v>
      </c>
      <c r="G56" s="72" t="s">
        <v>62</v>
      </c>
      <c r="H56" s="73" t="s">
        <v>1706</v>
      </c>
      <c r="I56" s="78" t="s">
        <v>1674</v>
      </c>
      <c r="J56" s="20" t="s">
        <v>1707</v>
      </c>
      <c r="K56" s="20" t="s">
        <v>1680</v>
      </c>
      <c r="L56" s="70" t="str">
        <f t="shared" si="0"/>
        <v>의약품</v>
      </c>
    </row>
    <row r="57" spans="1:13" ht="18.75" hidden="1" customHeight="1">
      <c r="A57" s="70">
        <v>55</v>
      </c>
      <c r="B57" s="67" t="s">
        <v>1752</v>
      </c>
      <c r="C57" s="86" t="s">
        <v>1753</v>
      </c>
      <c r="D57" s="69">
        <v>5</v>
      </c>
      <c r="E57" s="68" t="s">
        <v>50</v>
      </c>
      <c r="F57" s="68" t="s">
        <v>51</v>
      </c>
      <c r="G57" s="68" t="s">
        <v>62</v>
      </c>
      <c r="H57" s="69" t="s">
        <v>27</v>
      </c>
      <c r="I57" s="76" t="s">
        <v>1674</v>
      </c>
      <c r="J57" s="70" t="s">
        <v>27</v>
      </c>
      <c r="K57" s="70" t="s">
        <v>1680</v>
      </c>
      <c r="L57" s="70" t="str">
        <f t="shared" si="0"/>
        <v>의약품</v>
      </c>
      <c r="M57" s="70"/>
    </row>
    <row r="58" spans="1:13" ht="18.75" hidden="1" customHeight="1">
      <c r="A58" s="70">
        <v>56</v>
      </c>
      <c r="B58" s="71" t="s">
        <v>1754</v>
      </c>
      <c r="C58" s="87" t="s">
        <v>1755</v>
      </c>
      <c r="D58" s="73">
        <v>5</v>
      </c>
      <c r="E58" s="72" t="s">
        <v>50</v>
      </c>
      <c r="F58" s="72" t="s">
        <v>51</v>
      </c>
      <c r="G58" s="72" t="s">
        <v>62</v>
      </c>
      <c r="H58" s="73" t="s">
        <v>27</v>
      </c>
      <c r="I58" s="78" t="s">
        <v>1674</v>
      </c>
      <c r="J58" s="20" t="s">
        <v>27</v>
      </c>
      <c r="K58" s="20" t="s">
        <v>1680</v>
      </c>
      <c r="L58" s="70" t="str">
        <f t="shared" si="0"/>
        <v>의약품</v>
      </c>
    </row>
    <row r="59" spans="1:13" ht="18.75" hidden="1" customHeight="1">
      <c r="A59" s="70">
        <v>57</v>
      </c>
      <c r="B59" s="67" t="s">
        <v>235</v>
      </c>
      <c r="C59" s="86" t="s">
        <v>1756</v>
      </c>
      <c r="D59" s="69">
        <v>5</v>
      </c>
      <c r="E59" s="68" t="s">
        <v>50</v>
      </c>
      <c r="F59" s="68" t="s">
        <v>51</v>
      </c>
      <c r="G59" s="68" t="s">
        <v>62</v>
      </c>
      <c r="H59" s="69" t="s">
        <v>27</v>
      </c>
      <c r="I59" s="76" t="s">
        <v>1674</v>
      </c>
      <c r="J59" s="70" t="s">
        <v>27</v>
      </c>
      <c r="K59" s="70" t="s">
        <v>1680</v>
      </c>
      <c r="L59" s="70" t="str">
        <f t="shared" si="0"/>
        <v>의약품</v>
      </c>
      <c r="M59" s="70"/>
    </row>
    <row r="60" spans="1:13" ht="18.75" hidden="1" customHeight="1">
      <c r="A60" s="70">
        <v>58</v>
      </c>
      <c r="B60" s="71" t="s">
        <v>240</v>
      </c>
      <c r="C60" s="87" t="s">
        <v>1719</v>
      </c>
      <c r="D60" s="73">
        <v>5</v>
      </c>
      <c r="E60" s="72" t="s">
        <v>50</v>
      </c>
      <c r="F60" s="72" t="s">
        <v>51</v>
      </c>
      <c r="G60" s="72" t="s">
        <v>62</v>
      </c>
      <c r="H60" s="73" t="s">
        <v>27</v>
      </c>
      <c r="I60" s="78" t="s">
        <v>1674</v>
      </c>
      <c r="J60" s="20" t="s">
        <v>27</v>
      </c>
      <c r="K60" s="20" t="s">
        <v>1680</v>
      </c>
      <c r="L60" s="70" t="str">
        <f t="shared" si="0"/>
        <v>의약품</v>
      </c>
    </row>
    <row r="61" spans="1:13" ht="18.75" hidden="1" customHeight="1">
      <c r="A61" s="70">
        <v>59</v>
      </c>
      <c r="B61" s="67" t="s">
        <v>243</v>
      </c>
      <c r="C61" s="86" t="s">
        <v>1757</v>
      </c>
      <c r="D61" s="69">
        <v>5</v>
      </c>
      <c r="E61" s="68" t="s">
        <v>50</v>
      </c>
      <c r="F61" s="68" t="s">
        <v>51</v>
      </c>
      <c r="G61" s="68" t="s">
        <v>62</v>
      </c>
      <c r="H61" s="69" t="s">
        <v>27</v>
      </c>
      <c r="I61" s="76" t="s">
        <v>1674</v>
      </c>
      <c r="J61" s="70" t="s">
        <v>27</v>
      </c>
      <c r="K61" s="70" t="s">
        <v>1680</v>
      </c>
      <c r="L61" s="70" t="str">
        <f t="shared" si="0"/>
        <v>의약품</v>
      </c>
      <c r="M61" s="70"/>
    </row>
    <row r="62" spans="1:13" ht="18.75" hidden="1" customHeight="1">
      <c r="A62" s="70">
        <v>60</v>
      </c>
      <c r="B62" s="71" t="s">
        <v>248</v>
      </c>
      <c r="C62" s="87" t="s">
        <v>1758</v>
      </c>
      <c r="D62" s="73">
        <v>5</v>
      </c>
      <c r="E62" s="72" t="s">
        <v>50</v>
      </c>
      <c r="F62" s="72" t="s">
        <v>51</v>
      </c>
      <c r="G62" s="72" t="s">
        <v>62</v>
      </c>
      <c r="H62" s="73" t="s">
        <v>27</v>
      </c>
      <c r="I62" s="78" t="s">
        <v>1674</v>
      </c>
      <c r="J62" s="20" t="s">
        <v>27</v>
      </c>
      <c r="K62" s="20" t="s">
        <v>1680</v>
      </c>
      <c r="L62" s="70" t="str">
        <f t="shared" si="0"/>
        <v>의약품</v>
      </c>
    </row>
    <row r="63" spans="1:13" ht="18.75" hidden="1" customHeight="1">
      <c r="A63" s="70">
        <v>61</v>
      </c>
      <c r="B63" s="67" t="s">
        <v>253</v>
      </c>
      <c r="C63" s="86" t="s">
        <v>1719</v>
      </c>
      <c r="D63" s="69">
        <v>5</v>
      </c>
      <c r="E63" s="68" t="s">
        <v>50</v>
      </c>
      <c r="F63" s="68" t="s">
        <v>51</v>
      </c>
      <c r="G63" s="68" t="s">
        <v>62</v>
      </c>
      <c r="H63" s="69" t="s">
        <v>27</v>
      </c>
      <c r="I63" s="76" t="s">
        <v>1674</v>
      </c>
      <c r="J63" s="70" t="s">
        <v>27</v>
      </c>
      <c r="K63" s="70" t="s">
        <v>1680</v>
      </c>
      <c r="L63" s="70" t="str">
        <f t="shared" si="0"/>
        <v>의약품</v>
      </c>
      <c r="M63" s="70"/>
    </row>
    <row r="64" spans="1:13" ht="18.75" hidden="1" customHeight="1">
      <c r="A64" s="70">
        <v>62</v>
      </c>
      <c r="B64" s="71" t="s">
        <v>256</v>
      </c>
      <c r="C64" s="87" t="s">
        <v>1759</v>
      </c>
      <c r="D64" s="73">
        <v>5</v>
      </c>
      <c r="E64" s="72" t="s">
        <v>50</v>
      </c>
      <c r="F64" s="72" t="s">
        <v>51</v>
      </c>
      <c r="G64" s="72" t="s">
        <v>62</v>
      </c>
      <c r="H64" s="73" t="s">
        <v>27</v>
      </c>
      <c r="I64" s="78" t="s">
        <v>1674</v>
      </c>
      <c r="J64" s="20" t="s">
        <v>27</v>
      </c>
      <c r="K64" s="20" t="s">
        <v>1680</v>
      </c>
      <c r="L64" s="70" t="str">
        <f t="shared" si="0"/>
        <v>의약품</v>
      </c>
    </row>
    <row r="65" spans="1:13" ht="18.75" hidden="1" customHeight="1">
      <c r="A65" s="70">
        <v>63</v>
      </c>
      <c r="B65" s="67" t="s">
        <v>260</v>
      </c>
      <c r="C65" s="86" t="s">
        <v>1719</v>
      </c>
      <c r="D65" s="69">
        <v>5</v>
      </c>
      <c r="E65" s="68" t="s">
        <v>50</v>
      </c>
      <c r="F65" s="68" t="s">
        <v>51</v>
      </c>
      <c r="G65" s="68" t="s">
        <v>62</v>
      </c>
      <c r="H65" s="69" t="s">
        <v>27</v>
      </c>
      <c r="I65" s="76" t="s">
        <v>1674</v>
      </c>
      <c r="J65" s="70" t="s">
        <v>27</v>
      </c>
      <c r="K65" s="70" t="s">
        <v>1680</v>
      </c>
      <c r="L65" s="70" t="str">
        <f t="shared" si="0"/>
        <v>의약품</v>
      </c>
      <c r="M65" s="70"/>
    </row>
    <row r="66" spans="1:13" ht="18.75" hidden="1" customHeight="1">
      <c r="A66" s="70">
        <v>64</v>
      </c>
      <c r="B66" s="71" t="s">
        <v>1760</v>
      </c>
      <c r="C66" s="87" t="s">
        <v>1761</v>
      </c>
      <c r="D66" s="73">
        <v>5</v>
      </c>
      <c r="E66" s="72" t="s">
        <v>50</v>
      </c>
      <c r="F66" s="72" t="s">
        <v>51</v>
      </c>
      <c r="G66" s="72" t="s">
        <v>62</v>
      </c>
      <c r="H66" s="73" t="s">
        <v>27</v>
      </c>
      <c r="I66" s="78" t="s">
        <v>1674</v>
      </c>
      <c r="J66" s="20" t="s">
        <v>27</v>
      </c>
      <c r="K66" s="20" t="s">
        <v>1680</v>
      </c>
      <c r="L66" s="70" t="str">
        <f t="shared" si="0"/>
        <v>의약품</v>
      </c>
    </row>
    <row r="67" spans="1:13" ht="18.75" hidden="1" customHeight="1">
      <c r="A67" s="70">
        <v>65</v>
      </c>
      <c r="B67" s="67" t="s">
        <v>1762</v>
      </c>
      <c r="C67" s="86" t="s">
        <v>1684</v>
      </c>
      <c r="D67" s="69">
        <v>5</v>
      </c>
      <c r="E67" s="68" t="s">
        <v>50</v>
      </c>
      <c r="F67" s="68" t="s">
        <v>51</v>
      </c>
      <c r="G67" s="68" t="s">
        <v>62</v>
      </c>
      <c r="H67" s="69" t="s">
        <v>27</v>
      </c>
      <c r="I67" s="76" t="s">
        <v>1674</v>
      </c>
      <c r="J67" s="70" t="s">
        <v>27</v>
      </c>
      <c r="K67" s="70" t="s">
        <v>1680</v>
      </c>
      <c r="L67" s="70" t="str">
        <f t="shared" ref="L67:L130" si="1">VLOOKUP(LEFT(B67,6), ind_cat, 9, FALSE)</f>
        <v>의약품</v>
      </c>
      <c r="M67" s="70"/>
    </row>
    <row r="68" spans="1:13" ht="18.75" hidden="1" customHeight="1">
      <c r="A68" s="70">
        <v>66</v>
      </c>
      <c r="B68" s="71" t="s">
        <v>271</v>
      </c>
      <c r="C68" s="87" t="s">
        <v>1763</v>
      </c>
      <c r="D68" s="73">
        <v>5</v>
      </c>
      <c r="E68" s="72" t="s">
        <v>50</v>
      </c>
      <c r="F68" s="72" t="s">
        <v>51</v>
      </c>
      <c r="G68" s="72" t="s">
        <v>62</v>
      </c>
      <c r="H68" s="73" t="s">
        <v>27</v>
      </c>
      <c r="I68" s="78" t="s">
        <v>1674</v>
      </c>
      <c r="J68" s="20" t="s">
        <v>27</v>
      </c>
      <c r="K68" s="20" t="s">
        <v>1680</v>
      </c>
      <c r="L68" s="70" t="str">
        <f t="shared" si="1"/>
        <v>의약품</v>
      </c>
    </row>
    <row r="69" spans="1:13" ht="18.75" hidden="1" customHeight="1">
      <c r="A69" s="70">
        <v>67</v>
      </c>
      <c r="B69" s="67" t="s">
        <v>276</v>
      </c>
      <c r="C69" s="86" t="s">
        <v>1764</v>
      </c>
      <c r="D69" s="69">
        <v>5</v>
      </c>
      <c r="E69" s="68" t="s">
        <v>50</v>
      </c>
      <c r="F69" s="68" t="s">
        <v>51</v>
      </c>
      <c r="G69" s="68" t="s">
        <v>62</v>
      </c>
      <c r="H69" s="69" t="s">
        <v>27</v>
      </c>
      <c r="I69" s="76" t="s">
        <v>1674</v>
      </c>
      <c r="J69" s="70" t="s">
        <v>27</v>
      </c>
      <c r="K69" s="70" t="s">
        <v>1680</v>
      </c>
      <c r="L69" s="70" t="str">
        <f t="shared" si="1"/>
        <v>의약품</v>
      </c>
      <c r="M69" s="70"/>
    </row>
    <row r="70" spans="1:13" ht="18.75" hidden="1" customHeight="1">
      <c r="A70" s="70">
        <v>68</v>
      </c>
      <c r="B70" s="71" t="s">
        <v>1765</v>
      </c>
      <c r="C70" s="87" t="s">
        <v>1766</v>
      </c>
      <c r="D70" s="73">
        <v>5</v>
      </c>
      <c r="E70" s="72" t="s">
        <v>50</v>
      </c>
      <c r="F70" s="72" t="s">
        <v>51</v>
      </c>
      <c r="G70" s="72" t="s">
        <v>62</v>
      </c>
      <c r="H70" s="73" t="s">
        <v>1706</v>
      </c>
      <c r="I70" s="78" t="s">
        <v>1674</v>
      </c>
      <c r="J70" s="20" t="s">
        <v>1707</v>
      </c>
      <c r="K70" s="20" t="s">
        <v>1680</v>
      </c>
      <c r="L70" s="70" t="str">
        <f t="shared" si="1"/>
        <v>의약품</v>
      </c>
    </row>
    <row r="71" spans="1:13" ht="18.75" hidden="1" customHeight="1">
      <c r="A71" s="70">
        <v>69</v>
      </c>
      <c r="B71" s="67" t="s">
        <v>1767</v>
      </c>
      <c r="C71" s="86" t="s">
        <v>1768</v>
      </c>
      <c r="D71" s="69">
        <v>5</v>
      </c>
      <c r="E71" s="68" t="s">
        <v>50</v>
      </c>
      <c r="F71" s="68" t="s">
        <v>51</v>
      </c>
      <c r="G71" s="68" t="s">
        <v>62</v>
      </c>
      <c r="H71" s="69" t="s">
        <v>27</v>
      </c>
      <c r="I71" s="76" t="s">
        <v>1674</v>
      </c>
      <c r="J71" s="70" t="s">
        <v>27</v>
      </c>
      <c r="K71" s="70" t="s">
        <v>1680</v>
      </c>
      <c r="L71" s="70" t="str">
        <f t="shared" si="1"/>
        <v>의약품</v>
      </c>
      <c r="M71" s="70"/>
    </row>
    <row r="72" spans="1:13" ht="18.75" hidden="1" customHeight="1">
      <c r="A72" s="70">
        <v>70</v>
      </c>
      <c r="B72" s="71" t="s">
        <v>1769</v>
      </c>
      <c r="C72" s="87" t="s">
        <v>1770</v>
      </c>
      <c r="D72" s="73">
        <v>5</v>
      </c>
      <c r="E72" s="72" t="s">
        <v>50</v>
      </c>
      <c r="F72" s="72" t="s">
        <v>51</v>
      </c>
      <c r="G72" s="72" t="s">
        <v>62</v>
      </c>
      <c r="H72" s="73" t="s">
        <v>27</v>
      </c>
      <c r="I72" s="78" t="s">
        <v>1674</v>
      </c>
      <c r="J72" s="20" t="s">
        <v>27</v>
      </c>
      <c r="K72" s="20" t="s">
        <v>1680</v>
      </c>
      <c r="L72" s="70" t="str">
        <f t="shared" si="1"/>
        <v>의약품</v>
      </c>
    </row>
    <row r="73" spans="1:13" ht="18.75" hidden="1" customHeight="1">
      <c r="A73" s="70">
        <v>71</v>
      </c>
      <c r="B73" s="67" t="s">
        <v>1771</v>
      </c>
      <c r="C73" s="86" t="s">
        <v>1772</v>
      </c>
      <c r="D73" s="69">
        <v>5</v>
      </c>
      <c r="E73" s="68" t="s">
        <v>50</v>
      </c>
      <c r="F73" s="68" t="s">
        <v>51</v>
      </c>
      <c r="G73" s="68" t="s">
        <v>62</v>
      </c>
      <c r="H73" s="69" t="s">
        <v>27</v>
      </c>
      <c r="I73" s="76" t="s">
        <v>1674</v>
      </c>
      <c r="J73" s="70" t="s">
        <v>27</v>
      </c>
      <c r="K73" s="70" t="s">
        <v>1680</v>
      </c>
      <c r="L73" s="70" t="str">
        <f t="shared" si="1"/>
        <v>의약품</v>
      </c>
      <c r="M73" s="70"/>
    </row>
    <row r="74" spans="1:13" ht="18.75" hidden="1" customHeight="1">
      <c r="A74" s="70">
        <v>72</v>
      </c>
      <c r="B74" s="71" t="s">
        <v>1773</v>
      </c>
      <c r="C74" s="87" t="s">
        <v>1774</v>
      </c>
      <c r="D74" s="73">
        <v>5</v>
      </c>
      <c r="E74" s="72" t="s">
        <v>50</v>
      </c>
      <c r="F74" s="72" t="s">
        <v>51</v>
      </c>
      <c r="G74" s="72" t="s">
        <v>62</v>
      </c>
      <c r="H74" s="73" t="s">
        <v>27</v>
      </c>
      <c r="I74" s="78" t="s">
        <v>1674</v>
      </c>
      <c r="J74" s="20" t="s">
        <v>27</v>
      </c>
      <c r="K74" s="20" t="s">
        <v>1680</v>
      </c>
      <c r="L74" s="70" t="str">
        <f t="shared" si="1"/>
        <v>의약품</v>
      </c>
    </row>
    <row r="75" spans="1:13" ht="18.75" hidden="1" customHeight="1">
      <c r="A75" s="70">
        <v>73</v>
      </c>
      <c r="B75" s="67" t="s">
        <v>1775</v>
      </c>
      <c r="C75" s="86" t="s">
        <v>1776</v>
      </c>
      <c r="D75" s="69">
        <v>5</v>
      </c>
      <c r="E75" s="68" t="s">
        <v>50</v>
      </c>
      <c r="F75" s="68" t="s">
        <v>51</v>
      </c>
      <c r="G75" s="68" t="s">
        <v>62</v>
      </c>
      <c r="H75" s="69" t="s">
        <v>1706</v>
      </c>
      <c r="I75" s="76" t="s">
        <v>1674</v>
      </c>
      <c r="J75" s="70" t="s">
        <v>1707</v>
      </c>
      <c r="K75" s="70" t="s">
        <v>1680</v>
      </c>
      <c r="L75" s="70" t="str">
        <f t="shared" si="1"/>
        <v>의약품</v>
      </c>
      <c r="M75" s="70"/>
    </row>
    <row r="76" spans="1:13" ht="18.75" hidden="1" customHeight="1">
      <c r="A76" s="70">
        <v>74</v>
      </c>
      <c r="B76" s="71" t="s">
        <v>290</v>
      </c>
      <c r="C76" s="87" t="s">
        <v>1777</v>
      </c>
      <c r="D76" s="73">
        <v>5</v>
      </c>
      <c r="E76" s="72" t="s">
        <v>50</v>
      </c>
      <c r="F76" s="72" t="s">
        <v>51</v>
      </c>
      <c r="G76" s="72" t="s">
        <v>62</v>
      </c>
      <c r="H76" s="73" t="s">
        <v>27</v>
      </c>
      <c r="I76" s="78" t="s">
        <v>1674</v>
      </c>
      <c r="J76" s="20" t="s">
        <v>27</v>
      </c>
      <c r="K76" s="20" t="s">
        <v>1680</v>
      </c>
      <c r="L76" s="70" t="str">
        <f t="shared" si="1"/>
        <v>의약품</v>
      </c>
    </row>
    <row r="77" spans="1:13" ht="18.75" hidden="1" customHeight="1">
      <c r="A77" s="70">
        <v>75</v>
      </c>
      <c r="B77" s="67" t="s">
        <v>1778</v>
      </c>
      <c r="C77" s="86" t="s">
        <v>1779</v>
      </c>
      <c r="D77" s="69">
        <v>5</v>
      </c>
      <c r="E77" s="68" t="s">
        <v>50</v>
      </c>
      <c r="F77" s="68" t="s">
        <v>51</v>
      </c>
      <c r="G77" s="68" t="s">
        <v>62</v>
      </c>
      <c r="H77" s="69" t="s">
        <v>27</v>
      </c>
      <c r="I77" s="76" t="s">
        <v>1674</v>
      </c>
      <c r="J77" s="70" t="s">
        <v>27</v>
      </c>
      <c r="K77" s="70" t="s">
        <v>1680</v>
      </c>
      <c r="L77" s="70" t="str">
        <f t="shared" si="1"/>
        <v>의약품</v>
      </c>
      <c r="M77" s="70"/>
    </row>
    <row r="78" spans="1:13" ht="18.75" hidden="1" customHeight="1">
      <c r="A78" s="70">
        <v>76</v>
      </c>
      <c r="B78" s="71" t="s">
        <v>1780</v>
      </c>
      <c r="C78" s="87" t="s">
        <v>1684</v>
      </c>
      <c r="D78" s="73">
        <v>5</v>
      </c>
      <c r="E78" s="72" t="s">
        <v>50</v>
      </c>
      <c r="F78" s="72" t="s">
        <v>51</v>
      </c>
      <c r="G78" s="72" t="s">
        <v>62</v>
      </c>
      <c r="H78" s="73" t="s">
        <v>1706</v>
      </c>
      <c r="I78" s="78" t="s">
        <v>1674</v>
      </c>
      <c r="J78" s="20" t="s">
        <v>1707</v>
      </c>
      <c r="K78" s="20" t="s">
        <v>1680</v>
      </c>
      <c r="L78" s="70" t="str">
        <f t="shared" si="1"/>
        <v>의약품</v>
      </c>
    </row>
    <row r="79" spans="1:13" ht="18.75" hidden="1" customHeight="1">
      <c r="A79" s="70">
        <v>77</v>
      </c>
      <c r="B79" s="67" t="s">
        <v>301</v>
      </c>
      <c r="C79" s="86" t="s">
        <v>1781</v>
      </c>
      <c r="D79" s="69">
        <v>5</v>
      </c>
      <c r="E79" s="68" t="s">
        <v>50</v>
      </c>
      <c r="F79" s="68" t="s">
        <v>51</v>
      </c>
      <c r="G79" s="68" t="s">
        <v>62</v>
      </c>
      <c r="H79" s="69" t="s">
        <v>27</v>
      </c>
      <c r="I79" s="76" t="s">
        <v>1674</v>
      </c>
      <c r="J79" s="70" t="s">
        <v>27</v>
      </c>
      <c r="K79" s="70" t="s">
        <v>1680</v>
      </c>
      <c r="L79" s="70" t="str">
        <f t="shared" si="1"/>
        <v>의약품</v>
      </c>
      <c r="M79" s="70"/>
    </row>
    <row r="80" spans="1:13" ht="18.75" hidden="1" customHeight="1">
      <c r="A80" s="70">
        <v>78</v>
      </c>
      <c r="B80" s="71" t="s">
        <v>1782</v>
      </c>
      <c r="C80" s="87" t="s">
        <v>1719</v>
      </c>
      <c r="D80" s="73">
        <v>5</v>
      </c>
      <c r="E80" s="72" t="s">
        <v>50</v>
      </c>
      <c r="F80" s="72" t="s">
        <v>51</v>
      </c>
      <c r="G80" s="72" t="s">
        <v>62</v>
      </c>
      <c r="H80" s="73" t="s">
        <v>1706</v>
      </c>
      <c r="I80" s="78" t="s">
        <v>1674</v>
      </c>
      <c r="J80" s="20" t="s">
        <v>1707</v>
      </c>
      <c r="K80" s="20" t="s">
        <v>1680</v>
      </c>
      <c r="L80" s="70" t="str">
        <f t="shared" si="1"/>
        <v>의약품</v>
      </c>
    </row>
    <row r="81" spans="1:13" ht="18.75" hidden="1" customHeight="1">
      <c r="A81" s="70">
        <v>79</v>
      </c>
      <c r="B81" s="67" t="s">
        <v>313</v>
      </c>
      <c r="C81" s="86" t="s">
        <v>1783</v>
      </c>
      <c r="D81" s="69">
        <v>5</v>
      </c>
      <c r="E81" s="68" t="s">
        <v>50</v>
      </c>
      <c r="F81" s="68" t="s">
        <v>51</v>
      </c>
      <c r="G81" s="68" t="s">
        <v>62</v>
      </c>
      <c r="H81" s="69" t="s">
        <v>27</v>
      </c>
      <c r="I81" s="76" t="s">
        <v>1674</v>
      </c>
      <c r="J81" s="70" t="s">
        <v>27</v>
      </c>
      <c r="K81" s="70" t="s">
        <v>1680</v>
      </c>
      <c r="L81" s="70" t="str">
        <f t="shared" si="1"/>
        <v>의약품</v>
      </c>
      <c r="M81" s="70"/>
    </row>
    <row r="82" spans="1:13" ht="18.75" hidden="1" customHeight="1">
      <c r="A82" s="70">
        <v>80</v>
      </c>
      <c r="B82" s="71" t="s">
        <v>318</v>
      </c>
      <c r="C82" s="87" t="s">
        <v>1784</v>
      </c>
      <c r="D82" s="73">
        <v>5</v>
      </c>
      <c r="E82" s="72" t="s">
        <v>50</v>
      </c>
      <c r="F82" s="72" t="s">
        <v>51</v>
      </c>
      <c r="G82" s="72" t="s">
        <v>62</v>
      </c>
      <c r="H82" s="73" t="s">
        <v>27</v>
      </c>
      <c r="I82" s="78" t="s">
        <v>1674</v>
      </c>
      <c r="J82" s="20" t="s">
        <v>27</v>
      </c>
      <c r="K82" s="20" t="s">
        <v>1680</v>
      </c>
      <c r="L82" s="70" t="str">
        <f t="shared" si="1"/>
        <v>의약품</v>
      </c>
    </row>
    <row r="83" spans="1:13" ht="18.75" hidden="1" customHeight="1">
      <c r="A83" s="70">
        <v>81</v>
      </c>
      <c r="B83" s="67" t="s">
        <v>323</v>
      </c>
      <c r="C83" s="86" t="s">
        <v>1785</v>
      </c>
      <c r="D83" s="69">
        <v>5</v>
      </c>
      <c r="E83" s="68" t="s">
        <v>50</v>
      </c>
      <c r="F83" s="68" t="s">
        <v>51</v>
      </c>
      <c r="G83" s="68" t="s">
        <v>62</v>
      </c>
      <c r="H83" s="69" t="s">
        <v>27</v>
      </c>
      <c r="I83" s="76" t="s">
        <v>1674</v>
      </c>
      <c r="J83" s="70" t="s">
        <v>27</v>
      </c>
      <c r="K83" s="70" t="s">
        <v>1680</v>
      </c>
      <c r="L83" s="70" t="str">
        <f t="shared" si="1"/>
        <v>의약품</v>
      </c>
      <c r="M83" s="70"/>
    </row>
    <row r="84" spans="1:13" ht="18.75" hidden="1" customHeight="1">
      <c r="A84" s="70">
        <v>82</v>
      </c>
      <c r="B84" s="71" t="s">
        <v>1786</v>
      </c>
      <c r="C84" s="87" t="s">
        <v>1787</v>
      </c>
      <c r="D84" s="73">
        <v>5</v>
      </c>
      <c r="E84" s="72" t="s">
        <v>50</v>
      </c>
      <c r="F84" s="72" t="s">
        <v>51</v>
      </c>
      <c r="G84" s="72" t="s">
        <v>62</v>
      </c>
      <c r="H84" s="73" t="s">
        <v>27</v>
      </c>
      <c r="I84" s="78" t="s">
        <v>1674</v>
      </c>
      <c r="J84" s="20" t="s">
        <v>27</v>
      </c>
      <c r="K84" s="20" t="s">
        <v>1680</v>
      </c>
      <c r="L84" s="70" t="str">
        <f t="shared" si="1"/>
        <v>의약품</v>
      </c>
    </row>
    <row r="85" spans="1:13" ht="18.75" hidden="1" customHeight="1">
      <c r="A85" s="70">
        <v>83</v>
      </c>
      <c r="B85" s="67" t="s">
        <v>1788</v>
      </c>
      <c r="C85" s="86" t="s">
        <v>1789</v>
      </c>
      <c r="D85" s="69">
        <v>5</v>
      </c>
      <c r="E85" s="68" t="s">
        <v>50</v>
      </c>
      <c r="F85" s="68" t="s">
        <v>51</v>
      </c>
      <c r="G85" s="68" t="s">
        <v>62</v>
      </c>
      <c r="H85" s="69" t="s">
        <v>27</v>
      </c>
      <c r="I85" s="76" t="s">
        <v>1674</v>
      </c>
      <c r="J85" s="70" t="s">
        <v>27</v>
      </c>
      <c r="K85" s="70" t="s">
        <v>1680</v>
      </c>
      <c r="L85" s="70" t="str">
        <f t="shared" si="1"/>
        <v>의약품</v>
      </c>
      <c r="M85" s="70"/>
    </row>
    <row r="86" spans="1:13" ht="18.75" hidden="1" customHeight="1">
      <c r="A86" s="70">
        <v>84</v>
      </c>
      <c r="B86" s="71" t="s">
        <v>1790</v>
      </c>
      <c r="C86" s="87" t="s">
        <v>1684</v>
      </c>
      <c r="D86" s="73">
        <v>5</v>
      </c>
      <c r="E86" s="72" t="s">
        <v>50</v>
      </c>
      <c r="F86" s="72" t="s">
        <v>51</v>
      </c>
      <c r="G86" s="72" t="s">
        <v>62</v>
      </c>
      <c r="H86" s="73" t="s">
        <v>27</v>
      </c>
      <c r="I86" s="78" t="s">
        <v>1674</v>
      </c>
      <c r="J86" s="20" t="s">
        <v>27</v>
      </c>
      <c r="K86" s="20" t="s">
        <v>1680</v>
      </c>
      <c r="L86" s="70" t="str">
        <f t="shared" si="1"/>
        <v>의약품</v>
      </c>
    </row>
    <row r="87" spans="1:13" ht="18.75" hidden="1" customHeight="1">
      <c r="A87" s="70">
        <v>85</v>
      </c>
      <c r="B87" s="67" t="s">
        <v>331</v>
      </c>
      <c r="C87" s="86" t="s">
        <v>1791</v>
      </c>
      <c r="D87" s="69">
        <v>5</v>
      </c>
      <c r="E87" s="68" t="s">
        <v>50</v>
      </c>
      <c r="F87" s="68" t="s">
        <v>51</v>
      </c>
      <c r="G87" s="68" t="s">
        <v>62</v>
      </c>
      <c r="H87" s="69" t="s">
        <v>1706</v>
      </c>
      <c r="I87" s="76" t="s">
        <v>1674</v>
      </c>
      <c r="J87" s="70" t="s">
        <v>1707</v>
      </c>
      <c r="K87" s="70" t="s">
        <v>1680</v>
      </c>
      <c r="L87" s="70" t="str">
        <f t="shared" si="1"/>
        <v>의약품</v>
      </c>
      <c r="M87" s="70"/>
    </row>
    <row r="88" spans="1:13" ht="18.75" hidden="1" customHeight="1">
      <c r="A88" s="70">
        <v>86</v>
      </c>
      <c r="B88" s="71" t="s">
        <v>1792</v>
      </c>
      <c r="C88" s="87" t="s">
        <v>1793</v>
      </c>
      <c r="D88" s="73">
        <v>5</v>
      </c>
      <c r="E88" s="72" t="s">
        <v>50</v>
      </c>
      <c r="F88" s="72" t="s">
        <v>51</v>
      </c>
      <c r="G88" s="72" t="s">
        <v>62</v>
      </c>
      <c r="H88" s="73" t="s">
        <v>27</v>
      </c>
      <c r="I88" s="78" t="s">
        <v>1674</v>
      </c>
      <c r="J88" s="20" t="s">
        <v>27</v>
      </c>
      <c r="K88" s="20" t="s">
        <v>1680</v>
      </c>
      <c r="L88" s="70" t="str">
        <f t="shared" si="1"/>
        <v>의약품</v>
      </c>
    </row>
    <row r="89" spans="1:13" ht="18.75" hidden="1" customHeight="1">
      <c r="A89" s="70">
        <v>87</v>
      </c>
      <c r="B89" s="67" t="s">
        <v>1794</v>
      </c>
      <c r="C89" s="86" t="s">
        <v>1684</v>
      </c>
      <c r="D89" s="69">
        <v>5</v>
      </c>
      <c r="E89" s="68" t="s">
        <v>50</v>
      </c>
      <c r="F89" s="68" t="s">
        <v>51</v>
      </c>
      <c r="G89" s="68" t="s">
        <v>62</v>
      </c>
      <c r="H89" s="69" t="s">
        <v>27</v>
      </c>
      <c r="I89" s="76" t="s">
        <v>1674</v>
      </c>
      <c r="J89" s="70" t="s">
        <v>27</v>
      </c>
      <c r="K89" s="70" t="s">
        <v>1680</v>
      </c>
      <c r="L89" s="70" t="str">
        <f t="shared" si="1"/>
        <v>의약품</v>
      </c>
      <c r="M89" s="70"/>
    </row>
    <row r="90" spans="1:13" ht="18.75" hidden="1" customHeight="1">
      <c r="A90" s="70">
        <v>88</v>
      </c>
      <c r="B90" s="71" t="s">
        <v>342</v>
      </c>
      <c r="C90" s="87" t="s">
        <v>1795</v>
      </c>
      <c r="D90" s="73">
        <v>5</v>
      </c>
      <c r="E90" s="72" t="s">
        <v>50</v>
      </c>
      <c r="F90" s="72" t="s">
        <v>51</v>
      </c>
      <c r="G90" s="72" t="s">
        <v>62</v>
      </c>
      <c r="H90" s="73" t="s">
        <v>27</v>
      </c>
      <c r="I90" s="78" t="s">
        <v>1674</v>
      </c>
      <c r="J90" s="20" t="s">
        <v>27</v>
      </c>
      <c r="K90" s="20" t="s">
        <v>1680</v>
      </c>
      <c r="L90" s="70" t="str">
        <f t="shared" si="1"/>
        <v>의약품</v>
      </c>
    </row>
    <row r="91" spans="1:13" ht="18.75" hidden="1" customHeight="1">
      <c r="A91" s="70">
        <v>89</v>
      </c>
      <c r="B91" s="67" t="s">
        <v>349</v>
      </c>
      <c r="C91" s="86" t="s">
        <v>1796</v>
      </c>
      <c r="D91" s="69">
        <v>5</v>
      </c>
      <c r="E91" s="68" t="s">
        <v>50</v>
      </c>
      <c r="F91" s="68" t="s">
        <v>51</v>
      </c>
      <c r="G91" s="68" t="s">
        <v>62</v>
      </c>
      <c r="H91" s="69" t="s">
        <v>27</v>
      </c>
      <c r="I91" s="76" t="s">
        <v>1674</v>
      </c>
      <c r="J91" s="70" t="s">
        <v>27</v>
      </c>
      <c r="K91" s="70" t="s">
        <v>1680</v>
      </c>
      <c r="L91" s="70" t="str">
        <f t="shared" si="1"/>
        <v>의약품</v>
      </c>
      <c r="M91" s="70"/>
    </row>
    <row r="92" spans="1:13" ht="18.75" hidden="1" customHeight="1">
      <c r="A92" s="70">
        <v>90</v>
      </c>
      <c r="B92" s="71" t="s">
        <v>354</v>
      </c>
      <c r="C92" s="87" t="s">
        <v>1797</v>
      </c>
      <c r="D92" s="73">
        <v>5</v>
      </c>
      <c r="E92" s="72" t="s">
        <v>50</v>
      </c>
      <c r="F92" s="72" t="s">
        <v>51</v>
      </c>
      <c r="G92" s="72" t="s">
        <v>62</v>
      </c>
      <c r="H92" s="73" t="s">
        <v>1706</v>
      </c>
      <c r="I92" s="78" t="s">
        <v>1674</v>
      </c>
      <c r="J92" s="20" t="s">
        <v>1707</v>
      </c>
      <c r="K92" s="20" t="s">
        <v>1680</v>
      </c>
      <c r="L92" s="70" t="str">
        <f t="shared" si="1"/>
        <v>의약품</v>
      </c>
    </row>
    <row r="93" spans="1:13" ht="18.75" hidden="1" customHeight="1">
      <c r="A93" s="70">
        <v>91</v>
      </c>
      <c r="B93" s="67" t="s">
        <v>1798</v>
      </c>
      <c r="C93" s="86" t="s">
        <v>1799</v>
      </c>
      <c r="D93" s="69">
        <v>5</v>
      </c>
      <c r="E93" s="68" t="s">
        <v>50</v>
      </c>
      <c r="F93" s="68" t="s">
        <v>51</v>
      </c>
      <c r="G93" s="68" t="s">
        <v>62</v>
      </c>
      <c r="H93" s="69" t="s">
        <v>27</v>
      </c>
      <c r="I93" s="76" t="s">
        <v>1674</v>
      </c>
      <c r="J93" s="70" t="s">
        <v>27</v>
      </c>
      <c r="K93" s="70" t="s">
        <v>1680</v>
      </c>
      <c r="L93" s="70" t="str">
        <f t="shared" si="1"/>
        <v>의약품</v>
      </c>
      <c r="M93" s="70"/>
    </row>
    <row r="94" spans="1:13" ht="18.75" hidden="1" customHeight="1">
      <c r="A94" s="70">
        <v>92</v>
      </c>
      <c r="B94" s="71" t="s">
        <v>1800</v>
      </c>
      <c r="C94" s="87" t="s">
        <v>1684</v>
      </c>
      <c r="D94" s="73">
        <v>5</v>
      </c>
      <c r="E94" s="72" t="s">
        <v>50</v>
      </c>
      <c r="F94" s="72" t="s">
        <v>51</v>
      </c>
      <c r="G94" s="72" t="s">
        <v>62</v>
      </c>
      <c r="H94" s="73" t="s">
        <v>27</v>
      </c>
      <c r="I94" s="78" t="s">
        <v>1674</v>
      </c>
      <c r="J94" s="20" t="s">
        <v>27</v>
      </c>
      <c r="K94" s="20" t="s">
        <v>1680</v>
      </c>
      <c r="L94" s="70" t="str">
        <f t="shared" si="1"/>
        <v>의약품</v>
      </c>
    </row>
    <row r="95" spans="1:13" ht="18.75" hidden="1" customHeight="1">
      <c r="A95" s="70">
        <v>93</v>
      </c>
      <c r="B95" s="67" t="s">
        <v>364</v>
      </c>
      <c r="C95" s="86" t="s">
        <v>1801</v>
      </c>
      <c r="D95" s="69">
        <v>5</v>
      </c>
      <c r="E95" s="68" t="s">
        <v>50</v>
      </c>
      <c r="F95" s="68" t="s">
        <v>51</v>
      </c>
      <c r="G95" s="68" t="s">
        <v>62</v>
      </c>
      <c r="H95" s="69" t="s">
        <v>27</v>
      </c>
      <c r="I95" s="76" t="s">
        <v>1674</v>
      </c>
      <c r="J95" s="70" t="s">
        <v>27</v>
      </c>
      <c r="K95" s="70" t="s">
        <v>1680</v>
      </c>
      <c r="L95" s="70" t="str">
        <f t="shared" si="1"/>
        <v>의약품</v>
      </c>
      <c r="M95" s="70"/>
    </row>
    <row r="96" spans="1:13" ht="18.75" hidden="1" customHeight="1">
      <c r="A96" s="70">
        <v>94</v>
      </c>
      <c r="B96" s="71" t="s">
        <v>369</v>
      </c>
      <c r="C96" s="87" t="s">
        <v>1719</v>
      </c>
      <c r="D96" s="73">
        <v>5</v>
      </c>
      <c r="E96" s="72" t="s">
        <v>50</v>
      </c>
      <c r="F96" s="72" t="s">
        <v>51</v>
      </c>
      <c r="G96" s="72" t="s">
        <v>62</v>
      </c>
      <c r="H96" s="73" t="s">
        <v>27</v>
      </c>
      <c r="I96" s="78" t="s">
        <v>1674</v>
      </c>
      <c r="J96" s="20" t="s">
        <v>27</v>
      </c>
      <c r="K96" s="20" t="s">
        <v>1680</v>
      </c>
      <c r="L96" s="70" t="str">
        <f t="shared" si="1"/>
        <v>의약품</v>
      </c>
    </row>
    <row r="97" spans="1:13" ht="18.75" hidden="1" customHeight="1">
      <c r="A97" s="70">
        <v>95</v>
      </c>
      <c r="B97" s="67" t="s">
        <v>372</v>
      </c>
      <c r="C97" s="86" t="s">
        <v>1802</v>
      </c>
      <c r="D97" s="69">
        <v>5</v>
      </c>
      <c r="E97" s="68" t="s">
        <v>50</v>
      </c>
      <c r="F97" s="68" t="s">
        <v>51</v>
      </c>
      <c r="G97" s="68" t="s">
        <v>62</v>
      </c>
      <c r="H97" s="69" t="s">
        <v>1706</v>
      </c>
      <c r="I97" s="76" t="s">
        <v>1674</v>
      </c>
      <c r="J97" s="70" t="s">
        <v>1707</v>
      </c>
      <c r="K97" s="70" t="s">
        <v>1680</v>
      </c>
      <c r="L97" s="70" t="str">
        <f t="shared" si="1"/>
        <v>의약품</v>
      </c>
      <c r="M97" s="70"/>
    </row>
    <row r="98" spans="1:13" ht="18.75" hidden="1" customHeight="1">
      <c r="A98" s="70">
        <v>96</v>
      </c>
      <c r="B98" s="71" t="s">
        <v>377</v>
      </c>
      <c r="C98" s="87" t="s">
        <v>1803</v>
      </c>
      <c r="D98" s="73">
        <v>5</v>
      </c>
      <c r="E98" s="72" t="s">
        <v>50</v>
      </c>
      <c r="F98" s="72" t="s">
        <v>51</v>
      </c>
      <c r="G98" s="72" t="s">
        <v>62</v>
      </c>
      <c r="H98" s="73" t="s">
        <v>27</v>
      </c>
      <c r="I98" s="78" t="s">
        <v>1674</v>
      </c>
      <c r="J98" s="20" t="s">
        <v>27</v>
      </c>
      <c r="K98" s="20" t="s">
        <v>1680</v>
      </c>
      <c r="L98" s="70" t="str">
        <f t="shared" si="1"/>
        <v>의약품</v>
      </c>
    </row>
    <row r="99" spans="1:13" ht="18.75" hidden="1" customHeight="1">
      <c r="A99" s="70">
        <v>97</v>
      </c>
      <c r="B99" s="67" t="s">
        <v>382</v>
      </c>
      <c r="C99" s="86" t="s">
        <v>1804</v>
      </c>
      <c r="D99" s="69">
        <v>5</v>
      </c>
      <c r="E99" s="68" t="s">
        <v>50</v>
      </c>
      <c r="F99" s="68" t="s">
        <v>51</v>
      </c>
      <c r="G99" s="68" t="s">
        <v>62</v>
      </c>
      <c r="H99" s="69" t="s">
        <v>27</v>
      </c>
      <c r="I99" s="76" t="s">
        <v>1674</v>
      </c>
      <c r="J99" s="70" t="s">
        <v>27</v>
      </c>
      <c r="K99" s="70" t="s">
        <v>1680</v>
      </c>
      <c r="L99" s="70" t="str">
        <f t="shared" si="1"/>
        <v>의약품</v>
      </c>
      <c r="M99" s="70"/>
    </row>
    <row r="100" spans="1:13" ht="18.75" hidden="1" customHeight="1">
      <c r="A100" s="70">
        <v>98</v>
      </c>
      <c r="B100" s="71" t="s">
        <v>1805</v>
      </c>
      <c r="C100" s="87" t="s">
        <v>1806</v>
      </c>
      <c r="D100" s="73">
        <v>5</v>
      </c>
      <c r="E100" s="72" t="s">
        <v>50</v>
      </c>
      <c r="F100" s="72" t="s">
        <v>51</v>
      </c>
      <c r="G100" s="72" t="s">
        <v>62</v>
      </c>
      <c r="H100" s="73" t="s">
        <v>27</v>
      </c>
      <c r="I100" s="78" t="s">
        <v>1674</v>
      </c>
      <c r="J100" s="20" t="s">
        <v>27</v>
      </c>
      <c r="K100" s="20" t="s">
        <v>1680</v>
      </c>
      <c r="L100" s="70" t="str">
        <f t="shared" si="1"/>
        <v>의약품</v>
      </c>
    </row>
    <row r="101" spans="1:13" ht="18.75" hidden="1" customHeight="1">
      <c r="A101" s="70">
        <v>99</v>
      </c>
      <c r="B101" s="67" t="s">
        <v>1807</v>
      </c>
      <c r="C101" s="86" t="s">
        <v>1684</v>
      </c>
      <c r="D101" s="69">
        <v>5</v>
      </c>
      <c r="E101" s="68" t="s">
        <v>50</v>
      </c>
      <c r="F101" s="68" t="s">
        <v>51</v>
      </c>
      <c r="G101" s="68" t="s">
        <v>62</v>
      </c>
      <c r="H101" s="69" t="s">
        <v>27</v>
      </c>
      <c r="I101" s="76" t="s">
        <v>1674</v>
      </c>
      <c r="J101" s="70" t="s">
        <v>27</v>
      </c>
      <c r="K101" s="70" t="s">
        <v>1680</v>
      </c>
      <c r="L101" s="70" t="str">
        <f t="shared" si="1"/>
        <v>의약품</v>
      </c>
      <c r="M101" s="70"/>
    </row>
    <row r="102" spans="1:13" ht="18.75" hidden="1" customHeight="1">
      <c r="A102" s="70">
        <v>100</v>
      </c>
      <c r="B102" s="71" t="s">
        <v>390</v>
      </c>
      <c r="C102" s="87" t="s">
        <v>1808</v>
      </c>
      <c r="D102" s="73">
        <v>5</v>
      </c>
      <c r="E102" s="72" t="s">
        <v>50</v>
      </c>
      <c r="F102" s="72" t="s">
        <v>51</v>
      </c>
      <c r="G102" s="72" t="s">
        <v>62</v>
      </c>
      <c r="H102" s="73" t="s">
        <v>27</v>
      </c>
      <c r="I102" s="78" t="s">
        <v>1674</v>
      </c>
      <c r="J102" s="20" t="s">
        <v>27</v>
      </c>
      <c r="K102" s="20" t="s">
        <v>1680</v>
      </c>
      <c r="L102" s="70" t="str">
        <f t="shared" si="1"/>
        <v>의약품</v>
      </c>
    </row>
    <row r="103" spans="1:13" ht="18.75" hidden="1" customHeight="1">
      <c r="A103" s="70">
        <v>101</v>
      </c>
      <c r="B103" s="67" t="s">
        <v>397</v>
      </c>
      <c r="C103" s="86" t="s">
        <v>1719</v>
      </c>
      <c r="D103" s="69">
        <v>5</v>
      </c>
      <c r="E103" s="68" t="s">
        <v>50</v>
      </c>
      <c r="F103" s="68" t="s">
        <v>51</v>
      </c>
      <c r="G103" s="68" t="s">
        <v>62</v>
      </c>
      <c r="H103" s="69" t="s">
        <v>1706</v>
      </c>
      <c r="I103" s="76" t="s">
        <v>1674</v>
      </c>
      <c r="J103" s="70" t="s">
        <v>1707</v>
      </c>
      <c r="K103" s="70" t="s">
        <v>1680</v>
      </c>
      <c r="L103" s="70" t="str">
        <f t="shared" si="1"/>
        <v>의약품</v>
      </c>
      <c r="M103" s="70"/>
    </row>
    <row r="104" spans="1:13" ht="18.75" hidden="1" customHeight="1">
      <c r="A104" s="70">
        <v>102</v>
      </c>
      <c r="B104" s="71" t="s">
        <v>400</v>
      </c>
      <c r="C104" s="87" t="s">
        <v>1809</v>
      </c>
      <c r="D104" s="77" t="s">
        <v>1671</v>
      </c>
      <c r="E104" s="72" t="s">
        <v>50</v>
      </c>
      <c r="F104" s="72" t="s">
        <v>51</v>
      </c>
      <c r="G104" s="72" t="s">
        <v>62</v>
      </c>
      <c r="H104" s="73" t="s">
        <v>1673</v>
      </c>
      <c r="I104" s="78" t="s">
        <v>1674</v>
      </c>
      <c r="J104" s="20" t="s">
        <v>1378</v>
      </c>
      <c r="K104" s="20" t="s">
        <v>1675</v>
      </c>
      <c r="L104" s="70" t="str">
        <f t="shared" si="1"/>
        <v>의약품</v>
      </c>
    </row>
    <row r="105" spans="1:13" ht="18.75" hidden="1" customHeight="1">
      <c r="A105" s="70">
        <v>103</v>
      </c>
      <c r="B105" s="67" t="s">
        <v>405</v>
      </c>
      <c r="C105" s="86" t="s">
        <v>1810</v>
      </c>
      <c r="D105" s="69">
        <v>5</v>
      </c>
      <c r="E105" s="68" t="s">
        <v>50</v>
      </c>
      <c r="F105" s="68" t="s">
        <v>51</v>
      </c>
      <c r="G105" s="68" t="s">
        <v>62</v>
      </c>
      <c r="H105" s="69" t="s">
        <v>27</v>
      </c>
      <c r="I105" s="76" t="s">
        <v>1674</v>
      </c>
      <c r="J105" s="70" t="s">
        <v>27</v>
      </c>
      <c r="K105" s="70" t="s">
        <v>1680</v>
      </c>
      <c r="L105" s="70" t="str">
        <f t="shared" si="1"/>
        <v>의약품</v>
      </c>
      <c r="M105" s="70"/>
    </row>
    <row r="106" spans="1:13" ht="18.75" hidden="1" customHeight="1">
      <c r="A106" s="70">
        <v>104</v>
      </c>
      <c r="B106" s="71" t="s">
        <v>412</v>
      </c>
      <c r="C106" s="87" t="s">
        <v>1743</v>
      </c>
      <c r="D106" s="73">
        <v>5</v>
      </c>
      <c r="E106" s="72" t="s">
        <v>50</v>
      </c>
      <c r="F106" s="72" t="s">
        <v>51</v>
      </c>
      <c r="G106" s="72" t="s">
        <v>62</v>
      </c>
      <c r="H106" s="73" t="s">
        <v>27</v>
      </c>
      <c r="I106" s="78" t="s">
        <v>1674</v>
      </c>
      <c r="J106" s="20" t="s">
        <v>27</v>
      </c>
      <c r="K106" s="20" t="s">
        <v>1680</v>
      </c>
      <c r="L106" s="70" t="str">
        <f t="shared" si="1"/>
        <v>의약품</v>
      </c>
    </row>
    <row r="107" spans="1:13" ht="18.75" hidden="1" customHeight="1">
      <c r="A107" s="70">
        <v>105</v>
      </c>
      <c r="B107" s="67" t="s">
        <v>416</v>
      </c>
      <c r="C107" s="86" t="s">
        <v>1811</v>
      </c>
      <c r="D107" s="69">
        <v>5</v>
      </c>
      <c r="E107" s="68" t="s">
        <v>50</v>
      </c>
      <c r="F107" s="68" t="s">
        <v>51</v>
      </c>
      <c r="G107" s="68" t="s">
        <v>62</v>
      </c>
      <c r="H107" s="69" t="s">
        <v>27</v>
      </c>
      <c r="I107" s="76" t="s">
        <v>1674</v>
      </c>
      <c r="J107" s="70" t="s">
        <v>27</v>
      </c>
      <c r="K107" s="70" t="s">
        <v>1680</v>
      </c>
      <c r="L107" s="70" t="str">
        <f t="shared" si="1"/>
        <v>의약품</v>
      </c>
      <c r="M107" s="70"/>
    </row>
    <row r="108" spans="1:13" ht="18.75" hidden="1" customHeight="1">
      <c r="A108" s="70">
        <v>106</v>
      </c>
      <c r="B108" s="71" t="s">
        <v>422</v>
      </c>
      <c r="C108" s="87" t="s">
        <v>1812</v>
      </c>
      <c r="D108" s="73">
        <v>5</v>
      </c>
      <c r="E108" s="72" t="s">
        <v>50</v>
      </c>
      <c r="F108" s="72" t="s">
        <v>51</v>
      </c>
      <c r="G108" s="72" t="s">
        <v>62</v>
      </c>
      <c r="H108" s="73" t="s">
        <v>27</v>
      </c>
      <c r="I108" s="78" t="s">
        <v>1674</v>
      </c>
      <c r="J108" s="20" t="s">
        <v>27</v>
      </c>
      <c r="K108" s="20" t="s">
        <v>1680</v>
      </c>
      <c r="L108" s="70" t="str">
        <f t="shared" si="1"/>
        <v>의약품</v>
      </c>
    </row>
    <row r="109" spans="1:13" ht="18.75" hidden="1" customHeight="1">
      <c r="A109" s="70">
        <v>107</v>
      </c>
      <c r="B109" s="67" t="s">
        <v>1813</v>
      </c>
      <c r="C109" s="86" t="s">
        <v>1814</v>
      </c>
      <c r="D109" s="69">
        <v>5</v>
      </c>
      <c r="E109" s="68" t="s">
        <v>50</v>
      </c>
      <c r="F109" s="68" t="s">
        <v>51</v>
      </c>
      <c r="G109" s="68" t="s">
        <v>62</v>
      </c>
      <c r="H109" s="69" t="s">
        <v>27</v>
      </c>
      <c r="I109" s="76" t="s">
        <v>1674</v>
      </c>
      <c r="J109" s="70" t="s">
        <v>27</v>
      </c>
      <c r="K109" s="70" t="s">
        <v>1680</v>
      </c>
      <c r="L109" s="70" t="str">
        <f t="shared" si="1"/>
        <v>의약품</v>
      </c>
      <c r="M109" s="70"/>
    </row>
    <row r="110" spans="1:13" ht="18.75" hidden="1" customHeight="1">
      <c r="A110" s="70">
        <v>108</v>
      </c>
      <c r="B110" s="71" t="s">
        <v>1815</v>
      </c>
      <c r="C110" s="87" t="s">
        <v>1684</v>
      </c>
      <c r="D110" s="73">
        <v>5</v>
      </c>
      <c r="E110" s="72" t="s">
        <v>50</v>
      </c>
      <c r="F110" s="72" t="s">
        <v>51</v>
      </c>
      <c r="G110" s="72" t="s">
        <v>62</v>
      </c>
      <c r="H110" s="73" t="s">
        <v>27</v>
      </c>
      <c r="I110" s="78" t="s">
        <v>1674</v>
      </c>
      <c r="J110" s="20" t="s">
        <v>27</v>
      </c>
      <c r="K110" s="20" t="s">
        <v>1680</v>
      </c>
      <c r="L110" s="70" t="str">
        <f t="shared" si="1"/>
        <v>의약품</v>
      </c>
    </row>
    <row r="111" spans="1:13" ht="18.75" hidden="1" customHeight="1">
      <c r="A111" s="70">
        <v>109</v>
      </c>
      <c r="B111" s="67" t="s">
        <v>1816</v>
      </c>
      <c r="C111" s="86" t="s">
        <v>1817</v>
      </c>
      <c r="D111" s="69">
        <v>5</v>
      </c>
      <c r="E111" s="68" t="s">
        <v>50</v>
      </c>
      <c r="F111" s="68" t="s">
        <v>51</v>
      </c>
      <c r="G111" s="68" t="s">
        <v>62</v>
      </c>
      <c r="H111" s="69" t="s">
        <v>27</v>
      </c>
      <c r="I111" s="76" t="s">
        <v>1674</v>
      </c>
      <c r="J111" s="70" t="s">
        <v>27</v>
      </c>
      <c r="K111" s="70" t="s">
        <v>1680</v>
      </c>
      <c r="L111" s="70" t="str">
        <f t="shared" si="1"/>
        <v>의약품</v>
      </c>
      <c r="M111" s="70"/>
    </row>
    <row r="112" spans="1:13" ht="18.75" hidden="1" customHeight="1">
      <c r="A112" s="70">
        <v>110</v>
      </c>
      <c r="B112" s="71" t="s">
        <v>1818</v>
      </c>
      <c r="C112" s="87" t="s">
        <v>1705</v>
      </c>
      <c r="D112" s="73">
        <v>5</v>
      </c>
      <c r="E112" s="72" t="s">
        <v>50</v>
      </c>
      <c r="F112" s="72" t="s">
        <v>51</v>
      </c>
      <c r="G112" s="72" t="s">
        <v>62</v>
      </c>
      <c r="H112" s="73" t="s">
        <v>27</v>
      </c>
      <c r="I112" s="78" t="s">
        <v>1674</v>
      </c>
      <c r="J112" s="20" t="s">
        <v>27</v>
      </c>
      <c r="K112" s="20" t="s">
        <v>1680</v>
      </c>
      <c r="L112" s="70" t="str">
        <f t="shared" si="1"/>
        <v>의약품</v>
      </c>
    </row>
    <row r="113" spans="1:13" ht="18.75" hidden="1" customHeight="1">
      <c r="A113" s="70">
        <v>111</v>
      </c>
      <c r="B113" s="67" t="s">
        <v>435</v>
      </c>
      <c r="C113" s="86" t="s">
        <v>1819</v>
      </c>
      <c r="D113" s="69">
        <v>5</v>
      </c>
      <c r="E113" s="68" t="s">
        <v>50</v>
      </c>
      <c r="F113" s="68" t="s">
        <v>420</v>
      </c>
      <c r="G113" s="68" t="s">
        <v>1672</v>
      </c>
      <c r="H113" s="69" t="s">
        <v>1706</v>
      </c>
      <c r="I113" s="76" t="s">
        <v>1674</v>
      </c>
      <c r="J113" s="70" t="s">
        <v>1707</v>
      </c>
      <c r="K113" s="70" t="s">
        <v>1680</v>
      </c>
      <c r="L113" s="70" t="str">
        <f t="shared" si="1"/>
        <v>의약품</v>
      </c>
      <c r="M113" s="70"/>
    </row>
    <row r="114" spans="1:13" ht="18.75" hidden="1" customHeight="1">
      <c r="A114" s="70">
        <v>112</v>
      </c>
      <c r="B114" s="71" t="s">
        <v>442</v>
      </c>
      <c r="C114" s="87" t="s">
        <v>1723</v>
      </c>
      <c r="D114" s="73">
        <v>5</v>
      </c>
      <c r="E114" s="72" t="s">
        <v>50</v>
      </c>
      <c r="F114" s="72" t="s">
        <v>420</v>
      </c>
      <c r="G114" s="72" t="s">
        <v>1672</v>
      </c>
      <c r="H114" s="73" t="s">
        <v>1706</v>
      </c>
      <c r="I114" s="78" t="s">
        <v>1674</v>
      </c>
      <c r="J114" s="20" t="s">
        <v>1707</v>
      </c>
      <c r="K114" s="20" t="s">
        <v>1680</v>
      </c>
      <c r="L114" s="70" t="str">
        <f t="shared" si="1"/>
        <v>의약품</v>
      </c>
    </row>
    <row r="115" spans="1:13" ht="18.75" hidden="1" customHeight="1">
      <c r="A115" s="70">
        <v>113</v>
      </c>
      <c r="B115" s="67" t="s">
        <v>445</v>
      </c>
      <c r="C115" s="86" t="s">
        <v>1820</v>
      </c>
      <c r="D115" s="69">
        <v>5</v>
      </c>
      <c r="E115" s="68" t="s">
        <v>50</v>
      </c>
      <c r="F115" s="68" t="s">
        <v>420</v>
      </c>
      <c r="G115" s="68" t="s">
        <v>1672</v>
      </c>
      <c r="H115" s="69" t="s">
        <v>27</v>
      </c>
      <c r="I115" s="76" t="s">
        <v>1674</v>
      </c>
      <c r="J115" s="70" t="s">
        <v>27</v>
      </c>
      <c r="K115" s="70" t="s">
        <v>1680</v>
      </c>
      <c r="L115" s="70" t="str">
        <f t="shared" si="1"/>
        <v>의약품</v>
      </c>
      <c r="M115" s="70"/>
    </row>
    <row r="116" spans="1:13" ht="18.75" hidden="1" customHeight="1">
      <c r="A116" s="70">
        <v>114</v>
      </c>
      <c r="B116" s="71" t="s">
        <v>452</v>
      </c>
      <c r="C116" s="87" t="s">
        <v>1719</v>
      </c>
      <c r="D116" s="73">
        <v>5</v>
      </c>
      <c r="E116" s="72" t="s">
        <v>50</v>
      </c>
      <c r="F116" s="72" t="s">
        <v>51</v>
      </c>
      <c r="G116" s="72" t="s">
        <v>62</v>
      </c>
      <c r="H116" s="73" t="s">
        <v>27</v>
      </c>
      <c r="I116" s="78" t="s">
        <v>1674</v>
      </c>
      <c r="J116" s="20" t="s">
        <v>27</v>
      </c>
      <c r="K116" s="20" t="s">
        <v>1680</v>
      </c>
      <c r="L116" s="70" t="str">
        <f t="shared" si="1"/>
        <v>의약품</v>
      </c>
    </row>
    <row r="117" spans="1:13" ht="18.75" hidden="1" customHeight="1">
      <c r="A117" s="70">
        <v>115</v>
      </c>
      <c r="B117" s="67" t="s">
        <v>1821</v>
      </c>
      <c r="C117" s="86" t="s">
        <v>1822</v>
      </c>
      <c r="D117" s="69">
        <v>5</v>
      </c>
      <c r="E117" s="68" t="s">
        <v>50</v>
      </c>
      <c r="F117" s="68" t="s">
        <v>51</v>
      </c>
      <c r="G117" s="68" t="s">
        <v>62</v>
      </c>
      <c r="H117" s="69" t="s">
        <v>27</v>
      </c>
      <c r="I117" s="76" t="s">
        <v>1674</v>
      </c>
      <c r="J117" s="70" t="s">
        <v>27</v>
      </c>
      <c r="K117" s="70" t="s">
        <v>1680</v>
      </c>
      <c r="L117" s="70" t="str">
        <f t="shared" si="1"/>
        <v>의약품</v>
      </c>
      <c r="M117" s="70"/>
    </row>
    <row r="118" spans="1:13" ht="18.75" hidden="1" customHeight="1">
      <c r="A118" s="70">
        <v>116</v>
      </c>
      <c r="B118" s="71" t="s">
        <v>1823</v>
      </c>
      <c r="C118" s="87" t="s">
        <v>1824</v>
      </c>
      <c r="D118" s="73">
        <v>5</v>
      </c>
      <c r="E118" s="72" t="s">
        <v>50</v>
      </c>
      <c r="F118" s="72" t="s">
        <v>51</v>
      </c>
      <c r="G118" s="72" t="s">
        <v>62</v>
      </c>
      <c r="H118" s="73" t="s">
        <v>27</v>
      </c>
      <c r="I118" s="78" t="s">
        <v>1674</v>
      </c>
      <c r="J118" s="20" t="s">
        <v>27</v>
      </c>
      <c r="K118" s="20" t="s">
        <v>1680</v>
      </c>
      <c r="L118" s="70" t="str">
        <f t="shared" si="1"/>
        <v>의약품</v>
      </c>
    </row>
    <row r="119" spans="1:13" ht="18.75" hidden="1" customHeight="1">
      <c r="A119" s="70">
        <v>117</v>
      </c>
      <c r="B119" s="67" t="s">
        <v>1825</v>
      </c>
      <c r="C119" s="86" t="s">
        <v>1684</v>
      </c>
      <c r="D119" s="69">
        <v>5</v>
      </c>
      <c r="E119" s="68" t="s">
        <v>50</v>
      </c>
      <c r="F119" s="68" t="s">
        <v>51</v>
      </c>
      <c r="G119" s="68" t="s">
        <v>62</v>
      </c>
      <c r="H119" s="69" t="s">
        <v>27</v>
      </c>
      <c r="I119" s="76" t="s">
        <v>1674</v>
      </c>
      <c r="J119" s="70" t="s">
        <v>27</v>
      </c>
      <c r="K119" s="70" t="s">
        <v>1680</v>
      </c>
      <c r="L119" s="70" t="str">
        <f t="shared" si="1"/>
        <v>의약품</v>
      </c>
      <c r="M119" s="70"/>
    </row>
    <row r="120" spans="1:13" ht="18.75" hidden="1" customHeight="1">
      <c r="A120" s="70">
        <v>118</v>
      </c>
      <c r="B120" s="71" t="s">
        <v>460</v>
      </c>
      <c r="C120" s="87" t="s">
        <v>1826</v>
      </c>
      <c r="D120" s="73">
        <v>5</v>
      </c>
      <c r="E120" s="72" t="s">
        <v>50</v>
      </c>
      <c r="F120" s="72" t="s">
        <v>51</v>
      </c>
      <c r="G120" s="72" t="s">
        <v>62</v>
      </c>
      <c r="H120" s="73" t="s">
        <v>27</v>
      </c>
      <c r="I120" s="78" t="s">
        <v>1674</v>
      </c>
      <c r="J120" s="20" t="s">
        <v>27</v>
      </c>
      <c r="K120" s="20" t="s">
        <v>1680</v>
      </c>
      <c r="L120" s="70" t="str">
        <f t="shared" si="1"/>
        <v>의약품</v>
      </c>
    </row>
    <row r="121" spans="1:13" ht="18.75" hidden="1" customHeight="1">
      <c r="A121" s="70">
        <v>119</v>
      </c>
      <c r="B121" s="67" t="s">
        <v>1827</v>
      </c>
      <c r="C121" s="86" t="s">
        <v>1828</v>
      </c>
      <c r="D121" s="69">
        <v>5</v>
      </c>
      <c r="E121" s="68" t="s">
        <v>50</v>
      </c>
      <c r="F121" s="68" t="s">
        <v>51</v>
      </c>
      <c r="G121" s="68" t="s">
        <v>62</v>
      </c>
      <c r="H121" s="69" t="s">
        <v>1706</v>
      </c>
      <c r="I121" s="76" t="s">
        <v>1674</v>
      </c>
      <c r="J121" s="70" t="s">
        <v>1707</v>
      </c>
      <c r="K121" s="70" t="s">
        <v>1680</v>
      </c>
      <c r="L121" s="70" t="str">
        <f t="shared" si="1"/>
        <v>의약품</v>
      </c>
      <c r="M121" s="70"/>
    </row>
    <row r="122" spans="1:13" ht="18.75" hidden="1" customHeight="1">
      <c r="A122" s="70">
        <v>120</v>
      </c>
      <c r="B122" s="71" t="s">
        <v>1829</v>
      </c>
      <c r="C122" s="87" t="s">
        <v>1830</v>
      </c>
      <c r="D122" s="73">
        <v>5</v>
      </c>
      <c r="E122" s="72" t="s">
        <v>50</v>
      </c>
      <c r="F122" s="72" t="s">
        <v>51</v>
      </c>
      <c r="G122" s="72" t="s">
        <v>62</v>
      </c>
      <c r="H122" s="73" t="s">
        <v>27</v>
      </c>
      <c r="I122" s="78" t="s">
        <v>1674</v>
      </c>
      <c r="J122" s="20" t="s">
        <v>27</v>
      </c>
      <c r="K122" s="20" t="s">
        <v>1680</v>
      </c>
      <c r="L122" s="70" t="str">
        <f t="shared" si="1"/>
        <v>의약품</v>
      </c>
    </row>
    <row r="123" spans="1:13" ht="18.75" hidden="1" customHeight="1">
      <c r="A123" s="70">
        <v>121</v>
      </c>
      <c r="B123" s="67" t="s">
        <v>1831</v>
      </c>
      <c r="C123" s="86" t="s">
        <v>1684</v>
      </c>
      <c r="D123" s="69">
        <v>5</v>
      </c>
      <c r="E123" s="68" t="s">
        <v>50</v>
      </c>
      <c r="F123" s="68" t="s">
        <v>51</v>
      </c>
      <c r="G123" s="68" t="s">
        <v>62</v>
      </c>
      <c r="H123" s="69" t="s">
        <v>27</v>
      </c>
      <c r="I123" s="76" t="s">
        <v>1674</v>
      </c>
      <c r="J123" s="70" t="s">
        <v>27</v>
      </c>
      <c r="K123" s="70" t="s">
        <v>1680</v>
      </c>
      <c r="L123" s="70" t="str">
        <f t="shared" si="1"/>
        <v>의약품</v>
      </c>
      <c r="M123" s="70"/>
    </row>
    <row r="124" spans="1:13" ht="18.75" hidden="1" customHeight="1">
      <c r="A124" s="70">
        <v>122</v>
      </c>
      <c r="B124" s="71" t="s">
        <v>468</v>
      </c>
      <c r="C124" s="87" t="s">
        <v>1723</v>
      </c>
      <c r="D124" s="73">
        <v>5</v>
      </c>
      <c r="E124" s="72" t="s">
        <v>50</v>
      </c>
      <c r="F124" s="72" t="s">
        <v>51</v>
      </c>
      <c r="G124" s="72" t="s">
        <v>62</v>
      </c>
      <c r="H124" s="73" t="s">
        <v>1706</v>
      </c>
      <c r="I124" s="78" t="s">
        <v>1674</v>
      </c>
      <c r="J124" s="20" t="s">
        <v>1707</v>
      </c>
      <c r="K124" s="20" t="s">
        <v>1680</v>
      </c>
      <c r="L124" s="70" t="str">
        <f t="shared" si="1"/>
        <v>의약품</v>
      </c>
    </row>
    <row r="125" spans="1:13" ht="18.75" hidden="1" customHeight="1">
      <c r="A125" s="70">
        <v>123</v>
      </c>
      <c r="B125" s="67" t="s">
        <v>1832</v>
      </c>
      <c r="C125" s="86" t="s">
        <v>1833</v>
      </c>
      <c r="D125" s="69">
        <v>5</v>
      </c>
      <c r="E125" s="68" t="s">
        <v>50</v>
      </c>
      <c r="F125" s="68" t="s">
        <v>51</v>
      </c>
      <c r="G125" s="68" t="s">
        <v>62</v>
      </c>
      <c r="H125" s="69" t="s">
        <v>27</v>
      </c>
      <c r="I125" s="76" t="s">
        <v>1674</v>
      </c>
      <c r="J125" s="70" t="s">
        <v>27</v>
      </c>
      <c r="K125" s="70" t="s">
        <v>1680</v>
      </c>
      <c r="L125" s="70" t="str">
        <f t="shared" si="1"/>
        <v>의약품</v>
      </c>
      <c r="M125" s="70"/>
    </row>
    <row r="126" spans="1:13" ht="18.75" hidden="1" customHeight="1">
      <c r="A126" s="70">
        <v>124</v>
      </c>
      <c r="B126" s="71" t="s">
        <v>1834</v>
      </c>
      <c r="C126" s="87" t="s">
        <v>472</v>
      </c>
      <c r="D126" s="73">
        <v>5</v>
      </c>
      <c r="E126" s="72" t="s">
        <v>50</v>
      </c>
      <c r="F126" s="72" t="s">
        <v>51</v>
      </c>
      <c r="G126" s="72" t="s">
        <v>62</v>
      </c>
      <c r="H126" s="73" t="s">
        <v>27</v>
      </c>
      <c r="I126" s="78" t="s">
        <v>1674</v>
      </c>
      <c r="J126" s="20" t="s">
        <v>27</v>
      </c>
      <c r="K126" s="20" t="s">
        <v>1680</v>
      </c>
      <c r="L126" s="70" t="str">
        <f t="shared" si="1"/>
        <v>의약품</v>
      </c>
    </row>
    <row r="127" spans="1:13" ht="18.75" hidden="1" customHeight="1">
      <c r="A127" s="70">
        <v>125</v>
      </c>
      <c r="B127" s="67" t="s">
        <v>481</v>
      </c>
      <c r="C127" s="86" t="s">
        <v>1835</v>
      </c>
      <c r="D127" s="69">
        <v>5</v>
      </c>
      <c r="E127" s="68" t="s">
        <v>50</v>
      </c>
      <c r="F127" s="68" t="s">
        <v>51</v>
      </c>
      <c r="G127" s="68" t="s">
        <v>62</v>
      </c>
      <c r="H127" s="69" t="s">
        <v>27</v>
      </c>
      <c r="I127" s="76" t="s">
        <v>1674</v>
      </c>
      <c r="J127" s="70" t="s">
        <v>27</v>
      </c>
      <c r="K127" s="70" t="s">
        <v>1680</v>
      </c>
      <c r="L127" s="70" t="str">
        <f t="shared" si="1"/>
        <v>의약품</v>
      </c>
      <c r="M127" s="70"/>
    </row>
    <row r="128" spans="1:13" ht="18.75" hidden="1" customHeight="1">
      <c r="A128" s="70">
        <v>126</v>
      </c>
      <c r="B128" s="71" t="s">
        <v>488</v>
      </c>
      <c r="C128" s="87" t="s">
        <v>1836</v>
      </c>
      <c r="D128" s="73">
        <v>5</v>
      </c>
      <c r="E128" s="72" t="s">
        <v>50</v>
      </c>
      <c r="F128" s="72" t="s">
        <v>51</v>
      </c>
      <c r="G128" s="72" t="s">
        <v>62</v>
      </c>
      <c r="H128" s="73" t="s">
        <v>27</v>
      </c>
      <c r="I128" s="78" t="s">
        <v>1674</v>
      </c>
      <c r="J128" s="20" t="s">
        <v>27</v>
      </c>
      <c r="K128" s="20" t="s">
        <v>1680</v>
      </c>
      <c r="L128" s="70" t="str">
        <f t="shared" si="1"/>
        <v>의약품</v>
      </c>
    </row>
    <row r="129" spans="1:13" ht="18.75" hidden="1" customHeight="1">
      <c r="A129" s="70">
        <v>127</v>
      </c>
      <c r="B129" s="67" t="s">
        <v>1837</v>
      </c>
      <c r="C129" s="86" t="s">
        <v>1838</v>
      </c>
      <c r="D129" s="69">
        <v>5</v>
      </c>
      <c r="E129" s="68" t="s">
        <v>50</v>
      </c>
      <c r="F129" s="68" t="s">
        <v>51</v>
      </c>
      <c r="G129" s="68" t="s">
        <v>62</v>
      </c>
      <c r="H129" s="69" t="s">
        <v>27</v>
      </c>
      <c r="I129" s="76" t="s">
        <v>1674</v>
      </c>
      <c r="J129" s="70" t="s">
        <v>27</v>
      </c>
      <c r="K129" s="70" t="s">
        <v>1680</v>
      </c>
      <c r="L129" s="70" t="str">
        <f t="shared" si="1"/>
        <v>의약품</v>
      </c>
      <c r="M129" s="70"/>
    </row>
    <row r="130" spans="1:13" ht="18.75" hidden="1" customHeight="1">
      <c r="A130" s="70">
        <v>128</v>
      </c>
      <c r="B130" s="71" t="s">
        <v>1839</v>
      </c>
      <c r="C130" s="87" t="s">
        <v>1705</v>
      </c>
      <c r="D130" s="73">
        <v>5</v>
      </c>
      <c r="E130" s="72" t="s">
        <v>50</v>
      </c>
      <c r="F130" s="72" t="s">
        <v>51</v>
      </c>
      <c r="G130" s="72" t="s">
        <v>62</v>
      </c>
      <c r="H130" s="73" t="s">
        <v>27</v>
      </c>
      <c r="I130" s="78" t="s">
        <v>1674</v>
      </c>
      <c r="J130" s="20" t="s">
        <v>27</v>
      </c>
      <c r="K130" s="20" t="s">
        <v>1680</v>
      </c>
      <c r="L130" s="70" t="str">
        <f t="shared" si="1"/>
        <v>의약품</v>
      </c>
    </row>
    <row r="131" spans="1:13" ht="18.75" hidden="1" customHeight="1">
      <c r="A131" s="70">
        <v>129</v>
      </c>
      <c r="B131" s="67" t="s">
        <v>1840</v>
      </c>
      <c r="C131" s="86" t="s">
        <v>1841</v>
      </c>
      <c r="D131" s="69">
        <v>5</v>
      </c>
      <c r="E131" s="68" t="s">
        <v>50</v>
      </c>
      <c r="F131" s="68" t="s">
        <v>51</v>
      </c>
      <c r="G131" s="68" t="s">
        <v>62</v>
      </c>
      <c r="H131" s="69" t="s">
        <v>27</v>
      </c>
      <c r="I131" s="76" t="s">
        <v>1674</v>
      </c>
      <c r="J131" s="70" t="s">
        <v>27</v>
      </c>
      <c r="K131" s="70" t="s">
        <v>1680</v>
      </c>
      <c r="L131" s="70" t="str">
        <f t="shared" ref="L131:L194" si="2">VLOOKUP(LEFT(B131,6), ind_cat, 9, FALSE)</f>
        <v>의약품</v>
      </c>
      <c r="M131" s="70"/>
    </row>
    <row r="132" spans="1:13" ht="18.75" hidden="1" customHeight="1">
      <c r="A132" s="70">
        <v>130</v>
      </c>
      <c r="B132" s="71" t="s">
        <v>1842</v>
      </c>
      <c r="C132" s="87" t="s">
        <v>1843</v>
      </c>
      <c r="D132" s="73">
        <v>5</v>
      </c>
      <c r="E132" s="72" t="s">
        <v>50</v>
      </c>
      <c r="F132" s="72" t="s">
        <v>51</v>
      </c>
      <c r="G132" s="72" t="s">
        <v>62</v>
      </c>
      <c r="H132" s="73" t="s">
        <v>27</v>
      </c>
      <c r="I132" s="78" t="s">
        <v>1674</v>
      </c>
      <c r="J132" s="20" t="s">
        <v>27</v>
      </c>
      <c r="K132" s="20" t="s">
        <v>1680</v>
      </c>
      <c r="L132" s="70" t="str">
        <f t="shared" si="2"/>
        <v>의약품</v>
      </c>
    </row>
    <row r="133" spans="1:13" ht="18.75" hidden="1" customHeight="1">
      <c r="A133" s="70">
        <v>131</v>
      </c>
      <c r="B133" s="67" t="s">
        <v>1844</v>
      </c>
      <c r="C133" s="86" t="s">
        <v>1845</v>
      </c>
      <c r="D133" s="69">
        <v>5</v>
      </c>
      <c r="E133" s="68" t="s">
        <v>50</v>
      </c>
      <c r="F133" s="68" t="s">
        <v>51</v>
      </c>
      <c r="G133" s="68" t="s">
        <v>62</v>
      </c>
      <c r="H133" s="69" t="s">
        <v>27</v>
      </c>
      <c r="I133" s="76" t="s">
        <v>1674</v>
      </c>
      <c r="J133" s="70" t="s">
        <v>27</v>
      </c>
      <c r="K133" s="70" t="s">
        <v>1680</v>
      </c>
      <c r="L133" s="70" t="str">
        <f t="shared" si="2"/>
        <v>의약품</v>
      </c>
      <c r="M133" s="70"/>
    </row>
    <row r="134" spans="1:13" ht="18.75" hidden="1" customHeight="1">
      <c r="A134" s="70">
        <v>132</v>
      </c>
      <c r="B134" s="71" t="s">
        <v>1846</v>
      </c>
      <c r="C134" s="87" t="s">
        <v>1847</v>
      </c>
      <c r="D134" s="73">
        <v>5</v>
      </c>
      <c r="E134" s="72" t="s">
        <v>50</v>
      </c>
      <c r="F134" s="72" t="s">
        <v>51</v>
      </c>
      <c r="G134" s="72" t="s">
        <v>62</v>
      </c>
      <c r="H134" s="73" t="s">
        <v>27</v>
      </c>
      <c r="I134" s="78" t="s">
        <v>1674</v>
      </c>
      <c r="J134" s="20" t="s">
        <v>27</v>
      </c>
      <c r="K134" s="20" t="s">
        <v>1680</v>
      </c>
      <c r="L134" s="70" t="str">
        <f t="shared" si="2"/>
        <v>의약품</v>
      </c>
    </row>
    <row r="135" spans="1:13" ht="18.75" hidden="1" customHeight="1">
      <c r="A135" s="70">
        <v>133</v>
      </c>
      <c r="B135" s="67" t="s">
        <v>502</v>
      </c>
      <c r="C135" s="86" t="s">
        <v>1733</v>
      </c>
      <c r="D135" s="69">
        <v>5</v>
      </c>
      <c r="E135" s="68" t="s">
        <v>50</v>
      </c>
      <c r="F135" s="68" t="s">
        <v>51</v>
      </c>
      <c r="G135" s="68" t="s">
        <v>62</v>
      </c>
      <c r="H135" s="69" t="s">
        <v>27</v>
      </c>
      <c r="I135" s="76" t="s">
        <v>1674</v>
      </c>
      <c r="J135" s="70" t="s">
        <v>27</v>
      </c>
      <c r="K135" s="70" t="s">
        <v>1680</v>
      </c>
      <c r="L135" s="70" t="str">
        <f t="shared" si="2"/>
        <v>의약품</v>
      </c>
      <c r="M135" s="70"/>
    </row>
    <row r="136" spans="1:13" ht="18.75" hidden="1" customHeight="1">
      <c r="A136" s="70">
        <v>134</v>
      </c>
      <c r="B136" s="71" t="s">
        <v>504</v>
      </c>
      <c r="C136" s="87" t="s">
        <v>1719</v>
      </c>
      <c r="D136" s="73">
        <v>5</v>
      </c>
      <c r="E136" s="72" t="s">
        <v>50</v>
      </c>
      <c r="F136" s="72" t="s">
        <v>51</v>
      </c>
      <c r="G136" s="72" t="s">
        <v>62</v>
      </c>
      <c r="H136" s="73" t="s">
        <v>27</v>
      </c>
      <c r="I136" s="78" t="s">
        <v>1674</v>
      </c>
      <c r="J136" s="20" t="s">
        <v>27</v>
      </c>
      <c r="K136" s="20" t="s">
        <v>1680</v>
      </c>
      <c r="L136" s="70" t="str">
        <f t="shared" si="2"/>
        <v>의약품</v>
      </c>
    </row>
    <row r="137" spans="1:13" ht="18.75" hidden="1" customHeight="1">
      <c r="A137" s="70">
        <v>135</v>
      </c>
      <c r="B137" s="67" t="s">
        <v>509</v>
      </c>
      <c r="C137" s="86" t="s">
        <v>1848</v>
      </c>
      <c r="D137" s="69">
        <v>5</v>
      </c>
      <c r="E137" s="68" t="s">
        <v>50</v>
      </c>
      <c r="F137" s="68" t="s">
        <v>51</v>
      </c>
      <c r="G137" s="68" t="s">
        <v>62</v>
      </c>
      <c r="H137" s="69" t="s">
        <v>27</v>
      </c>
      <c r="I137" s="76" t="s">
        <v>1674</v>
      </c>
      <c r="J137" s="70" t="s">
        <v>27</v>
      </c>
      <c r="K137" s="70" t="s">
        <v>1680</v>
      </c>
      <c r="L137" s="70" t="str">
        <f t="shared" si="2"/>
        <v>의약품</v>
      </c>
      <c r="M137" s="70"/>
    </row>
    <row r="138" spans="1:13" ht="18.75" hidden="1" customHeight="1">
      <c r="A138" s="70">
        <v>136</v>
      </c>
      <c r="B138" s="71" t="s">
        <v>1849</v>
      </c>
      <c r="C138" s="87" t="s">
        <v>1850</v>
      </c>
      <c r="D138" s="73">
        <v>5</v>
      </c>
      <c r="E138" s="72" t="s">
        <v>50</v>
      </c>
      <c r="F138" s="72" t="s">
        <v>51</v>
      </c>
      <c r="G138" s="72" t="s">
        <v>62</v>
      </c>
      <c r="H138" s="73" t="s">
        <v>27</v>
      </c>
      <c r="I138" s="78" t="s">
        <v>1674</v>
      </c>
      <c r="J138" s="20" t="s">
        <v>27</v>
      </c>
      <c r="K138" s="20" t="s">
        <v>1680</v>
      </c>
      <c r="L138" s="70" t="str">
        <f t="shared" si="2"/>
        <v>의약품</v>
      </c>
    </row>
    <row r="139" spans="1:13" ht="18.75" hidden="1" customHeight="1">
      <c r="A139" s="70">
        <v>137</v>
      </c>
      <c r="B139" s="67" t="s">
        <v>1851</v>
      </c>
      <c r="C139" s="86" t="s">
        <v>1684</v>
      </c>
      <c r="D139" s="69">
        <v>5</v>
      </c>
      <c r="E139" s="68" t="s">
        <v>50</v>
      </c>
      <c r="F139" s="68" t="s">
        <v>51</v>
      </c>
      <c r="G139" s="68" t="s">
        <v>62</v>
      </c>
      <c r="H139" s="69" t="s">
        <v>27</v>
      </c>
      <c r="I139" s="76" t="s">
        <v>1674</v>
      </c>
      <c r="J139" s="70" t="s">
        <v>27</v>
      </c>
      <c r="K139" s="70" t="s">
        <v>1680</v>
      </c>
      <c r="L139" s="70" t="str">
        <f t="shared" si="2"/>
        <v>의약품</v>
      </c>
      <c r="M139" s="70"/>
    </row>
    <row r="140" spans="1:13" ht="18.75" hidden="1" customHeight="1">
      <c r="A140" s="70">
        <v>138</v>
      </c>
      <c r="B140" s="71" t="s">
        <v>1852</v>
      </c>
      <c r="C140" s="87" t="s">
        <v>1853</v>
      </c>
      <c r="D140" s="73">
        <v>5</v>
      </c>
      <c r="E140" s="72" t="s">
        <v>50</v>
      </c>
      <c r="F140" s="72" t="s">
        <v>51</v>
      </c>
      <c r="G140" s="72" t="s">
        <v>62</v>
      </c>
      <c r="H140" s="73" t="s">
        <v>27</v>
      </c>
      <c r="I140" s="78" t="s">
        <v>1674</v>
      </c>
      <c r="J140" s="20" t="s">
        <v>27</v>
      </c>
      <c r="K140" s="20" t="s">
        <v>1680</v>
      </c>
      <c r="L140" s="70" t="str">
        <f t="shared" si="2"/>
        <v>의약품</v>
      </c>
    </row>
    <row r="141" spans="1:13" ht="18.75" hidden="1" customHeight="1">
      <c r="A141" s="70">
        <v>139</v>
      </c>
      <c r="B141" s="67" t="s">
        <v>1854</v>
      </c>
      <c r="C141" s="86" t="s">
        <v>1684</v>
      </c>
      <c r="D141" s="69">
        <v>5</v>
      </c>
      <c r="E141" s="68" t="s">
        <v>50</v>
      </c>
      <c r="F141" s="68" t="s">
        <v>51</v>
      </c>
      <c r="G141" s="68" t="s">
        <v>62</v>
      </c>
      <c r="H141" s="69" t="s">
        <v>1706</v>
      </c>
      <c r="I141" s="76" t="s">
        <v>1674</v>
      </c>
      <c r="J141" s="70" t="s">
        <v>1707</v>
      </c>
      <c r="K141" s="70" t="s">
        <v>1680</v>
      </c>
      <c r="L141" s="70" t="str">
        <f t="shared" si="2"/>
        <v>의약품</v>
      </c>
      <c r="M141" s="70"/>
    </row>
    <row r="142" spans="1:13" ht="18.75" hidden="1" customHeight="1">
      <c r="A142" s="70">
        <v>140</v>
      </c>
      <c r="B142" s="71" t="s">
        <v>524</v>
      </c>
      <c r="C142" s="87" t="s">
        <v>1719</v>
      </c>
      <c r="D142" s="73">
        <v>5</v>
      </c>
      <c r="E142" s="72" t="s">
        <v>50</v>
      </c>
      <c r="F142" s="72" t="s">
        <v>51</v>
      </c>
      <c r="G142" s="72" t="s">
        <v>62</v>
      </c>
      <c r="H142" s="73" t="s">
        <v>27</v>
      </c>
      <c r="I142" s="78" t="s">
        <v>1674</v>
      </c>
      <c r="J142" s="20" t="s">
        <v>27</v>
      </c>
      <c r="K142" s="20" t="s">
        <v>1680</v>
      </c>
      <c r="L142" s="70" t="str">
        <f t="shared" si="2"/>
        <v>의약품</v>
      </c>
    </row>
    <row r="143" spans="1:13" ht="18.75" hidden="1" customHeight="1">
      <c r="A143" s="70">
        <v>141</v>
      </c>
      <c r="B143" s="67" t="s">
        <v>1855</v>
      </c>
      <c r="C143" s="86" t="s">
        <v>1856</v>
      </c>
      <c r="D143" s="69">
        <v>5</v>
      </c>
      <c r="E143" s="68" t="s">
        <v>50</v>
      </c>
      <c r="F143" s="68" t="s">
        <v>51</v>
      </c>
      <c r="G143" s="68" t="s">
        <v>62</v>
      </c>
      <c r="H143" s="69" t="s">
        <v>27</v>
      </c>
      <c r="I143" s="76" t="s">
        <v>1674</v>
      </c>
      <c r="J143" s="70" t="s">
        <v>27</v>
      </c>
      <c r="K143" s="70" t="s">
        <v>1680</v>
      </c>
      <c r="L143" s="70" t="str">
        <f t="shared" si="2"/>
        <v>의약품</v>
      </c>
      <c r="M143" s="70"/>
    </row>
    <row r="144" spans="1:13" ht="18.75" hidden="1" customHeight="1">
      <c r="A144" s="70">
        <v>142</v>
      </c>
      <c r="B144" s="71" t="s">
        <v>1857</v>
      </c>
      <c r="C144" s="87" t="s">
        <v>1684</v>
      </c>
      <c r="D144" s="73">
        <v>5</v>
      </c>
      <c r="E144" s="72" t="s">
        <v>50</v>
      </c>
      <c r="F144" s="72" t="s">
        <v>51</v>
      </c>
      <c r="G144" s="72" t="s">
        <v>62</v>
      </c>
      <c r="H144" s="73" t="s">
        <v>1706</v>
      </c>
      <c r="I144" s="78" t="s">
        <v>1674</v>
      </c>
      <c r="J144" s="20" t="s">
        <v>1707</v>
      </c>
      <c r="K144" s="20" t="s">
        <v>1680</v>
      </c>
      <c r="L144" s="70" t="str">
        <f t="shared" si="2"/>
        <v>의약품</v>
      </c>
    </row>
    <row r="145" spans="1:13" ht="18.75" hidden="1" customHeight="1">
      <c r="A145" s="70">
        <v>143</v>
      </c>
      <c r="B145" s="67" t="s">
        <v>530</v>
      </c>
      <c r="C145" s="86" t="s">
        <v>1858</v>
      </c>
      <c r="D145" s="69">
        <v>5</v>
      </c>
      <c r="E145" s="68" t="s">
        <v>50</v>
      </c>
      <c r="F145" s="68" t="s">
        <v>51</v>
      </c>
      <c r="G145" s="68" t="s">
        <v>62</v>
      </c>
      <c r="H145" s="69" t="s">
        <v>27</v>
      </c>
      <c r="I145" s="76" t="s">
        <v>1674</v>
      </c>
      <c r="J145" s="70" t="s">
        <v>27</v>
      </c>
      <c r="K145" s="70" t="s">
        <v>1680</v>
      </c>
      <c r="L145" s="70" t="str">
        <f t="shared" si="2"/>
        <v>의약품</v>
      </c>
      <c r="M145" s="70"/>
    </row>
    <row r="146" spans="1:13" ht="18.75" hidden="1" customHeight="1">
      <c r="A146" s="70">
        <v>144</v>
      </c>
      <c r="B146" s="71" t="s">
        <v>534</v>
      </c>
      <c r="C146" s="87" t="s">
        <v>1859</v>
      </c>
      <c r="D146" s="73">
        <v>5</v>
      </c>
      <c r="E146" s="72" t="s">
        <v>50</v>
      </c>
      <c r="F146" s="72" t="s">
        <v>51</v>
      </c>
      <c r="G146" s="72" t="s">
        <v>62</v>
      </c>
      <c r="H146" s="73" t="s">
        <v>27</v>
      </c>
      <c r="I146" s="78" t="s">
        <v>1674</v>
      </c>
      <c r="J146" s="20" t="s">
        <v>27</v>
      </c>
      <c r="K146" s="20" t="s">
        <v>1680</v>
      </c>
      <c r="L146" s="70" t="str">
        <f t="shared" si="2"/>
        <v>의약품</v>
      </c>
    </row>
    <row r="147" spans="1:13" ht="18.75" hidden="1" customHeight="1">
      <c r="A147" s="70">
        <v>145</v>
      </c>
      <c r="B147" s="67" t="s">
        <v>539</v>
      </c>
      <c r="C147" s="86" t="s">
        <v>1860</v>
      </c>
      <c r="D147" s="69">
        <v>5</v>
      </c>
      <c r="E147" s="68" t="s">
        <v>50</v>
      </c>
      <c r="F147" s="68" t="s">
        <v>51</v>
      </c>
      <c r="G147" s="68" t="s">
        <v>62</v>
      </c>
      <c r="H147" s="69" t="s">
        <v>27</v>
      </c>
      <c r="I147" s="76" t="s">
        <v>1674</v>
      </c>
      <c r="J147" s="70" t="s">
        <v>27</v>
      </c>
      <c r="K147" s="70" t="s">
        <v>1680</v>
      </c>
      <c r="L147" s="70" t="str">
        <f t="shared" si="2"/>
        <v>의약품</v>
      </c>
      <c r="M147" s="70"/>
    </row>
    <row r="148" spans="1:13" ht="18.75" hidden="1" customHeight="1">
      <c r="A148" s="70">
        <v>146</v>
      </c>
      <c r="B148" s="71" t="s">
        <v>1861</v>
      </c>
      <c r="C148" s="87" t="s">
        <v>1862</v>
      </c>
      <c r="D148" s="73">
        <v>5</v>
      </c>
      <c r="E148" s="72" t="s">
        <v>50</v>
      </c>
      <c r="F148" s="72" t="s">
        <v>51</v>
      </c>
      <c r="G148" s="72" t="s">
        <v>62</v>
      </c>
      <c r="H148" s="73" t="s">
        <v>27</v>
      </c>
      <c r="I148" s="78" t="s">
        <v>1674</v>
      </c>
      <c r="J148" s="20" t="s">
        <v>27</v>
      </c>
      <c r="K148" s="20" t="s">
        <v>1680</v>
      </c>
      <c r="L148" s="70" t="str">
        <f t="shared" si="2"/>
        <v>의약품</v>
      </c>
    </row>
    <row r="149" spans="1:13" ht="18.75" hidden="1" customHeight="1">
      <c r="A149" s="70">
        <v>147</v>
      </c>
      <c r="B149" s="67" t="s">
        <v>1863</v>
      </c>
      <c r="C149" s="86" t="s">
        <v>1864</v>
      </c>
      <c r="D149" s="69">
        <v>5</v>
      </c>
      <c r="E149" s="68" t="s">
        <v>50</v>
      </c>
      <c r="F149" s="68" t="s">
        <v>51</v>
      </c>
      <c r="G149" s="68" t="s">
        <v>62</v>
      </c>
      <c r="H149" s="69" t="s">
        <v>27</v>
      </c>
      <c r="I149" s="76" t="s">
        <v>1674</v>
      </c>
      <c r="J149" s="70" t="s">
        <v>27</v>
      </c>
      <c r="K149" s="70" t="s">
        <v>1680</v>
      </c>
      <c r="L149" s="70" t="str">
        <f t="shared" si="2"/>
        <v>의약품</v>
      </c>
      <c r="M149" s="70"/>
    </row>
    <row r="150" spans="1:13" ht="18.75" hidden="1" customHeight="1">
      <c r="A150" s="70">
        <v>148</v>
      </c>
      <c r="B150" s="71" t="s">
        <v>1865</v>
      </c>
      <c r="C150" s="87" t="s">
        <v>1684</v>
      </c>
      <c r="D150" s="73">
        <v>5</v>
      </c>
      <c r="E150" s="72" t="s">
        <v>50</v>
      </c>
      <c r="F150" s="72" t="s">
        <v>51</v>
      </c>
      <c r="G150" s="72" t="s">
        <v>62</v>
      </c>
      <c r="H150" s="73" t="s">
        <v>27</v>
      </c>
      <c r="I150" s="78" t="s">
        <v>1674</v>
      </c>
      <c r="J150" s="20" t="s">
        <v>27</v>
      </c>
      <c r="K150" s="20" t="s">
        <v>1680</v>
      </c>
      <c r="L150" s="70" t="str">
        <f t="shared" si="2"/>
        <v>의약품</v>
      </c>
    </row>
    <row r="151" spans="1:13" ht="18.75" hidden="1" customHeight="1">
      <c r="A151" s="70">
        <v>149</v>
      </c>
      <c r="B151" s="67" t="s">
        <v>546</v>
      </c>
      <c r="C151" s="86" t="s">
        <v>1866</v>
      </c>
      <c r="D151" s="69">
        <v>5</v>
      </c>
      <c r="E151" s="68" t="s">
        <v>50</v>
      </c>
      <c r="F151" s="68" t="s">
        <v>51</v>
      </c>
      <c r="G151" s="68" t="s">
        <v>62</v>
      </c>
      <c r="H151" s="69" t="s">
        <v>27</v>
      </c>
      <c r="I151" s="76" t="s">
        <v>1674</v>
      </c>
      <c r="J151" s="70" t="s">
        <v>27</v>
      </c>
      <c r="K151" s="70" t="s">
        <v>1680</v>
      </c>
      <c r="L151" s="70" t="str">
        <f t="shared" si="2"/>
        <v>의약품</v>
      </c>
      <c r="M151" s="70"/>
    </row>
    <row r="152" spans="1:13" ht="18.75" hidden="1" customHeight="1">
      <c r="A152" s="70">
        <v>150</v>
      </c>
      <c r="B152" s="71" t="s">
        <v>551</v>
      </c>
      <c r="C152" s="87" t="s">
        <v>1743</v>
      </c>
      <c r="D152" s="73">
        <v>5</v>
      </c>
      <c r="E152" s="72" t="s">
        <v>50</v>
      </c>
      <c r="F152" s="72" t="s">
        <v>51</v>
      </c>
      <c r="G152" s="72" t="s">
        <v>62</v>
      </c>
      <c r="H152" s="73" t="s">
        <v>27</v>
      </c>
      <c r="I152" s="78" t="s">
        <v>1674</v>
      </c>
      <c r="J152" s="20" t="s">
        <v>27</v>
      </c>
      <c r="K152" s="20" t="s">
        <v>1680</v>
      </c>
      <c r="L152" s="70" t="str">
        <f t="shared" si="2"/>
        <v>의약품</v>
      </c>
    </row>
    <row r="153" spans="1:13" ht="18.75" hidden="1" customHeight="1">
      <c r="A153" s="70">
        <v>151</v>
      </c>
      <c r="B153" s="67" t="s">
        <v>554</v>
      </c>
      <c r="C153" s="86" t="s">
        <v>1867</v>
      </c>
      <c r="D153" s="69">
        <v>5</v>
      </c>
      <c r="E153" s="68" t="s">
        <v>50</v>
      </c>
      <c r="F153" s="68" t="s">
        <v>51</v>
      </c>
      <c r="G153" s="68" t="s">
        <v>62</v>
      </c>
      <c r="H153" s="69" t="s">
        <v>27</v>
      </c>
      <c r="I153" s="76" t="s">
        <v>1674</v>
      </c>
      <c r="J153" s="70" t="s">
        <v>27</v>
      </c>
      <c r="K153" s="70" t="s">
        <v>1680</v>
      </c>
      <c r="L153" s="70" t="str">
        <f t="shared" si="2"/>
        <v>의약품</v>
      </c>
      <c r="M153" s="70"/>
    </row>
    <row r="154" spans="1:13" ht="18.75" hidden="1" customHeight="1">
      <c r="A154" s="70">
        <v>152</v>
      </c>
      <c r="B154" s="71" t="s">
        <v>559</v>
      </c>
      <c r="C154" s="87" t="s">
        <v>1868</v>
      </c>
      <c r="D154" s="73">
        <v>5</v>
      </c>
      <c r="E154" s="72" t="s">
        <v>50</v>
      </c>
      <c r="F154" s="72" t="s">
        <v>51</v>
      </c>
      <c r="G154" s="72" t="s">
        <v>62</v>
      </c>
      <c r="H154" s="73" t="s">
        <v>1706</v>
      </c>
      <c r="I154" s="78" t="s">
        <v>1674</v>
      </c>
      <c r="J154" s="20" t="s">
        <v>1707</v>
      </c>
      <c r="K154" s="20" t="s">
        <v>1680</v>
      </c>
      <c r="L154" s="70" t="str">
        <f t="shared" si="2"/>
        <v>의약품</v>
      </c>
    </row>
    <row r="155" spans="1:13" ht="18.75" hidden="1" customHeight="1">
      <c r="A155" s="70">
        <v>153</v>
      </c>
      <c r="B155" s="67" t="s">
        <v>564</v>
      </c>
      <c r="C155" s="86" t="s">
        <v>1869</v>
      </c>
      <c r="D155" s="69">
        <v>5</v>
      </c>
      <c r="E155" s="68" t="s">
        <v>50</v>
      </c>
      <c r="F155" s="68" t="s">
        <v>51</v>
      </c>
      <c r="G155" s="68" t="s">
        <v>62</v>
      </c>
      <c r="H155" s="69" t="s">
        <v>27</v>
      </c>
      <c r="I155" s="76" t="s">
        <v>1674</v>
      </c>
      <c r="J155" s="70" t="s">
        <v>27</v>
      </c>
      <c r="K155" s="70" t="s">
        <v>1680</v>
      </c>
      <c r="L155" s="70" t="str">
        <f t="shared" si="2"/>
        <v>의약품</v>
      </c>
      <c r="M155" s="70"/>
    </row>
    <row r="156" spans="1:13" ht="18.75" hidden="1" customHeight="1">
      <c r="A156" s="70">
        <v>154</v>
      </c>
      <c r="B156" s="71" t="s">
        <v>569</v>
      </c>
      <c r="C156" s="87" t="s">
        <v>1870</v>
      </c>
      <c r="D156" s="73">
        <v>5</v>
      </c>
      <c r="E156" s="72" t="s">
        <v>50</v>
      </c>
      <c r="F156" s="72" t="s">
        <v>51</v>
      </c>
      <c r="G156" s="72" t="s">
        <v>62</v>
      </c>
      <c r="H156" s="73" t="s">
        <v>27</v>
      </c>
      <c r="I156" s="78" t="s">
        <v>1674</v>
      </c>
      <c r="J156" s="20" t="s">
        <v>27</v>
      </c>
      <c r="K156" s="20" t="s">
        <v>1680</v>
      </c>
      <c r="L156" s="70" t="str">
        <f t="shared" si="2"/>
        <v>의약품</v>
      </c>
    </row>
    <row r="157" spans="1:13" ht="18.75" hidden="1" customHeight="1">
      <c r="A157" s="70">
        <v>155</v>
      </c>
      <c r="B157" s="67" t="s">
        <v>1871</v>
      </c>
      <c r="C157" s="86" t="s">
        <v>1872</v>
      </c>
      <c r="D157" s="69">
        <v>5</v>
      </c>
      <c r="E157" s="68" t="s">
        <v>50</v>
      </c>
      <c r="F157" s="68" t="s">
        <v>51</v>
      </c>
      <c r="G157" s="68" t="s">
        <v>62</v>
      </c>
      <c r="H157" s="69" t="s">
        <v>27</v>
      </c>
      <c r="I157" s="76" t="s">
        <v>1674</v>
      </c>
      <c r="J157" s="70" t="s">
        <v>27</v>
      </c>
      <c r="K157" s="70" t="s">
        <v>1680</v>
      </c>
      <c r="L157" s="70" t="str">
        <f t="shared" si="2"/>
        <v>의약품</v>
      </c>
      <c r="M157" s="70"/>
    </row>
    <row r="158" spans="1:13" ht="18.75" hidden="1" customHeight="1">
      <c r="A158" s="70">
        <v>156</v>
      </c>
      <c r="B158" s="71" t="s">
        <v>1873</v>
      </c>
      <c r="C158" s="87" t="s">
        <v>1684</v>
      </c>
      <c r="D158" s="73">
        <v>5</v>
      </c>
      <c r="E158" s="72" t="s">
        <v>50</v>
      </c>
      <c r="F158" s="72" t="s">
        <v>51</v>
      </c>
      <c r="G158" s="72" t="s">
        <v>62</v>
      </c>
      <c r="H158" s="73" t="s">
        <v>27</v>
      </c>
      <c r="I158" s="78" t="s">
        <v>1674</v>
      </c>
      <c r="J158" s="20" t="s">
        <v>27</v>
      </c>
      <c r="K158" s="20" t="s">
        <v>1680</v>
      </c>
      <c r="L158" s="70" t="str">
        <f t="shared" si="2"/>
        <v>의약품</v>
      </c>
    </row>
    <row r="159" spans="1:13" ht="18.75" hidden="1" customHeight="1">
      <c r="A159" s="70">
        <v>157</v>
      </c>
      <c r="B159" s="67" t="s">
        <v>577</v>
      </c>
      <c r="C159" s="86" t="s">
        <v>1874</v>
      </c>
      <c r="D159" s="69">
        <v>5</v>
      </c>
      <c r="E159" s="68" t="s">
        <v>50</v>
      </c>
      <c r="F159" s="68" t="s">
        <v>51</v>
      </c>
      <c r="G159" s="68" t="s">
        <v>62</v>
      </c>
      <c r="H159" s="69" t="s">
        <v>27</v>
      </c>
      <c r="I159" s="76" t="s">
        <v>1674</v>
      </c>
      <c r="J159" s="70" t="s">
        <v>27</v>
      </c>
      <c r="K159" s="70" t="s">
        <v>1680</v>
      </c>
      <c r="L159" s="70" t="str">
        <f t="shared" si="2"/>
        <v>의약품</v>
      </c>
      <c r="M159" s="70"/>
    </row>
    <row r="160" spans="1:13" ht="18.75" hidden="1" customHeight="1">
      <c r="A160" s="70">
        <v>158</v>
      </c>
      <c r="B160" s="71" t="s">
        <v>582</v>
      </c>
      <c r="C160" s="87" t="s">
        <v>1875</v>
      </c>
      <c r="D160" s="73">
        <v>5</v>
      </c>
      <c r="E160" s="72" t="s">
        <v>50</v>
      </c>
      <c r="F160" s="72" t="s">
        <v>51</v>
      </c>
      <c r="G160" s="72" t="s">
        <v>62</v>
      </c>
      <c r="H160" s="73" t="s">
        <v>27</v>
      </c>
      <c r="I160" s="78" t="s">
        <v>1674</v>
      </c>
      <c r="J160" s="20" t="s">
        <v>27</v>
      </c>
      <c r="K160" s="20" t="s">
        <v>1680</v>
      </c>
      <c r="L160" s="70" t="str">
        <f t="shared" si="2"/>
        <v>의약품</v>
      </c>
    </row>
    <row r="161" spans="1:13" ht="18.75" hidden="1" customHeight="1">
      <c r="A161" s="70">
        <v>159</v>
      </c>
      <c r="B161" s="67" t="s">
        <v>587</v>
      </c>
      <c r="C161" s="86" t="s">
        <v>1876</v>
      </c>
      <c r="D161" s="69">
        <v>5</v>
      </c>
      <c r="E161" s="68" t="s">
        <v>50</v>
      </c>
      <c r="F161" s="68" t="s">
        <v>51</v>
      </c>
      <c r="G161" s="68" t="s">
        <v>62</v>
      </c>
      <c r="H161" s="69" t="s">
        <v>27</v>
      </c>
      <c r="I161" s="76" t="s">
        <v>1674</v>
      </c>
      <c r="J161" s="70" t="s">
        <v>27</v>
      </c>
      <c r="K161" s="70" t="s">
        <v>1680</v>
      </c>
      <c r="L161" s="70" t="str">
        <f t="shared" si="2"/>
        <v>의약품</v>
      </c>
      <c r="M161" s="70"/>
    </row>
    <row r="162" spans="1:13" ht="18.75" hidden="1" customHeight="1">
      <c r="A162" s="70">
        <v>160</v>
      </c>
      <c r="B162" s="71" t="s">
        <v>1877</v>
      </c>
      <c r="C162" s="87" t="s">
        <v>1878</v>
      </c>
      <c r="D162" s="73">
        <v>5</v>
      </c>
      <c r="E162" s="72" t="s">
        <v>50</v>
      </c>
      <c r="F162" s="72" t="s">
        <v>51</v>
      </c>
      <c r="G162" s="72" t="s">
        <v>62</v>
      </c>
      <c r="H162" s="73" t="s">
        <v>27</v>
      </c>
      <c r="I162" s="78" t="s">
        <v>1674</v>
      </c>
      <c r="J162" s="20" t="s">
        <v>27</v>
      </c>
      <c r="K162" s="20" t="s">
        <v>1680</v>
      </c>
      <c r="L162" s="70" t="str">
        <f t="shared" si="2"/>
        <v>의약품</v>
      </c>
    </row>
    <row r="163" spans="1:13" ht="18.75" hidden="1" customHeight="1">
      <c r="A163" s="70">
        <v>161</v>
      </c>
      <c r="B163" s="67" t="s">
        <v>1879</v>
      </c>
      <c r="C163" s="86" t="s">
        <v>1684</v>
      </c>
      <c r="D163" s="69">
        <v>5</v>
      </c>
      <c r="E163" s="68" t="s">
        <v>50</v>
      </c>
      <c r="F163" s="68" t="s">
        <v>51</v>
      </c>
      <c r="G163" s="68" t="s">
        <v>62</v>
      </c>
      <c r="H163" s="69" t="s">
        <v>27</v>
      </c>
      <c r="I163" s="76" t="s">
        <v>1674</v>
      </c>
      <c r="J163" s="70" t="s">
        <v>27</v>
      </c>
      <c r="K163" s="70" t="s">
        <v>1680</v>
      </c>
      <c r="L163" s="70" t="str">
        <f t="shared" si="2"/>
        <v>의약품</v>
      </c>
      <c r="M163" s="70"/>
    </row>
    <row r="164" spans="1:13" ht="18.75" hidden="1" customHeight="1">
      <c r="A164" s="70">
        <v>162</v>
      </c>
      <c r="B164" s="71" t="s">
        <v>595</v>
      </c>
      <c r="C164" s="87" t="s">
        <v>1880</v>
      </c>
      <c r="D164" s="73">
        <v>5</v>
      </c>
      <c r="E164" s="72" t="s">
        <v>50</v>
      </c>
      <c r="F164" s="72" t="s">
        <v>51</v>
      </c>
      <c r="G164" s="72" t="s">
        <v>62</v>
      </c>
      <c r="H164" s="73" t="s">
        <v>27</v>
      </c>
      <c r="I164" s="78" t="s">
        <v>1674</v>
      </c>
      <c r="J164" s="20" t="s">
        <v>27</v>
      </c>
      <c r="K164" s="20" t="s">
        <v>1680</v>
      </c>
      <c r="L164" s="70" t="str">
        <f t="shared" si="2"/>
        <v>의약품</v>
      </c>
    </row>
    <row r="165" spans="1:13" ht="18.75" hidden="1" customHeight="1">
      <c r="A165" s="70">
        <v>163</v>
      </c>
      <c r="B165" s="67" t="s">
        <v>1881</v>
      </c>
      <c r="C165" s="86" t="s">
        <v>1882</v>
      </c>
      <c r="D165" s="69">
        <v>5</v>
      </c>
      <c r="E165" s="68" t="s">
        <v>50</v>
      </c>
      <c r="F165" s="68" t="s">
        <v>51</v>
      </c>
      <c r="G165" s="68" t="s">
        <v>62</v>
      </c>
      <c r="H165" s="69" t="s">
        <v>27</v>
      </c>
      <c r="I165" s="76" t="s">
        <v>1674</v>
      </c>
      <c r="J165" s="70" t="s">
        <v>27</v>
      </c>
      <c r="K165" s="70" t="s">
        <v>1680</v>
      </c>
      <c r="L165" s="70" t="str">
        <f t="shared" si="2"/>
        <v>의약품</v>
      </c>
      <c r="M165" s="70"/>
    </row>
    <row r="166" spans="1:13" ht="18.75" hidden="1" customHeight="1">
      <c r="A166" s="70">
        <v>164</v>
      </c>
      <c r="B166" s="71" t="s">
        <v>1883</v>
      </c>
      <c r="C166" s="87" t="s">
        <v>1884</v>
      </c>
      <c r="D166" s="73">
        <v>5</v>
      </c>
      <c r="E166" s="72" t="s">
        <v>50</v>
      </c>
      <c r="F166" s="72" t="s">
        <v>51</v>
      </c>
      <c r="G166" s="72" t="s">
        <v>62</v>
      </c>
      <c r="H166" s="73" t="s">
        <v>27</v>
      </c>
      <c r="I166" s="78" t="s">
        <v>1674</v>
      </c>
      <c r="J166" s="20" t="s">
        <v>27</v>
      </c>
      <c r="K166" s="20" t="s">
        <v>1680</v>
      </c>
      <c r="L166" s="70" t="str">
        <f t="shared" si="2"/>
        <v>의약품</v>
      </c>
    </row>
    <row r="167" spans="1:13" ht="18.75" hidden="1" customHeight="1">
      <c r="A167" s="70">
        <v>165</v>
      </c>
      <c r="B167" s="67" t="s">
        <v>1885</v>
      </c>
      <c r="C167" s="86" t="s">
        <v>1886</v>
      </c>
      <c r="D167" s="69">
        <v>5</v>
      </c>
      <c r="E167" s="68" t="s">
        <v>50</v>
      </c>
      <c r="F167" s="68" t="s">
        <v>51</v>
      </c>
      <c r="G167" s="68" t="s">
        <v>62</v>
      </c>
      <c r="H167" s="69" t="s">
        <v>27</v>
      </c>
      <c r="I167" s="76" t="s">
        <v>1674</v>
      </c>
      <c r="J167" s="70" t="s">
        <v>27</v>
      </c>
      <c r="K167" s="70" t="s">
        <v>1680</v>
      </c>
      <c r="L167" s="70" t="str">
        <f t="shared" si="2"/>
        <v>의약품</v>
      </c>
      <c r="M167" s="70"/>
    </row>
    <row r="168" spans="1:13" ht="18.75" hidden="1" customHeight="1">
      <c r="A168" s="70">
        <v>166</v>
      </c>
      <c r="B168" s="71" t="s">
        <v>1887</v>
      </c>
      <c r="C168" s="87" t="s">
        <v>1888</v>
      </c>
      <c r="D168" s="73">
        <v>5</v>
      </c>
      <c r="E168" s="72" t="s">
        <v>50</v>
      </c>
      <c r="F168" s="72" t="s">
        <v>51</v>
      </c>
      <c r="G168" s="72" t="s">
        <v>62</v>
      </c>
      <c r="H168" s="73" t="s">
        <v>27</v>
      </c>
      <c r="I168" s="78" t="s">
        <v>1674</v>
      </c>
      <c r="J168" s="20" t="s">
        <v>27</v>
      </c>
      <c r="K168" s="20" t="s">
        <v>1680</v>
      </c>
      <c r="L168" s="70" t="str">
        <f t="shared" si="2"/>
        <v>의약품</v>
      </c>
    </row>
    <row r="169" spans="1:13" ht="18.75" hidden="1" customHeight="1">
      <c r="A169" s="70">
        <v>167</v>
      </c>
      <c r="B169" s="67" t="s">
        <v>1889</v>
      </c>
      <c r="C169" s="86" t="s">
        <v>1890</v>
      </c>
      <c r="D169" s="69">
        <v>5</v>
      </c>
      <c r="E169" s="68" t="s">
        <v>50</v>
      </c>
      <c r="F169" s="68" t="s">
        <v>51</v>
      </c>
      <c r="G169" s="68" t="s">
        <v>62</v>
      </c>
      <c r="H169" s="69" t="s">
        <v>27</v>
      </c>
      <c r="I169" s="76" t="s">
        <v>1674</v>
      </c>
      <c r="J169" s="70" t="s">
        <v>27</v>
      </c>
      <c r="K169" s="70" t="s">
        <v>1680</v>
      </c>
      <c r="L169" s="70" t="str">
        <f t="shared" si="2"/>
        <v>의약품</v>
      </c>
      <c r="M169" s="70"/>
    </row>
    <row r="170" spans="1:13" ht="18.75" hidden="1" customHeight="1">
      <c r="A170" s="70">
        <v>168</v>
      </c>
      <c r="B170" s="71" t="s">
        <v>1891</v>
      </c>
      <c r="C170" s="87" t="s">
        <v>1684</v>
      </c>
      <c r="D170" s="73">
        <v>5</v>
      </c>
      <c r="E170" s="72" t="s">
        <v>50</v>
      </c>
      <c r="F170" s="72" t="s">
        <v>51</v>
      </c>
      <c r="G170" s="72" t="s">
        <v>62</v>
      </c>
      <c r="H170" s="73" t="s">
        <v>27</v>
      </c>
      <c r="I170" s="78" t="s">
        <v>1674</v>
      </c>
      <c r="J170" s="20" t="s">
        <v>27</v>
      </c>
      <c r="K170" s="20" t="s">
        <v>1680</v>
      </c>
      <c r="L170" s="70" t="str">
        <f t="shared" si="2"/>
        <v>의약품</v>
      </c>
    </row>
    <row r="171" spans="1:13" ht="18.75" hidden="1" customHeight="1">
      <c r="A171" s="70">
        <v>169</v>
      </c>
      <c r="B171" s="67" t="s">
        <v>605</v>
      </c>
      <c r="C171" s="86" t="s">
        <v>1892</v>
      </c>
      <c r="D171" s="69">
        <v>5</v>
      </c>
      <c r="E171" s="68" t="s">
        <v>50</v>
      </c>
      <c r="F171" s="68" t="s">
        <v>51</v>
      </c>
      <c r="G171" s="68" t="s">
        <v>62</v>
      </c>
      <c r="H171" s="69" t="s">
        <v>27</v>
      </c>
      <c r="I171" s="76" t="s">
        <v>1674</v>
      </c>
      <c r="J171" s="70" t="s">
        <v>27</v>
      </c>
      <c r="K171" s="70" t="s">
        <v>1680</v>
      </c>
      <c r="L171" s="70" t="str">
        <f t="shared" si="2"/>
        <v>의약품</v>
      </c>
      <c r="M171" s="70"/>
    </row>
    <row r="172" spans="1:13" ht="18.75" hidden="1" customHeight="1">
      <c r="A172" s="70">
        <v>170</v>
      </c>
      <c r="B172" s="71" t="s">
        <v>611</v>
      </c>
      <c r="C172" s="87" t="s">
        <v>1893</v>
      </c>
      <c r="D172" s="73">
        <v>5</v>
      </c>
      <c r="E172" s="72" t="s">
        <v>50</v>
      </c>
      <c r="F172" s="72" t="s">
        <v>51</v>
      </c>
      <c r="G172" s="72" t="s">
        <v>62</v>
      </c>
      <c r="H172" s="73" t="s">
        <v>1706</v>
      </c>
      <c r="I172" s="78" t="s">
        <v>1674</v>
      </c>
      <c r="J172" s="20" t="s">
        <v>1707</v>
      </c>
      <c r="K172" s="20" t="s">
        <v>1680</v>
      </c>
      <c r="L172" s="70" t="str">
        <f t="shared" si="2"/>
        <v>의약품</v>
      </c>
    </row>
    <row r="173" spans="1:13" ht="18.75" hidden="1" customHeight="1">
      <c r="A173" s="70">
        <v>171</v>
      </c>
      <c r="B173" s="67" t="s">
        <v>618</v>
      </c>
      <c r="C173" s="86" t="s">
        <v>1894</v>
      </c>
      <c r="D173" s="69">
        <v>5</v>
      </c>
      <c r="E173" s="68" t="s">
        <v>50</v>
      </c>
      <c r="F173" s="68" t="s">
        <v>51</v>
      </c>
      <c r="G173" s="68" t="s">
        <v>62</v>
      </c>
      <c r="H173" s="69" t="s">
        <v>1706</v>
      </c>
      <c r="I173" s="76" t="s">
        <v>1674</v>
      </c>
      <c r="J173" s="70" t="s">
        <v>1707</v>
      </c>
      <c r="K173" s="70" t="s">
        <v>1680</v>
      </c>
      <c r="L173" s="70" t="str">
        <f t="shared" si="2"/>
        <v>의약품</v>
      </c>
      <c r="M173" s="70"/>
    </row>
    <row r="174" spans="1:13" ht="18.75" hidden="1" customHeight="1">
      <c r="A174" s="70">
        <v>172</v>
      </c>
      <c r="B174" s="71" t="s">
        <v>623</v>
      </c>
      <c r="C174" s="87" t="s">
        <v>1895</v>
      </c>
      <c r="D174" s="73">
        <v>5</v>
      </c>
      <c r="E174" s="72" t="s">
        <v>50</v>
      </c>
      <c r="F174" s="72" t="s">
        <v>51</v>
      </c>
      <c r="G174" s="72" t="s">
        <v>62</v>
      </c>
      <c r="H174" s="73" t="s">
        <v>27</v>
      </c>
      <c r="I174" s="78" t="s">
        <v>1674</v>
      </c>
      <c r="J174" s="20" t="s">
        <v>27</v>
      </c>
      <c r="K174" s="20" t="s">
        <v>1680</v>
      </c>
      <c r="L174" s="70" t="str">
        <f t="shared" si="2"/>
        <v>의약품</v>
      </c>
    </row>
    <row r="175" spans="1:13" ht="18.75" hidden="1" customHeight="1">
      <c r="A175" s="70">
        <v>173</v>
      </c>
      <c r="B175" s="67" t="s">
        <v>628</v>
      </c>
      <c r="C175" s="86" t="s">
        <v>1896</v>
      </c>
      <c r="D175" s="69">
        <v>5</v>
      </c>
      <c r="E175" s="68" t="s">
        <v>50</v>
      </c>
      <c r="F175" s="68" t="s">
        <v>51</v>
      </c>
      <c r="G175" s="68" t="s">
        <v>62</v>
      </c>
      <c r="H175" s="69" t="s">
        <v>1706</v>
      </c>
      <c r="I175" s="76" t="s">
        <v>1674</v>
      </c>
      <c r="J175" s="70" t="s">
        <v>1707</v>
      </c>
      <c r="K175" s="70" t="s">
        <v>1680</v>
      </c>
      <c r="L175" s="70" t="str">
        <f t="shared" si="2"/>
        <v>의약품</v>
      </c>
      <c r="M175" s="70"/>
    </row>
    <row r="176" spans="1:13" ht="18.75" hidden="1" customHeight="1">
      <c r="A176" s="70">
        <v>174</v>
      </c>
      <c r="B176" s="71" t="s">
        <v>633</v>
      </c>
      <c r="C176" s="87" t="s">
        <v>1897</v>
      </c>
      <c r="D176" s="73">
        <v>5</v>
      </c>
      <c r="E176" s="72" t="s">
        <v>50</v>
      </c>
      <c r="F176" s="72" t="s">
        <v>51</v>
      </c>
      <c r="G176" s="72" t="s">
        <v>62</v>
      </c>
      <c r="H176" s="73" t="s">
        <v>1706</v>
      </c>
      <c r="I176" s="78" t="s">
        <v>1674</v>
      </c>
      <c r="J176" s="20" t="s">
        <v>1707</v>
      </c>
      <c r="K176" s="20" t="s">
        <v>1680</v>
      </c>
      <c r="L176" s="70" t="str">
        <f t="shared" si="2"/>
        <v>의약품</v>
      </c>
    </row>
    <row r="177" spans="1:13" ht="18.75" hidden="1" customHeight="1">
      <c r="A177" s="70">
        <v>175</v>
      </c>
      <c r="B177" s="67" t="s">
        <v>638</v>
      </c>
      <c r="C177" s="86" t="s">
        <v>1898</v>
      </c>
      <c r="D177" s="69">
        <v>5</v>
      </c>
      <c r="E177" s="68" t="s">
        <v>50</v>
      </c>
      <c r="F177" s="68" t="s">
        <v>51</v>
      </c>
      <c r="G177" s="68" t="s">
        <v>62</v>
      </c>
      <c r="H177" s="69" t="s">
        <v>1706</v>
      </c>
      <c r="I177" s="76" t="s">
        <v>1674</v>
      </c>
      <c r="J177" s="70" t="s">
        <v>1707</v>
      </c>
      <c r="K177" s="70" t="s">
        <v>1680</v>
      </c>
      <c r="L177" s="70" t="str">
        <f t="shared" si="2"/>
        <v>의약품</v>
      </c>
      <c r="M177" s="70"/>
    </row>
    <row r="178" spans="1:13" ht="18.75" hidden="1" customHeight="1">
      <c r="A178" s="70">
        <v>176</v>
      </c>
      <c r="B178" s="71" t="s">
        <v>643</v>
      </c>
      <c r="C178" s="87" t="s">
        <v>1899</v>
      </c>
      <c r="D178" s="73">
        <v>5</v>
      </c>
      <c r="E178" s="72" t="s">
        <v>50</v>
      </c>
      <c r="F178" s="72" t="s">
        <v>420</v>
      </c>
      <c r="G178" s="72" t="s">
        <v>1672</v>
      </c>
      <c r="H178" s="73" t="s">
        <v>1706</v>
      </c>
      <c r="I178" s="78" t="s">
        <v>1674</v>
      </c>
      <c r="J178" s="20" t="s">
        <v>1707</v>
      </c>
      <c r="K178" s="20" t="s">
        <v>1680</v>
      </c>
      <c r="L178" s="70" t="str">
        <f t="shared" si="2"/>
        <v>의약품</v>
      </c>
    </row>
    <row r="179" spans="1:13" ht="18.75" hidden="1" customHeight="1">
      <c r="A179" s="70">
        <v>177</v>
      </c>
      <c r="B179" s="67" t="s">
        <v>648</v>
      </c>
      <c r="C179" s="86" t="s">
        <v>1900</v>
      </c>
      <c r="D179" s="69">
        <v>5</v>
      </c>
      <c r="E179" s="68" t="s">
        <v>50</v>
      </c>
      <c r="F179" s="68" t="s">
        <v>51</v>
      </c>
      <c r="G179" s="68" t="s">
        <v>62</v>
      </c>
      <c r="H179" s="69" t="s">
        <v>27</v>
      </c>
      <c r="I179" s="76" t="s">
        <v>1674</v>
      </c>
      <c r="J179" s="70" t="s">
        <v>27</v>
      </c>
      <c r="K179" s="70" t="s">
        <v>1680</v>
      </c>
      <c r="L179" s="70" t="str">
        <f t="shared" si="2"/>
        <v>의약품</v>
      </c>
      <c r="M179" s="70"/>
    </row>
    <row r="180" spans="1:13" ht="18.75" hidden="1" customHeight="1">
      <c r="A180" s="70">
        <v>178</v>
      </c>
      <c r="B180" s="71" t="s">
        <v>653</v>
      </c>
      <c r="C180" s="87" t="s">
        <v>1901</v>
      </c>
      <c r="D180" s="73">
        <v>5</v>
      </c>
      <c r="E180" s="72" t="s">
        <v>50</v>
      </c>
      <c r="F180" s="72" t="s">
        <v>51</v>
      </c>
      <c r="G180" s="72" t="s">
        <v>62</v>
      </c>
      <c r="H180" s="73" t="s">
        <v>27</v>
      </c>
      <c r="I180" s="78" t="s">
        <v>1674</v>
      </c>
      <c r="J180" s="20" t="s">
        <v>27</v>
      </c>
      <c r="K180" s="20" t="s">
        <v>1680</v>
      </c>
      <c r="L180" s="70" t="str">
        <f t="shared" si="2"/>
        <v>의약품</v>
      </c>
    </row>
    <row r="181" spans="1:13" ht="18.75" hidden="1" customHeight="1">
      <c r="A181" s="70">
        <v>179</v>
      </c>
      <c r="B181" s="67" t="s">
        <v>658</v>
      </c>
      <c r="C181" s="86" t="s">
        <v>1902</v>
      </c>
      <c r="D181" s="69">
        <v>5</v>
      </c>
      <c r="E181" s="68" t="s">
        <v>50</v>
      </c>
      <c r="F181" s="68" t="s">
        <v>51</v>
      </c>
      <c r="G181" s="68" t="s">
        <v>62</v>
      </c>
      <c r="H181" s="69" t="s">
        <v>1706</v>
      </c>
      <c r="I181" s="76" t="s">
        <v>1674</v>
      </c>
      <c r="J181" s="70" t="s">
        <v>1707</v>
      </c>
      <c r="K181" s="70" t="s">
        <v>1680</v>
      </c>
      <c r="L181" s="70" t="str">
        <f t="shared" si="2"/>
        <v>의약품</v>
      </c>
      <c r="M181" s="70"/>
    </row>
    <row r="182" spans="1:13" ht="18.75" hidden="1" customHeight="1">
      <c r="A182" s="70">
        <v>180</v>
      </c>
      <c r="B182" s="71" t="s">
        <v>663</v>
      </c>
      <c r="C182" s="87" t="s">
        <v>1903</v>
      </c>
      <c r="D182" s="73">
        <v>5</v>
      </c>
      <c r="E182" s="72" t="s">
        <v>50</v>
      </c>
      <c r="F182" s="72" t="s">
        <v>51</v>
      </c>
      <c r="G182" s="72" t="s">
        <v>62</v>
      </c>
      <c r="H182" s="73" t="s">
        <v>27</v>
      </c>
      <c r="I182" s="78" t="s">
        <v>1674</v>
      </c>
      <c r="J182" s="20" t="s">
        <v>27</v>
      </c>
      <c r="K182" s="20" t="s">
        <v>1680</v>
      </c>
      <c r="L182" s="70" t="str">
        <f t="shared" si="2"/>
        <v>의약품</v>
      </c>
    </row>
    <row r="183" spans="1:13" ht="18.75" hidden="1" customHeight="1">
      <c r="A183" s="70">
        <v>181</v>
      </c>
      <c r="B183" s="67" t="s">
        <v>670</v>
      </c>
      <c r="C183" s="86" t="s">
        <v>1904</v>
      </c>
      <c r="D183" s="69">
        <v>5</v>
      </c>
      <c r="E183" s="68" t="s">
        <v>50</v>
      </c>
      <c r="F183" s="68" t="s">
        <v>51</v>
      </c>
      <c r="G183" s="68" t="s">
        <v>62</v>
      </c>
      <c r="H183" s="69" t="s">
        <v>27</v>
      </c>
      <c r="I183" s="76" t="s">
        <v>1674</v>
      </c>
      <c r="J183" s="70" t="s">
        <v>27</v>
      </c>
      <c r="K183" s="70" t="s">
        <v>1680</v>
      </c>
      <c r="L183" s="70" t="str">
        <f t="shared" si="2"/>
        <v>의약품</v>
      </c>
      <c r="M183" s="70"/>
    </row>
    <row r="184" spans="1:13" ht="18.75" hidden="1" customHeight="1">
      <c r="A184" s="70">
        <v>182</v>
      </c>
      <c r="B184" s="71" t="s">
        <v>675</v>
      </c>
      <c r="C184" s="87" t="s">
        <v>1719</v>
      </c>
      <c r="D184" s="73">
        <v>5</v>
      </c>
      <c r="E184" s="72" t="s">
        <v>50</v>
      </c>
      <c r="F184" s="72" t="s">
        <v>51</v>
      </c>
      <c r="G184" s="72" t="s">
        <v>62</v>
      </c>
      <c r="H184" s="73" t="s">
        <v>1706</v>
      </c>
      <c r="I184" s="78" t="s">
        <v>1674</v>
      </c>
      <c r="J184" s="20" t="s">
        <v>1707</v>
      </c>
      <c r="K184" s="20" t="s">
        <v>1680</v>
      </c>
      <c r="L184" s="70" t="str">
        <f t="shared" si="2"/>
        <v>의약품</v>
      </c>
    </row>
    <row r="185" spans="1:13" ht="18.75" hidden="1" customHeight="1">
      <c r="A185" s="70">
        <v>183</v>
      </c>
      <c r="B185" s="67" t="s">
        <v>678</v>
      </c>
      <c r="C185" s="86" t="s">
        <v>1905</v>
      </c>
      <c r="D185" s="69">
        <v>5</v>
      </c>
      <c r="E185" s="68" t="s">
        <v>50</v>
      </c>
      <c r="F185" s="68" t="s">
        <v>51</v>
      </c>
      <c r="G185" s="68" t="s">
        <v>62</v>
      </c>
      <c r="H185" s="69" t="s">
        <v>1706</v>
      </c>
      <c r="I185" s="76" t="s">
        <v>1674</v>
      </c>
      <c r="J185" s="70" t="s">
        <v>1707</v>
      </c>
      <c r="K185" s="70" t="s">
        <v>1680</v>
      </c>
      <c r="L185" s="70" t="str">
        <f t="shared" si="2"/>
        <v>의약품</v>
      </c>
      <c r="M185" s="70"/>
    </row>
    <row r="186" spans="1:13" ht="18.75" hidden="1" customHeight="1">
      <c r="A186" s="70">
        <v>184</v>
      </c>
      <c r="B186" s="71" t="s">
        <v>683</v>
      </c>
      <c r="C186" s="87" t="s">
        <v>1906</v>
      </c>
      <c r="D186" s="73">
        <v>5</v>
      </c>
      <c r="E186" s="72" t="s">
        <v>50</v>
      </c>
      <c r="F186" s="72" t="s">
        <v>51</v>
      </c>
      <c r="G186" s="72" t="s">
        <v>62</v>
      </c>
      <c r="H186" s="73" t="s">
        <v>27</v>
      </c>
      <c r="I186" s="78" t="s">
        <v>1674</v>
      </c>
      <c r="J186" s="20" t="s">
        <v>27</v>
      </c>
      <c r="K186" s="20" t="s">
        <v>1680</v>
      </c>
      <c r="L186" s="70" t="str">
        <f t="shared" si="2"/>
        <v>의약품</v>
      </c>
    </row>
    <row r="187" spans="1:13" ht="18.75" hidden="1" customHeight="1">
      <c r="A187" s="70">
        <v>185</v>
      </c>
      <c r="B187" s="67" t="s">
        <v>688</v>
      </c>
      <c r="C187" s="86" t="s">
        <v>1907</v>
      </c>
      <c r="D187" s="69">
        <v>5</v>
      </c>
      <c r="E187" s="68" t="s">
        <v>50</v>
      </c>
      <c r="F187" s="68" t="s">
        <v>51</v>
      </c>
      <c r="G187" s="68" t="s">
        <v>62</v>
      </c>
      <c r="H187" s="69" t="s">
        <v>27</v>
      </c>
      <c r="I187" s="76" t="s">
        <v>1674</v>
      </c>
      <c r="J187" s="70" t="s">
        <v>27</v>
      </c>
      <c r="K187" s="70" t="s">
        <v>1680</v>
      </c>
      <c r="L187" s="70" t="str">
        <f t="shared" si="2"/>
        <v>의약품</v>
      </c>
      <c r="M187" s="70"/>
    </row>
    <row r="188" spans="1:13" ht="18.75" hidden="1" customHeight="1">
      <c r="A188" s="70">
        <v>186</v>
      </c>
      <c r="B188" s="71" t="s">
        <v>693</v>
      </c>
      <c r="C188" s="87" t="s">
        <v>1743</v>
      </c>
      <c r="D188" s="73">
        <v>5</v>
      </c>
      <c r="E188" s="72" t="s">
        <v>50</v>
      </c>
      <c r="F188" s="72" t="s">
        <v>51</v>
      </c>
      <c r="G188" s="72" t="s">
        <v>62</v>
      </c>
      <c r="H188" s="73" t="s">
        <v>27</v>
      </c>
      <c r="I188" s="78" t="s">
        <v>1674</v>
      </c>
      <c r="J188" s="20" t="s">
        <v>27</v>
      </c>
      <c r="K188" s="20" t="s">
        <v>1680</v>
      </c>
      <c r="L188" s="70" t="str">
        <f t="shared" si="2"/>
        <v>의약품</v>
      </c>
    </row>
    <row r="189" spans="1:13" ht="18.75" hidden="1" customHeight="1">
      <c r="A189" s="70">
        <v>187</v>
      </c>
      <c r="B189" s="67" t="s">
        <v>1908</v>
      </c>
      <c r="C189" s="86" t="s">
        <v>1909</v>
      </c>
      <c r="D189" s="69">
        <v>5</v>
      </c>
      <c r="E189" s="68" t="s">
        <v>50</v>
      </c>
      <c r="F189" s="68" t="s">
        <v>51</v>
      </c>
      <c r="G189" s="68" t="s">
        <v>62</v>
      </c>
      <c r="H189" s="69" t="s">
        <v>27</v>
      </c>
      <c r="I189" s="76" t="s">
        <v>1674</v>
      </c>
      <c r="J189" s="70" t="s">
        <v>27</v>
      </c>
      <c r="K189" s="70" t="s">
        <v>1680</v>
      </c>
      <c r="L189" s="70" t="str">
        <f t="shared" si="2"/>
        <v>의약품</v>
      </c>
      <c r="M189" s="70"/>
    </row>
    <row r="190" spans="1:13" ht="18.75" hidden="1" customHeight="1">
      <c r="A190" s="70">
        <v>188</v>
      </c>
      <c r="B190" s="71" t="s">
        <v>1910</v>
      </c>
      <c r="C190" s="87" t="s">
        <v>1911</v>
      </c>
      <c r="D190" s="73">
        <v>5</v>
      </c>
      <c r="E190" s="72" t="s">
        <v>50</v>
      </c>
      <c r="F190" s="72" t="s">
        <v>51</v>
      </c>
      <c r="G190" s="72" t="s">
        <v>62</v>
      </c>
      <c r="H190" s="73" t="s">
        <v>27</v>
      </c>
      <c r="I190" s="78" t="s">
        <v>1674</v>
      </c>
      <c r="J190" s="20" t="s">
        <v>27</v>
      </c>
      <c r="K190" s="20" t="s">
        <v>1680</v>
      </c>
      <c r="L190" s="70" t="str">
        <f t="shared" si="2"/>
        <v>의약품</v>
      </c>
    </row>
    <row r="191" spans="1:13" ht="18.75" hidden="1" customHeight="1">
      <c r="A191" s="70">
        <v>189</v>
      </c>
      <c r="B191" s="67" t="s">
        <v>1912</v>
      </c>
      <c r="C191" s="86" t="s">
        <v>1705</v>
      </c>
      <c r="D191" s="69">
        <v>5</v>
      </c>
      <c r="E191" s="68" t="s">
        <v>50</v>
      </c>
      <c r="F191" s="68" t="s">
        <v>51</v>
      </c>
      <c r="G191" s="68" t="s">
        <v>62</v>
      </c>
      <c r="H191" s="69" t="s">
        <v>27</v>
      </c>
      <c r="I191" s="76" t="s">
        <v>1674</v>
      </c>
      <c r="J191" s="70" t="s">
        <v>27</v>
      </c>
      <c r="K191" s="70" t="s">
        <v>1680</v>
      </c>
      <c r="L191" s="70" t="str">
        <f t="shared" si="2"/>
        <v>의약품</v>
      </c>
      <c r="M191" s="70"/>
    </row>
    <row r="192" spans="1:13" ht="18.75" hidden="1" customHeight="1">
      <c r="A192" s="70">
        <v>190</v>
      </c>
      <c r="B192" s="71" t="s">
        <v>707</v>
      </c>
      <c r="C192" s="87" t="s">
        <v>1913</v>
      </c>
      <c r="D192" s="73">
        <v>5</v>
      </c>
      <c r="E192" s="72" t="s">
        <v>50</v>
      </c>
      <c r="F192" s="72" t="s">
        <v>51</v>
      </c>
      <c r="G192" s="72" t="s">
        <v>62</v>
      </c>
      <c r="H192" s="73" t="s">
        <v>27</v>
      </c>
      <c r="I192" s="78" t="s">
        <v>1674</v>
      </c>
      <c r="J192" s="20" t="s">
        <v>27</v>
      </c>
      <c r="K192" s="20" t="s">
        <v>1680</v>
      </c>
      <c r="L192" s="70" t="str">
        <f t="shared" si="2"/>
        <v>의약품</v>
      </c>
    </row>
    <row r="193" spans="1:13" ht="18.75" hidden="1" customHeight="1">
      <c r="A193" s="70">
        <v>191</v>
      </c>
      <c r="B193" s="67" t="s">
        <v>714</v>
      </c>
      <c r="C193" s="86" t="s">
        <v>1723</v>
      </c>
      <c r="D193" s="69">
        <v>5</v>
      </c>
      <c r="E193" s="68" t="s">
        <v>50</v>
      </c>
      <c r="F193" s="68" t="s">
        <v>51</v>
      </c>
      <c r="G193" s="68" t="s">
        <v>62</v>
      </c>
      <c r="H193" s="69" t="s">
        <v>27</v>
      </c>
      <c r="I193" s="76" t="s">
        <v>1674</v>
      </c>
      <c r="J193" s="70" t="s">
        <v>27</v>
      </c>
      <c r="K193" s="70" t="s">
        <v>1680</v>
      </c>
      <c r="L193" s="70" t="str">
        <f t="shared" si="2"/>
        <v>의약품</v>
      </c>
      <c r="M193" s="70"/>
    </row>
    <row r="194" spans="1:13" ht="18.75" hidden="1" customHeight="1">
      <c r="A194" s="70">
        <v>192</v>
      </c>
      <c r="B194" s="71" t="s">
        <v>1914</v>
      </c>
      <c r="C194" s="87" t="s">
        <v>1915</v>
      </c>
      <c r="D194" s="77" t="s">
        <v>1671</v>
      </c>
      <c r="E194" s="72" t="s">
        <v>50</v>
      </c>
      <c r="F194" s="72" t="s">
        <v>51</v>
      </c>
      <c r="G194" s="72" t="s">
        <v>62</v>
      </c>
      <c r="H194" s="73" t="s">
        <v>1673</v>
      </c>
      <c r="I194" s="78" t="s">
        <v>1674</v>
      </c>
      <c r="J194" s="20" t="s">
        <v>1378</v>
      </c>
      <c r="K194" s="20" t="s">
        <v>1675</v>
      </c>
      <c r="L194" s="70" t="str">
        <f t="shared" si="2"/>
        <v>의약품</v>
      </c>
    </row>
    <row r="195" spans="1:13" ht="18.75" hidden="1" customHeight="1">
      <c r="A195" s="70">
        <v>193</v>
      </c>
      <c r="B195" s="67" t="s">
        <v>1916</v>
      </c>
      <c r="C195" s="86" t="s">
        <v>1684</v>
      </c>
      <c r="D195" s="75" t="s">
        <v>1671</v>
      </c>
      <c r="E195" s="68" t="s">
        <v>50</v>
      </c>
      <c r="F195" s="68" t="s">
        <v>51</v>
      </c>
      <c r="G195" s="68" t="s">
        <v>62</v>
      </c>
      <c r="H195" s="69" t="s">
        <v>1673</v>
      </c>
      <c r="I195" s="76" t="s">
        <v>1674</v>
      </c>
      <c r="J195" s="70" t="s">
        <v>1378</v>
      </c>
      <c r="K195" s="70" t="s">
        <v>1675</v>
      </c>
      <c r="L195" s="70" t="str">
        <f t="shared" ref="L195:L258" si="3">VLOOKUP(LEFT(B195,6), ind_cat, 9, FALSE)</f>
        <v>의약품</v>
      </c>
      <c r="M195" s="70"/>
    </row>
    <row r="196" spans="1:13" ht="18.75" hidden="1" customHeight="1">
      <c r="A196" s="70">
        <v>194</v>
      </c>
      <c r="B196" s="71" t="s">
        <v>724</v>
      </c>
      <c r="C196" s="87" t="s">
        <v>1917</v>
      </c>
      <c r="D196" s="73">
        <v>5</v>
      </c>
      <c r="E196" s="72" t="s">
        <v>50</v>
      </c>
      <c r="F196" s="72" t="s">
        <v>51</v>
      </c>
      <c r="G196" s="72" t="s">
        <v>62</v>
      </c>
      <c r="H196" s="73" t="s">
        <v>1673</v>
      </c>
      <c r="I196" s="78" t="s">
        <v>1674</v>
      </c>
      <c r="J196" s="20" t="s">
        <v>120</v>
      </c>
      <c r="K196" s="20" t="s">
        <v>1675</v>
      </c>
      <c r="L196" s="70" t="str">
        <f t="shared" si="3"/>
        <v>의약품</v>
      </c>
    </row>
    <row r="197" spans="1:13" ht="18.75" hidden="1" customHeight="1">
      <c r="A197" s="70">
        <v>195</v>
      </c>
      <c r="B197" s="67" t="s">
        <v>1918</v>
      </c>
      <c r="C197" s="86" t="s">
        <v>1919</v>
      </c>
      <c r="D197" s="69">
        <v>5</v>
      </c>
      <c r="E197" s="68" t="s">
        <v>50</v>
      </c>
      <c r="F197" s="68" t="s">
        <v>51</v>
      </c>
      <c r="G197" s="68" t="s">
        <v>62</v>
      </c>
      <c r="H197" s="69" t="s">
        <v>27</v>
      </c>
      <c r="I197" s="76" t="s">
        <v>1674</v>
      </c>
      <c r="J197" s="70" t="s">
        <v>27</v>
      </c>
      <c r="K197" s="70" t="s">
        <v>1680</v>
      </c>
      <c r="L197" s="70" t="str">
        <f t="shared" si="3"/>
        <v>의약품</v>
      </c>
      <c r="M197" s="70"/>
    </row>
    <row r="198" spans="1:13" ht="18.75" hidden="1" customHeight="1">
      <c r="A198" s="70">
        <v>196</v>
      </c>
      <c r="B198" s="71" t="s">
        <v>1920</v>
      </c>
      <c r="C198" s="87" t="s">
        <v>1705</v>
      </c>
      <c r="D198" s="73">
        <v>5</v>
      </c>
      <c r="E198" s="72" t="s">
        <v>50</v>
      </c>
      <c r="F198" s="72" t="s">
        <v>51</v>
      </c>
      <c r="G198" s="72" t="s">
        <v>62</v>
      </c>
      <c r="H198" s="73" t="s">
        <v>27</v>
      </c>
      <c r="I198" s="78" t="s">
        <v>1674</v>
      </c>
      <c r="J198" s="20" t="s">
        <v>27</v>
      </c>
      <c r="K198" s="20" t="s">
        <v>1680</v>
      </c>
      <c r="L198" s="70" t="str">
        <f t="shared" si="3"/>
        <v>의약품</v>
      </c>
    </row>
    <row r="199" spans="1:13" ht="18.75" hidden="1" customHeight="1">
      <c r="A199" s="70">
        <v>197</v>
      </c>
      <c r="B199" s="67" t="s">
        <v>732</v>
      </c>
      <c r="C199" s="86" t="s">
        <v>1921</v>
      </c>
      <c r="D199" s="69">
        <v>5</v>
      </c>
      <c r="E199" s="68" t="s">
        <v>50</v>
      </c>
      <c r="F199" s="68" t="s">
        <v>51</v>
      </c>
      <c r="G199" s="68" t="s">
        <v>62</v>
      </c>
      <c r="H199" s="69" t="s">
        <v>1706</v>
      </c>
      <c r="I199" s="76" t="s">
        <v>1674</v>
      </c>
      <c r="J199" s="70" t="s">
        <v>1707</v>
      </c>
      <c r="K199" s="70" t="s">
        <v>1680</v>
      </c>
      <c r="L199" s="70" t="str">
        <f t="shared" si="3"/>
        <v>의약품</v>
      </c>
      <c r="M199" s="70"/>
    </row>
    <row r="200" spans="1:13" ht="18.75" hidden="1" customHeight="1">
      <c r="A200" s="70">
        <v>198</v>
      </c>
      <c r="B200" s="71" t="s">
        <v>737</v>
      </c>
      <c r="C200" s="87" t="s">
        <v>1922</v>
      </c>
      <c r="D200" s="73">
        <v>5</v>
      </c>
      <c r="E200" s="72" t="s">
        <v>50</v>
      </c>
      <c r="F200" s="72" t="s">
        <v>51</v>
      </c>
      <c r="G200" s="72" t="s">
        <v>62</v>
      </c>
      <c r="H200" s="73" t="s">
        <v>1706</v>
      </c>
      <c r="I200" s="78" t="s">
        <v>1674</v>
      </c>
      <c r="J200" s="20" t="s">
        <v>1707</v>
      </c>
      <c r="K200" s="20" t="s">
        <v>1680</v>
      </c>
      <c r="L200" s="70" t="str">
        <f t="shared" si="3"/>
        <v>의약품</v>
      </c>
    </row>
    <row r="201" spans="1:13" ht="18.75" hidden="1" customHeight="1">
      <c r="A201" s="70">
        <v>199</v>
      </c>
      <c r="B201" s="67" t="s">
        <v>742</v>
      </c>
      <c r="C201" s="86" t="s">
        <v>1923</v>
      </c>
      <c r="D201" s="69">
        <v>5</v>
      </c>
      <c r="E201" s="68" t="s">
        <v>50</v>
      </c>
      <c r="F201" s="68" t="s">
        <v>51</v>
      </c>
      <c r="G201" s="68" t="s">
        <v>62</v>
      </c>
      <c r="H201" s="69" t="s">
        <v>1706</v>
      </c>
      <c r="I201" s="76" t="s">
        <v>1674</v>
      </c>
      <c r="J201" s="70" t="s">
        <v>1707</v>
      </c>
      <c r="K201" s="70" t="s">
        <v>1680</v>
      </c>
      <c r="L201" s="70" t="str">
        <f t="shared" si="3"/>
        <v>의약품</v>
      </c>
      <c r="M201" s="70"/>
    </row>
    <row r="202" spans="1:13" ht="18.75" hidden="1" customHeight="1">
      <c r="A202" s="70">
        <v>200</v>
      </c>
      <c r="B202" s="71" t="s">
        <v>747</v>
      </c>
      <c r="C202" s="87" t="s">
        <v>1924</v>
      </c>
      <c r="D202" s="73">
        <v>5</v>
      </c>
      <c r="E202" s="72" t="s">
        <v>50</v>
      </c>
      <c r="F202" s="72" t="s">
        <v>51</v>
      </c>
      <c r="G202" s="72" t="s">
        <v>62</v>
      </c>
      <c r="H202" s="73" t="s">
        <v>1706</v>
      </c>
      <c r="I202" s="78" t="s">
        <v>1674</v>
      </c>
      <c r="J202" s="20" t="s">
        <v>1707</v>
      </c>
      <c r="K202" s="20" t="s">
        <v>1680</v>
      </c>
      <c r="L202" s="70" t="str">
        <f t="shared" si="3"/>
        <v>의약품</v>
      </c>
    </row>
    <row r="203" spans="1:13" ht="18.75" hidden="1" customHeight="1">
      <c r="A203" s="70">
        <v>201</v>
      </c>
      <c r="B203" s="67" t="s">
        <v>752</v>
      </c>
      <c r="C203" s="86" t="s">
        <v>1925</v>
      </c>
      <c r="D203" s="69">
        <v>5</v>
      </c>
      <c r="E203" s="68" t="s">
        <v>50</v>
      </c>
      <c r="F203" s="68" t="s">
        <v>51</v>
      </c>
      <c r="G203" s="68" t="s">
        <v>62</v>
      </c>
      <c r="H203" s="69" t="s">
        <v>27</v>
      </c>
      <c r="I203" s="76" t="s">
        <v>1674</v>
      </c>
      <c r="J203" s="70" t="s">
        <v>27</v>
      </c>
      <c r="K203" s="70" t="s">
        <v>1680</v>
      </c>
      <c r="L203" s="70" t="str">
        <f t="shared" si="3"/>
        <v>의약품</v>
      </c>
      <c r="M203" s="70"/>
    </row>
    <row r="204" spans="1:13" ht="18.75" hidden="1" customHeight="1">
      <c r="A204" s="70">
        <v>202</v>
      </c>
      <c r="B204" s="71" t="s">
        <v>757</v>
      </c>
      <c r="C204" s="87" t="s">
        <v>1719</v>
      </c>
      <c r="D204" s="73">
        <v>5</v>
      </c>
      <c r="E204" s="72" t="s">
        <v>50</v>
      </c>
      <c r="F204" s="72" t="s">
        <v>51</v>
      </c>
      <c r="G204" s="72" t="s">
        <v>62</v>
      </c>
      <c r="H204" s="73" t="s">
        <v>27</v>
      </c>
      <c r="I204" s="78" t="s">
        <v>1674</v>
      </c>
      <c r="J204" s="20" t="s">
        <v>27</v>
      </c>
      <c r="K204" s="20" t="s">
        <v>1680</v>
      </c>
      <c r="L204" s="70" t="str">
        <f t="shared" si="3"/>
        <v>의약품</v>
      </c>
    </row>
    <row r="205" spans="1:13" ht="18.75" hidden="1" customHeight="1">
      <c r="A205" s="70">
        <v>203</v>
      </c>
      <c r="B205" s="67" t="s">
        <v>760</v>
      </c>
      <c r="C205" s="86" t="s">
        <v>1926</v>
      </c>
      <c r="D205" s="69">
        <v>5</v>
      </c>
      <c r="E205" s="68" t="s">
        <v>50</v>
      </c>
      <c r="F205" s="68" t="s">
        <v>51</v>
      </c>
      <c r="G205" s="68" t="s">
        <v>62</v>
      </c>
      <c r="H205" s="69" t="s">
        <v>27</v>
      </c>
      <c r="I205" s="76" t="s">
        <v>1674</v>
      </c>
      <c r="J205" s="70" t="s">
        <v>27</v>
      </c>
      <c r="K205" s="70" t="s">
        <v>1680</v>
      </c>
      <c r="L205" s="70" t="str">
        <f t="shared" si="3"/>
        <v>의약품</v>
      </c>
      <c r="M205" s="70"/>
    </row>
    <row r="206" spans="1:13" ht="18.75" hidden="1" customHeight="1">
      <c r="A206" s="70">
        <v>204</v>
      </c>
      <c r="B206" s="71" t="s">
        <v>765</v>
      </c>
      <c r="C206" s="87" t="s">
        <v>1743</v>
      </c>
      <c r="D206" s="73">
        <v>5</v>
      </c>
      <c r="E206" s="72" t="s">
        <v>50</v>
      </c>
      <c r="F206" s="72" t="s">
        <v>51</v>
      </c>
      <c r="G206" s="72" t="s">
        <v>62</v>
      </c>
      <c r="H206" s="73" t="s">
        <v>27</v>
      </c>
      <c r="I206" s="78" t="s">
        <v>1674</v>
      </c>
      <c r="J206" s="20" t="s">
        <v>27</v>
      </c>
      <c r="K206" s="20" t="s">
        <v>1680</v>
      </c>
      <c r="L206" s="70" t="str">
        <f t="shared" si="3"/>
        <v>의약품</v>
      </c>
    </row>
    <row r="207" spans="1:13" ht="18.75" hidden="1" customHeight="1">
      <c r="A207" s="70">
        <v>205</v>
      </c>
      <c r="B207" s="67" t="s">
        <v>768</v>
      </c>
      <c r="C207" s="86" t="s">
        <v>1927</v>
      </c>
      <c r="D207" s="69">
        <v>5</v>
      </c>
      <c r="E207" s="68" t="s">
        <v>50</v>
      </c>
      <c r="F207" s="68" t="s">
        <v>51</v>
      </c>
      <c r="G207" s="68" t="s">
        <v>62</v>
      </c>
      <c r="H207" s="69" t="s">
        <v>27</v>
      </c>
      <c r="I207" s="76" t="s">
        <v>1674</v>
      </c>
      <c r="J207" s="70" t="s">
        <v>27</v>
      </c>
      <c r="K207" s="70" t="s">
        <v>1680</v>
      </c>
      <c r="L207" s="70" t="str">
        <f t="shared" si="3"/>
        <v>의약품</v>
      </c>
      <c r="M207" s="70"/>
    </row>
    <row r="208" spans="1:13" ht="18.75" hidden="1" customHeight="1">
      <c r="A208" s="70">
        <v>206</v>
      </c>
      <c r="B208" s="71" t="s">
        <v>773</v>
      </c>
      <c r="C208" s="87" t="s">
        <v>1928</v>
      </c>
      <c r="D208" s="73">
        <v>5</v>
      </c>
      <c r="E208" s="72" t="s">
        <v>50</v>
      </c>
      <c r="F208" s="72" t="s">
        <v>51</v>
      </c>
      <c r="G208" s="72" t="s">
        <v>62</v>
      </c>
      <c r="H208" s="73" t="s">
        <v>1706</v>
      </c>
      <c r="I208" s="78" t="s">
        <v>1674</v>
      </c>
      <c r="J208" s="20" t="s">
        <v>1707</v>
      </c>
      <c r="K208" s="20" t="s">
        <v>1680</v>
      </c>
      <c r="L208" s="70" t="str">
        <f t="shared" si="3"/>
        <v>의약품</v>
      </c>
    </row>
    <row r="209" spans="1:13" ht="18.75" hidden="1" customHeight="1">
      <c r="A209" s="70">
        <v>207</v>
      </c>
      <c r="B209" s="67" t="s">
        <v>778</v>
      </c>
      <c r="C209" s="86" t="s">
        <v>1929</v>
      </c>
      <c r="D209" s="69">
        <v>5</v>
      </c>
      <c r="E209" s="68" t="s">
        <v>50</v>
      </c>
      <c r="F209" s="68" t="s">
        <v>51</v>
      </c>
      <c r="G209" s="68" t="s">
        <v>62</v>
      </c>
      <c r="H209" s="69" t="s">
        <v>1706</v>
      </c>
      <c r="I209" s="76" t="s">
        <v>1674</v>
      </c>
      <c r="J209" s="70" t="s">
        <v>1707</v>
      </c>
      <c r="K209" s="70" t="s">
        <v>1680</v>
      </c>
      <c r="L209" s="70" t="str">
        <f t="shared" si="3"/>
        <v>의약품</v>
      </c>
      <c r="M209" s="70"/>
    </row>
    <row r="210" spans="1:13" ht="18.75" hidden="1" customHeight="1">
      <c r="A210" s="70">
        <v>208</v>
      </c>
      <c r="B210" s="71" t="s">
        <v>783</v>
      </c>
      <c r="C210" s="87" t="s">
        <v>1719</v>
      </c>
      <c r="D210" s="73">
        <v>5</v>
      </c>
      <c r="E210" s="72" t="s">
        <v>50</v>
      </c>
      <c r="F210" s="72" t="s">
        <v>51</v>
      </c>
      <c r="G210" s="72" t="s">
        <v>62</v>
      </c>
      <c r="H210" s="73" t="s">
        <v>27</v>
      </c>
      <c r="I210" s="78" t="s">
        <v>1674</v>
      </c>
      <c r="J210" s="20" t="s">
        <v>27</v>
      </c>
      <c r="K210" s="20" t="s">
        <v>1680</v>
      </c>
      <c r="L210" s="70" t="str">
        <f t="shared" si="3"/>
        <v>의약품</v>
      </c>
    </row>
    <row r="211" spans="1:13" ht="18.75" hidden="1" customHeight="1">
      <c r="A211" s="70">
        <v>209</v>
      </c>
      <c r="B211" s="67" t="s">
        <v>1930</v>
      </c>
      <c r="C211" s="86" t="s">
        <v>1931</v>
      </c>
      <c r="D211" s="75" t="s">
        <v>1671</v>
      </c>
      <c r="E211" s="68" t="s">
        <v>50</v>
      </c>
      <c r="F211" s="68" t="s">
        <v>51</v>
      </c>
      <c r="G211" s="68" t="s">
        <v>62</v>
      </c>
      <c r="H211" s="69" t="s">
        <v>1673</v>
      </c>
      <c r="I211" s="76" t="s">
        <v>1674</v>
      </c>
      <c r="J211" s="70" t="s">
        <v>1378</v>
      </c>
      <c r="K211" s="70" t="s">
        <v>1675</v>
      </c>
      <c r="L211" s="70" t="str">
        <f t="shared" si="3"/>
        <v>의약품</v>
      </c>
      <c r="M211" s="70"/>
    </row>
    <row r="212" spans="1:13" ht="18.75" hidden="1" customHeight="1">
      <c r="A212" s="70">
        <v>210</v>
      </c>
      <c r="B212" s="71" t="s">
        <v>1932</v>
      </c>
      <c r="C212" s="87" t="s">
        <v>1684</v>
      </c>
      <c r="D212" s="77" t="s">
        <v>1671</v>
      </c>
      <c r="E212" s="72" t="s">
        <v>50</v>
      </c>
      <c r="F212" s="72" t="s">
        <v>51</v>
      </c>
      <c r="G212" s="72" t="s">
        <v>62</v>
      </c>
      <c r="H212" s="73" t="s">
        <v>1673</v>
      </c>
      <c r="I212" s="78" t="s">
        <v>1674</v>
      </c>
      <c r="J212" s="20" t="s">
        <v>1378</v>
      </c>
      <c r="K212" s="20" t="s">
        <v>1675</v>
      </c>
      <c r="L212" s="70" t="str">
        <f t="shared" si="3"/>
        <v>의약품</v>
      </c>
    </row>
    <row r="213" spans="1:13" ht="18.75" hidden="1" customHeight="1">
      <c r="A213" s="70">
        <v>211</v>
      </c>
      <c r="B213" s="67" t="s">
        <v>1933</v>
      </c>
      <c r="C213" s="86" t="s">
        <v>1934</v>
      </c>
      <c r="D213" s="69">
        <v>5</v>
      </c>
      <c r="E213" s="68" t="s">
        <v>50</v>
      </c>
      <c r="F213" s="68" t="s">
        <v>51</v>
      </c>
      <c r="G213" s="68" t="s">
        <v>62</v>
      </c>
      <c r="H213" s="69" t="s">
        <v>27</v>
      </c>
      <c r="I213" s="76" t="s">
        <v>1674</v>
      </c>
      <c r="J213" s="70" t="s">
        <v>27</v>
      </c>
      <c r="K213" s="70" t="s">
        <v>1680</v>
      </c>
      <c r="L213" s="70" t="str">
        <f t="shared" si="3"/>
        <v>의약품</v>
      </c>
      <c r="M213" s="70"/>
    </row>
    <row r="214" spans="1:13" ht="18.75" hidden="1" customHeight="1">
      <c r="A214" s="70">
        <v>212</v>
      </c>
      <c r="B214" s="71" t="s">
        <v>1935</v>
      </c>
      <c r="C214" s="87" t="s">
        <v>1936</v>
      </c>
      <c r="D214" s="73">
        <v>5</v>
      </c>
      <c r="E214" s="72" t="s">
        <v>50</v>
      </c>
      <c r="F214" s="72" t="s">
        <v>51</v>
      </c>
      <c r="G214" s="72" t="s">
        <v>62</v>
      </c>
      <c r="H214" s="73" t="s">
        <v>1706</v>
      </c>
      <c r="I214" s="78" t="s">
        <v>1674</v>
      </c>
      <c r="J214" s="20" t="s">
        <v>1707</v>
      </c>
      <c r="K214" s="20" t="s">
        <v>1680</v>
      </c>
      <c r="L214" s="70" t="str">
        <f t="shared" si="3"/>
        <v>의약품</v>
      </c>
    </row>
    <row r="215" spans="1:13" ht="18.75" hidden="1" customHeight="1">
      <c r="A215" s="70">
        <v>213</v>
      </c>
      <c r="B215" s="67" t="s">
        <v>1937</v>
      </c>
      <c r="C215" s="86" t="s">
        <v>1938</v>
      </c>
      <c r="D215" s="69">
        <v>5</v>
      </c>
      <c r="E215" s="68" t="s">
        <v>50</v>
      </c>
      <c r="F215" s="68" t="s">
        <v>51</v>
      </c>
      <c r="G215" s="68" t="s">
        <v>62</v>
      </c>
      <c r="H215" s="69" t="s">
        <v>1706</v>
      </c>
      <c r="I215" s="76" t="s">
        <v>1674</v>
      </c>
      <c r="J215" s="70" t="s">
        <v>1707</v>
      </c>
      <c r="K215" s="70" t="s">
        <v>1680</v>
      </c>
      <c r="L215" s="70" t="str">
        <f t="shared" si="3"/>
        <v>의약품</v>
      </c>
      <c r="M215" s="70"/>
    </row>
    <row r="216" spans="1:13" ht="18.75" hidden="1" customHeight="1">
      <c r="A216" s="70">
        <v>214</v>
      </c>
      <c r="B216" s="71" t="s">
        <v>1939</v>
      </c>
      <c r="C216" s="87" t="s">
        <v>1940</v>
      </c>
      <c r="D216" s="73">
        <v>5</v>
      </c>
      <c r="E216" s="72" t="s">
        <v>50</v>
      </c>
      <c r="F216" s="72" t="s">
        <v>51</v>
      </c>
      <c r="G216" s="72" t="s">
        <v>62</v>
      </c>
      <c r="H216" s="73" t="s">
        <v>1673</v>
      </c>
      <c r="I216" s="78" t="s">
        <v>1674</v>
      </c>
      <c r="J216" s="20" t="s">
        <v>120</v>
      </c>
      <c r="K216" s="20" t="s">
        <v>1680</v>
      </c>
      <c r="L216" s="70" t="str">
        <f t="shared" si="3"/>
        <v>의약품</v>
      </c>
    </row>
    <row r="217" spans="1:13" ht="18.75" hidden="1" customHeight="1">
      <c r="A217" s="70">
        <v>215</v>
      </c>
      <c r="B217" s="67" t="s">
        <v>1941</v>
      </c>
      <c r="C217" s="86" t="s">
        <v>1684</v>
      </c>
      <c r="D217" s="69">
        <v>5</v>
      </c>
      <c r="E217" s="68" t="s">
        <v>50</v>
      </c>
      <c r="F217" s="68" t="s">
        <v>51</v>
      </c>
      <c r="G217" s="68" t="s">
        <v>62</v>
      </c>
      <c r="H217" s="69" t="s">
        <v>27</v>
      </c>
      <c r="I217" s="76" t="s">
        <v>1674</v>
      </c>
      <c r="J217" s="70" t="s">
        <v>27</v>
      </c>
      <c r="K217" s="70" t="s">
        <v>1680</v>
      </c>
      <c r="L217" s="70" t="str">
        <f t="shared" si="3"/>
        <v>의약품</v>
      </c>
      <c r="M217" s="70"/>
    </row>
    <row r="218" spans="1:13" ht="18.75" hidden="1" customHeight="1">
      <c r="A218" s="70">
        <v>216</v>
      </c>
      <c r="B218" s="71" t="s">
        <v>1942</v>
      </c>
      <c r="C218" s="87" t="s">
        <v>1943</v>
      </c>
      <c r="D218" s="73">
        <v>5</v>
      </c>
      <c r="E218" s="72" t="s">
        <v>50</v>
      </c>
      <c r="F218" s="72" t="s">
        <v>51</v>
      </c>
      <c r="G218" s="72" t="s">
        <v>62</v>
      </c>
      <c r="H218" s="73" t="s">
        <v>27</v>
      </c>
      <c r="I218" s="78" t="s">
        <v>1674</v>
      </c>
      <c r="J218" s="20" t="s">
        <v>27</v>
      </c>
      <c r="K218" s="20" t="s">
        <v>1680</v>
      </c>
      <c r="L218" s="70" t="str">
        <f t="shared" si="3"/>
        <v>의약품</v>
      </c>
    </row>
    <row r="219" spans="1:13" ht="18.75" hidden="1" customHeight="1">
      <c r="A219" s="70">
        <v>217</v>
      </c>
      <c r="B219" s="67" t="s">
        <v>1944</v>
      </c>
      <c r="C219" s="86" t="s">
        <v>1705</v>
      </c>
      <c r="D219" s="69">
        <v>5</v>
      </c>
      <c r="E219" s="68" t="s">
        <v>50</v>
      </c>
      <c r="F219" s="68" t="s">
        <v>51</v>
      </c>
      <c r="G219" s="68" t="s">
        <v>62</v>
      </c>
      <c r="H219" s="69" t="s">
        <v>27</v>
      </c>
      <c r="I219" s="76" t="s">
        <v>1674</v>
      </c>
      <c r="J219" s="70" t="s">
        <v>27</v>
      </c>
      <c r="K219" s="70" t="s">
        <v>1680</v>
      </c>
      <c r="L219" s="70" t="str">
        <f t="shared" si="3"/>
        <v>의약품</v>
      </c>
      <c r="M219" s="70"/>
    </row>
    <row r="220" spans="1:13" ht="18.75" hidden="1" customHeight="1">
      <c r="A220" s="70">
        <v>218</v>
      </c>
      <c r="B220" s="71" t="s">
        <v>811</v>
      </c>
      <c r="C220" s="87" t="s">
        <v>1945</v>
      </c>
      <c r="D220" s="73">
        <v>5</v>
      </c>
      <c r="E220" s="72" t="s">
        <v>50</v>
      </c>
      <c r="F220" s="72" t="s">
        <v>51</v>
      </c>
      <c r="G220" s="72" t="s">
        <v>62</v>
      </c>
      <c r="H220" s="73" t="s">
        <v>27</v>
      </c>
      <c r="I220" s="78" t="s">
        <v>1674</v>
      </c>
      <c r="J220" s="20" t="s">
        <v>27</v>
      </c>
      <c r="K220" s="20" t="s">
        <v>1680</v>
      </c>
      <c r="L220" s="70" t="str">
        <f t="shared" si="3"/>
        <v>의약품</v>
      </c>
    </row>
    <row r="221" spans="1:13" ht="18.75" hidden="1" customHeight="1">
      <c r="A221" s="70">
        <v>219</v>
      </c>
      <c r="B221" s="67" t="s">
        <v>816</v>
      </c>
      <c r="C221" s="86" t="s">
        <v>1946</v>
      </c>
      <c r="D221" s="69">
        <v>5</v>
      </c>
      <c r="E221" s="68" t="s">
        <v>50</v>
      </c>
      <c r="F221" s="68" t="s">
        <v>51</v>
      </c>
      <c r="G221" s="68" t="s">
        <v>62</v>
      </c>
      <c r="H221" s="69" t="s">
        <v>27</v>
      </c>
      <c r="I221" s="76" t="s">
        <v>1674</v>
      </c>
      <c r="J221" s="70" t="s">
        <v>27</v>
      </c>
      <c r="K221" s="70" t="s">
        <v>1680</v>
      </c>
      <c r="L221" s="70" t="str">
        <f t="shared" si="3"/>
        <v>의약품</v>
      </c>
      <c r="M221" s="70"/>
    </row>
    <row r="222" spans="1:13" ht="18.75" hidden="1" customHeight="1">
      <c r="A222" s="70">
        <v>220</v>
      </c>
      <c r="B222" s="71" t="s">
        <v>821</v>
      </c>
      <c r="C222" s="87" t="s">
        <v>1947</v>
      </c>
      <c r="D222" s="73">
        <v>5</v>
      </c>
      <c r="E222" s="72" t="s">
        <v>50</v>
      </c>
      <c r="F222" s="72" t="s">
        <v>51</v>
      </c>
      <c r="G222" s="72" t="s">
        <v>62</v>
      </c>
      <c r="H222" s="73" t="s">
        <v>27</v>
      </c>
      <c r="I222" s="78" t="s">
        <v>1674</v>
      </c>
      <c r="J222" s="20" t="s">
        <v>27</v>
      </c>
      <c r="K222" s="20" t="s">
        <v>1680</v>
      </c>
      <c r="L222" s="70" t="str">
        <f t="shared" si="3"/>
        <v>의약품</v>
      </c>
    </row>
    <row r="223" spans="1:13" ht="18.75" hidden="1" customHeight="1">
      <c r="A223" s="70">
        <v>221</v>
      </c>
      <c r="B223" s="67" t="s">
        <v>826</v>
      </c>
      <c r="C223" s="86" t="s">
        <v>1948</v>
      </c>
      <c r="D223" s="69">
        <v>5</v>
      </c>
      <c r="E223" s="68" t="s">
        <v>50</v>
      </c>
      <c r="F223" s="68" t="s">
        <v>51</v>
      </c>
      <c r="G223" s="68" t="s">
        <v>62</v>
      </c>
      <c r="H223" s="69" t="s">
        <v>1673</v>
      </c>
      <c r="I223" s="76" t="s">
        <v>1674</v>
      </c>
      <c r="J223" s="70" t="s">
        <v>120</v>
      </c>
      <c r="K223" s="70" t="s">
        <v>1680</v>
      </c>
      <c r="L223" s="70" t="str">
        <f t="shared" si="3"/>
        <v>의약품</v>
      </c>
      <c r="M223" s="70"/>
    </row>
    <row r="224" spans="1:13" ht="18.75" hidden="1" customHeight="1">
      <c r="A224" s="70">
        <v>222</v>
      </c>
      <c r="B224" s="71" t="s">
        <v>831</v>
      </c>
      <c r="C224" s="87" t="s">
        <v>1723</v>
      </c>
      <c r="D224" s="73">
        <v>5</v>
      </c>
      <c r="E224" s="72" t="s">
        <v>50</v>
      </c>
      <c r="F224" s="72" t="s">
        <v>51</v>
      </c>
      <c r="G224" s="72" t="s">
        <v>872</v>
      </c>
      <c r="H224" s="73" t="s">
        <v>27</v>
      </c>
      <c r="I224" s="78" t="s">
        <v>1674</v>
      </c>
      <c r="J224" s="20" t="s">
        <v>27</v>
      </c>
      <c r="K224" s="20" t="s">
        <v>1680</v>
      </c>
      <c r="L224" s="70" t="str">
        <f t="shared" si="3"/>
        <v>의약품</v>
      </c>
    </row>
    <row r="225" spans="1:13" ht="18.75" hidden="1" customHeight="1">
      <c r="A225" s="70">
        <v>223</v>
      </c>
      <c r="B225" s="67" t="s">
        <v>834</v>
      </c>
      <c r="C225" s="86" t="s">
        <v>1949</v>
      </c>
      <c r="D225" s="69">
        <v>5</v>
      </c>
      <c r="E225" s="68" t="s">
        <v>50</v>
      </c>
      <c r="F225" s="68" t="s">
        <v>51</v>
      </c>
      <c r="G225" s="68" t="s">
        <v>62</v>
      </c>
      <c r="H225" s="69" t="s">
        <v>1673</v>
      </c>
      <c r="I225" s="76" t="s">
        <v>1674</v>
      </c>
      <c r="J225" s="70" t="s">
        <v>1378</v>
      </c>
      <c r="K225" s="70" t="s">
        <v>1680</v>
      </c>
      <c r="L225" s="70" t="str">
        <f t="shared" si="3"/>
        <v>의약품</v>
      </c>
      <c r="M225" s="70"/>
    </row>
    <row r="226" spans="1:13" ht="18.75" hidden="1" customHeight="1">
      <c r="A226" s="70">
        <v>224</v>
      </c>
      <c r="B226" s="71" t="s">
        <v>841</v>
      </c>
      <c r="C226" s="87" t="s">
        <v>1950</v>
      </c>
      <c r="D226" s="73">
        <v>5</v>
      </c>
      <c r="E226" s="72" t="s">
        <v>50</v>
      </c>
      <c r="F226" s="72" t="s">
        <v>51</v>
      </c>
      <c r="G226" s="72" t="s">
        <v>872</v>
      </c>
      <c r="H226" s="73" t="s">
        <v>1706</v>
      </c>
      <c r="I226" s="78" t="s">
        <v>1674</v>
      </c>
      <c r="J226" s="20" t="s">
        <v>1707</v>
      </c>
      <c r="K226" s="20" t="s">
        <v>1680</v>
      </c>
      <c r="L226" s="70" t="str">
        <f t="shared" si="3"/>
        <v>의약품</v>
      </c>
    </row>
    <row r="227" spans="1:13" ht="18.75" hidden="1" customHeight="1">
      <c r="A227" s="70">
        <v>225</v>
      </c>
      <c r="B227" s="67" t="s">
        <v>851</v>
      </c>
      <c r="C227" s="86" t="s">
        <v>1723</v>
      </c>
      <c r="D227" s="69">
        <v>5</v>
      </c>
      <c r="E227" s="68" t="s">
        <v>50</v>
      </c>
      <c r="F227" s="68" t="s">
        <v>51</v>
      </c>
      <c r="G227" s="68" t="s">
        <v>872</v>
      </c>
      <c r="H227" s="69" t="s">
        <v>1706</v>
      </c>
      <c r="I227" s="76" t="s">
        <v>1674</v>
      </c>
      <c r="J227" s="70" t="s">
        <v>1707</v>
      </c>
      <c r="K227" s="70" t="s">
        <v>1680</v>
      </c>
      <c r="L227" s="70" t="str">
        <f t="shared" si="3"/>
        <v>의약품</v>
      </c>
      <c r="M227" s="70"/>
    </row>
    <row r="228" spans="1:13" ht="18.75" hidden="1" customHeight="1">
      <c r="A228" s="70">
        <v>226</v>
      </c>
      <c r="B228" s="71" t="s">
        <v>854</v>
      </c>
      <c r="C228" s="87" t="s">
        <v>1951</v>
      </c>
      <c r="D228" s="73">
        <v>5</v>
      </c>
      <c r="E228" s="72" t="s">
        <v>50</v>
      </c>
      <c r="F228" s="72" t="s">
        <v>51</v>
      </c>
      <c r="G228" s="72" t="s">
        <v>872</v>
      </c>
      <c r="H228" s="73" t="s">
        <v>27</v>
      </c>
      <c r="I228" s="78" t="s">
        <v>1674</v>
      </c>
      <c r="J228" s="20" t="s">
        <v>27</v>
      </c>
      <c r="K228" s="20" t="s">
        <v>1680</v>
      </c>
      <c r="L228" s="70" t="str">
        <f t="shared" si="3"/>
        <v>의약품</v>
      </c>
    </row>
    <row r="229" spans="1:13" ht="18.75" hidden="1" customHeight="1">
      <c r="A229" s="70">
        <v>227</v>
      </c>
      <c r="B229" s="67" t="s">
        <v>1952</v>
      </c>
      <c r="C229" s="86" t="s">
        <v>1953</v>
      </c>
      <c r="D229" s="69">
        <v>5</v>
      </c>
      <c r="E229" s="68" t="s">
        <v>50</v>
      </c>
      <c r="F229" s="68" t="s">
        <v>51</v>
      </c>
      <c r="G229" s="68" t="s">
        <v>872</v>
      </c>
      <c r="H229" s="69" t="s">
        <v>27</v>
      </c>
      <c r="I229" s="76" t="s">
        <v>1674</v>
      </c>
      <c r="J229" s="70" t="s">
        <v>27</v>
      </c>
      <c r="K229" s="70" t="s">
        <v>1680</v>
      </c>
      <c r="L229" s="70" t="str">
        <f t="shared" si="3"/>
        <v>의약품</v>
      </c>
      <c r="M229" s="70"/>
    </row>
    <row r="230" spans="1:13" ht="18.75" hidden="1" customHeight="1">
      <c r="A230" s="70">
        <v>228</v>
      </c>
      <c r="B230" s="71" t="s">
        <v>1954</v>
      </c>
      <c r="C230" s="87" t="s">
        <v>1955</v>
      </c>
      <c r="D230" s="73">
        <v>5</v>
      </c>
      <c r="E230" s="72" t="s">
        <v>50</v>
      </c>
      <c r="F230" s="72" t="s">
        <v>51</v>
      </c>
      <c r="G230" s="72" t="s">
        <v>872</v>
      </c>
      <c r="H230" s="73" t="s">
        <v>1673</v>
      </c>
      <c r="I230" s="78" t="s">
        <v>1674</v>
      </c>
      <c r="J230" s="20" t="s">
        <v>120</v>
      </c>
      <c r="K230" s="20" t="s">
        <v>1680</v>
      </c>
      <c r="L230" s="70" t="str">
        <f t="shared" si="3"/>
        <v>의약품</v>
      </c>
    </row>
    <row r="231" spans="1:13" ht="18.75" hidden="1" customHeight="1">
      <c r="A231" s="70">
        <v>229</v>
      </c>
      <c r="B231" s="67" t="s">
        <v>861</v>
      </c>
      <c r="C231" s="86" t="s">
        <v>1705</v>
      </c>
      <c r="D231" s="69">
        <v>5</v>
      </c>
      <c r="E231" s="68" t="s">
        <v>50</v>
      </c>
      <c r="F231" s="68" t="s">
        <v>51</v>
      </c>
      <c r="G231" s="68" t="s">
        <v>872</v>
      </c>
      <c r="H231" s="69" t="s">
        <v>1673</v>
      </c>
      <c r="I231" s="76" t="s">
        <v>1674</v>
      </c>
      <c r="J231" s="70" t="s">
        <v>120</v>
      </c>
      <c r="K231" s="70" t="s">
        <v>1680</v>
      </c>
      <c r="L231" s="70" t="str">
        <f t="shared" si="3"/>
        <v>의약품</v>
      </c>
      <c r="M231" s="70"/>
    </row>
    <row r="232" spans="1:13" ht="18.75" hidden="1" customHeight="1">
      <c r="A232" s="70">
        <v>230</v>
      </c>
      <c r="B232" s="71" t="s">
        <v>1956</v>
      </c>
      <c r="C232" s="87" t="s">
        <v>1957</v>
      </c>
      <c r="D232" s="73">
        <v>5</v>
      </c>
      <c r="E232" s="72" t="s">
        <v>50</v>
      </c>
      <c r="F232" s="72" t="s">
        <v>51</v>
      </c>
      <c r="G232" s="72" t="s">
        <v>872</v>
      </c>
      <c r="H232" s="73" t="s">
        <v>1673</v>
      </c>
      <c r="I232" s="78" t="s">
        <v>1674</v>
      </c>
      <c r="J232" s="20" t="s">
        <v>1378</v>
      </c>
      <c r="K232" s="20" t="s">
        <v>1680</v>
      </c>
      <c r="L232" s="70" t="str">
        <f t="shared" si="3"/>
        <v>의약품</v>
      </c>
    </row>
    <row r="233" spans="1:13" ht="18.75" hidden="1" customHeight="1">
      <c r="A233" s="70">
        <v>231</v>
      </c>
      <c r="B233" s="67" t="s">
        <v>1958</v>
      </c>
      <c r="C233" s="86" t="s">
        <v>1959</v>
      </c>
      <c r="D233" s="69">
        <v>5</v>
      </c>
      <c r="E233" s="68" t="s">
        <v>50</v>
      </c>
      <c r="F233" s="68" t="s">
        <v>51</v>
      </c>
      <c r="G233" s="68" t="s">
        <v>872</v>
      </c>
      <c r="H233" s="69" t="s">
        <v>1673</v>
      </c>
      <c r="I233" s="76" t="s">
        <v>1674</v>
      </c>
      <c r="J233" s="70" t="s">
        <v>1378</v>
      </c>
      <c r="K233" s="70" t="s">
        <v>1680</v>
      </c>
      <c r="L233" s="70" t="str">
        <f t="shared" si="3"/>
        <v>의약품</v>
      </c>
      <c r="M233" s="70"/>
    </row>
    <row r="234" spans="1:13" ht="18.75" hidden="1" customHeight="1">
      <c r="A234" s="70">
        <v>232</v>
      </c>
      <c r="B234" s="71" t="s">
        <v>1960</v>
      </c>
      <c r="C234" s="87" t="s">
        <v>1705</v>
      </c>
      <c r="D234" s="73">
        <v>5</v>
      </c>
      <c r="E234" s="72" t="s">
        <v>50</v>
      </c>
      <c r="F234" s="72" t="s">
        <v>51</v>
      </c>
      <c r="G234" s="72" t="s">
        <v>872</v>
      </c>
      <c r="H234" s="73" t="s">
        <v>1673</v>
      </c>
      <c r="I234" s="78" t="s">
        <v>1674</v>
      </c>
      <c r="J234" s="20" t="s">
        <v>120</v>
      </c>
      <c r="K234" s="20" t="s">
        <v>1680</v>
      </c>
      <c r="L234" s="70" t="str">
        <f t="shared" si="3"/>
        <v>의약품</v>
      </c>
    </row>
    <row r="235" spans="1:13" ht="18.75" hidden="1" customHeight="1">
      <c r="A235" s="70">
        <v>233</v>
      </c>
      <c r="B235" s="67" t="s">
        <v>868</v>
      </c>
      <c r="C235" s="86" t="s">
        <v>1961</v>
      </c>
      <c r="D235" s="69">
        <v>5</v>
      </c>
      <c r="E235" s="68" t="s">
        <v>50</v>
      </c>
      <c r="F235" s="68" t="s">
        <v>51</v>
      </c>
      <c r="G235" s="68" t="s">
        <v>872</v>
      </c>
      <c r="H235" s="69" t="s">
        <v>27</v>
      </c>
      <c r="I235" s="76" t="s">
        <v>1674</v>
      </c>
      <c r="J235" s="70" t="s">
        <v>27</v>
      </c>
      <c r="K235" s="70" t="s">
        <v>1680</v>
      </c>
      <c r="L235" s="70" t="str">
        <f t="shared" si="3"/>
        <v>의약품</v>
      </c>
      <c r="M235" s="70"/>
    </row>
    <row r="236" spans="1:13" ht="18.75" hidden="1" customHeight="1">
      <c r="A236" s="70">
        <v>234</v>
      </c>
      <c r="B236" s="71" t="s">
        <v>874</v>
      </c>
      <c r="C236" s="87" t="s">
        <v>1723</v>
      </c>
      <c r="D236" s="73">
        <v>5</v>
      </c>
      <c r="E236" s="72" t="s">
        <v>50</v>
      </c>
      <c r="F236" s="72" t="s">
        <v>51</v>
      </c>
      <c r="G236" s="72" t="s">
        <v>1962</v>
      </c>
      <c r="H236" s="73" t="s">
        <v>1673</v>
      </c>
      <c r="I236" s="78" t="s">
        <v>1674</v>
      </c>
      <c r="J236" s="20" t="s">
        <v>120</v>
      </c>
      <c r="K236" s="20" t="s">
        <v>1680</v>
      </c>
      <c r="L236" s="70" t="str">
        <f t="shared" si="3"/>
        <v>의약품</v>
      </c>
    </row>
    <row r="237" spans="1:13" ht="18.75" hidden="1" customHeight="1">
      <c r="A237" s="70">
        <v>235</v>
      </c>
      <c r="B237" s="67" t="s">
        <v>1963</v>
      </c>
      <c r="C237" s="86" t="s">
        <v>1964</v>
      </c>
      <c r="D237" s="69">
        <v>10</v>
      </c>
      <c r="E237" s="68" t="s">
        <v>50</v>
      </c>
      <c r="F237" s="68" t="s">
        <v>51</v>
      </c>
      <c r="G237" s="68" t="s">
        <v>872</v>
      </c>
      <c r="H237" s="69" t="s">
        <v>1700</v>
      </c>
      <c r="I237" s="76" t="s">
        <v>27</v>
      </c>
      <c r="J237" s="70" t="s">
        <v>1701</v>
      </c>
      <c r="K237" s="70" t="s">
        <v>1965</v>
      </c>
      <c r="L237" s="70" t="str">
        <f t="shared" si="3"/>
        <v>의약품</v>
      </c>
      <c r="M237" s="70"/>
    </row>
    <row r="238" spans="1:13" ht="18.75" hidden="1" customHeight="1">
      <c r="A238" s="70">
        <v>236</v>
      </c>
      <c r="B238" s="71" t="s">
        <v>1966</v>
      </c>
      <c r="C238" s="87" t="s">
        <v>1967</v>
      </c>
      <c r="D238" s="73">
        <v>10</v>
      </c>
      <c r="E238" s="72" t="s">
        <v>50</v>
      </c>
      <c r="F238" s="72" t="s">
        <v>51</v>
      </c>
      <c r="G238" s="72" t="s">
        <v>872</v>
      </c>
      <c r="H238" s="73" t="s">
        <v>1700</v>
      </c>
      <c r="I238" s="78" t="s">
        <v>27</v>
      </c>
      <c r="J238" s="20" t="s">
        <v>1701</v>
      </c>
      <c r="K238" s="20" t="s">
        <v>1965</v>
      </c>
      <c r="L238" s="70" t="str">
        <f t="shared" si="3"/>
        <v>의약품</v>
      </c>
    </row>
    <row r="239" spans="1:13" ht="18.75" hidden="1" customHeight="1">
      <c r="A239" s="70">
        <v>237</v>
      </c>
      <c r="B239" s="67" t="s">
        <v>1968</v>
      </c>
      <c r="C239" s="86" t="s">
        <v>1705</v>
      </c>
      <c r="D239" s="69">
        <v>10</v>
      </c>
      <c r="E239" s="68" t="s">
        <v>50</v>
      </c>
      <c r="F239" s="68" t="s">
        <v>51</v>
      </c>
      <c r="G239" s="68" t="s">
        <v>872</v>
      </c>
      <c r="H239" s="69" t="s">
        <v>1700</v>
      </c>
      <c r="I239" s="76" t="s">
        <v>27</v>
      </c>
      <c r="J239" s="70" t="s">
        <v>1701</v>
      </c>
      <c r="K239" s="70" t="s">
        <v>1965</v>
      </c>
      <c r="L239" s="70" t="str">
        <f t="shared" si="3"/>
        <v>의약품</v>
      </c>
      <c r="M239" s="70"/>
    </row>
    <row r="240" spans="1:13" ht="18.75" hidden="1" customHeight="1">
      <c r="A240" s="70">
        <v>238</v>
      </c>
      <c r="B240" s="71" t="s">
        <v>884</v>
      </c>
      <c r="C240" s="87" t="s">
        <v>1969</v>
      </c>
      <c r="D240" s="73">
        <v>10</v>
      </c>
      <c r="E240" s="72" t="s">
        <v>50</v>
      </c>
      <c r="F240" s="72" t="s">
        <v>51</v>
      </c>
      <c r="G240" s="72" t="s">
        <v>872</v>
      </c>
      <c r="H240" s="73" t="s">
        <v>27</v>
      </c>
      <c r="I240" s="78" t="s">
        <v>1674</v>
      </c>
      <c r="J240" s="20" t="s">
        <v>27</v>
      </c>
      <c r="K240" s="20" t="s">
        <v>1965</v>
      </c>
      <c r="L240" s="70" t="str">
        <f t="shared" si="3"/>
        <v>의약품</v>
      </c>
    </row>
    <row r="241" spans="1:13" ht="18.75" hidden="1" customHeight="1">
      <c r="A241" s="70">
        <v>239</v>
      </c>
      <c r="B241" s="67" t="s">
        <v>889</v>
      </c>
      <c r="C241" s="86" t="s">
        <v>1970</v>
      </c>
      <c r="D241" s="69">
        <v>10</v>
      </c>
      <c r="E241" s="68" t="s">
        <v>50</v>
      </c>
      <c r="F241" s="68" t="s">
        <v>51</v>
      </c>
      <c r="G241" s="68" t="s">
        <v>872</v>
      </c>
      <c r="H241" s="69" t="s">
        <v>27</v>
      </c>
      <c r="I241" s="76" t="s">
        <v>1674</v>
      </c>
      <c r="J241" s="70" t="s">
        <v>27</v>
      </c>
      <c r="K241" s="70" t="s">
        <v>1965</v>
      </c>
      <c r="L241" s="70" t="str">
        <f t="shared" si="3"/>
        <v>의약품</v>
      </c>
      <c r="M241" s="70"/>
    </row>
    <row r="242" spans="1:13" ht="18.75" hidden="1" customHeight="1">
      <c r="A242" s="70">
        <v>240</v>
      </c>
      <c r="B242" s="71" t="s">
        <v>894</v>
      </c>
      <c r="C242" s="87" t="s">
        <v>1719</v>
      </c>
      <c r="D242" s="73">
        <v>10</v>
      </c>
      <c r="E242" s="72" t="s">
        <v>50</v>
      </c>
      <c r="F242" s="72" t="s">
        <v>51</v>
      </c>
      <c r="G242" s="72" t="s">
        <v>872</v>
      </c>
      <c r="H242" s="73" t="s">
        <v>27</v>
      </c>
      <c r="I242" s="78" t="s">
        <v>1674</v>
      </c>
      <c r="J242" s="20" t="s">
        <v>27</v>
      </c>
      <c r="K242" s="20" t="s">
        <v>1965</v>
      </c>
      <c r="L242" s="70" t="str">
        <f t="shared" si="3"/>
        <v>의약품</v>
      </c>
    </row>
    <row r="243" spans="1:13" ht="18.75" hidden="1" customHeight="1">
      <c r="A243" s="70">
        <v>241</v>
      </c>
      <c r="B243" s="67" t="s">
        <v>897</v>
      </c>
      <c r="C243" s="86" t="s">
        <v>1971</v>
      </c>
      <c r="D243" s="69">
        <v>10</v>
      </c>
      <c r="E243" s="68" t="s">
        <v>50</v>
      </c>
      <c r="F243" s="68" t="s">
        <v>51</v>
      </c>
      <c r="G243" s="68" t="s">
        <v>872</v>
      </c>
      <c r="H243" s="69" t="s">
        <v>27</v>
      </c>
      <c r="I243" s="76" t="s">
        <v>1674</v>
      </c>
      <c r="J243" s="70" t="s">
        <v>27</v>
      </c>
      <c r="K243" s="70" t="s">
        <v>1965</v>
      </c>
      <c r="L243" s="70" t="str">
        <f t="shared" si="3"/>
        <v>의약품</v>
      </c>
      <c r="M243" s="70"/>
    </row>
    <row r="244" spans="1:13" ht="18.75" hidden="1" customHeight="1">
      <c r="A244" s="70">
        <v>242</v>
      </c>
      <c r="B244" s="71" t="s">
        <v>902</v>
      </c>
      <c r="C244" s="87" t="s">
        <v>1723</v>
      </c>
      <c r="D244" s="73">
        <v>10</v>
      </c>
      <c r="E244" s="72" t="s">
        <v>50</v>
      </c>
      <c r="F244" s="72" t="s">
        <v>51</v>
      </c>
      <c r="G244" s="72" t="s">
        <v>1962</v>
      </c>
      <c r="H244" s="73" t="s">
        <v>1700</v>
      </c>
      <c r="I244" s="78" t="s">
        <v>27</v>
      </c>
      <c r="J244" s="20" t="s">
        <v>1701</v>
      </c>
      <c r="K244" s="20" t="s">
        <v>1965</v>
      </c>
      <c r="L244" s="70" t="str">
        <f t="shared" si="3"/>
        <v>의약품</v>
      </c>
    </row>
    <row r="245" spans="1:13" ht="18.75" hidden="1" customHeight="1">
      <c r="A245" s="70">
        <v>243</v>
      </c>
      <c r="B245" s="67" t="s">
        <v>1972</v>
      </c>
      <c r="C245" s="86" t="s">
        <v>1973</v>
      </c>
      <c r="D245" s="69">
        <v>10</v>
      </c>
      <c r="E245" s="68" t="s">
        <v>50</v>
      </c>
      <c r="F245" s="68" t="s">
        <v>51</v>
      </c>
      <c r="G245" s="68" t="s">
        <v>872</v>
      </c>
      <c r="H245" s="69" t="s">
        <v>1700</v>
      </c>
      <c r="I245" s="76" t="s">
        <v>27</v>
      </c>
      <c r="J245" s="70" t="s">
        <v>1701</v>
      </c>
      <c r="K245" s="70" t="s">
        <v>1965</v>
      </c>
      <c r="L245" s="70" t="str">
        <f t="shared" si="3"/>
        <v>의약품</v>
      </c>
      <c r="M245" s="70"/>
    </row>
    <row r="246" spans="1:13" ht="18.75" hidden="1" customHeight="1">
      <c r="A246" s="70">
        <v>244</v>
      </c>
      <c r="B246" s="71" t="s">
        <v>1974</v>
      </c>
      <c r="C246" s="87" t="s">
        <v>1975</v>
      </c>
      <c r="D246" s="73">
        <v>10</v>
      </c>
      <c r="E246" s="72" t="s">
        <v>50</v>
      </c>
      <c r="F246" s="72" t="s">
        <v>51</v>
      </c>
      <c r="G246" s="72" t="s">
        <v>872</v>
      </c>
      <c r="H246" s="73" t="s">
        <v>1700</v>
      </c>
      <c r="I246" s="78" t="s">
        <v>27</v>
      </c>
      <c r="J246" s="20" t="s">
        <v>1701</v>
      </c>
      <c r="K246" s="20" t="s">
        <v>1965</v>
      </c>
      <c r="L246" s="70" t="str">
        <f t="shared" si="3"/>
        <v>의약품</v>
      </c>
    </row>
    <row r="247" spans="1:13" ht="18.75" hidden="1" customHeight="1">
      <c r="A247" s="70">
        <v>245</v>
      </c>
      <c r="B247" s="67" t="s">
        <v>1976</v>
      </c>
      <c r="C247" s="86" t="s">
        <v>1684</v>
      </c>
      <c r="D247" s="69">
        <v>10</v>
      </c>
      <c r="E247" s="68" t="s">
        <v>50</v>
      </c>
      <c r="F247" s="68" t="s">
        <v>51</v>
      </c>
      <c r="G247" s="68" t="s">
        <v>872</v>
      </c>
      <c r="H247" s="69" t="s">
        <v>1700</v>
      </c>
      <c r="I247" s="76" t="s">
        <v>27</v>
      </c>
      <c r="J247" s="70" t="s">
        <v>1701</v>
      </c>
      <c r="K247" s="70" t="s">
        <v>1965</v>
      </c>
      <c r="L247" s="70" t="str">
        <f t="shared" si="3"/>
        <v>의약품</v>
      </c>
      <c r="M247" s="70"/>
    </row>
    <row r="248" spans="1:13" ht="18.75" hidden="1" customHeight="1">
      <c r="A248" s="70">
        <v>246</v>
      </c>
      <c r="B248" s="71" t="s">
        <v>1977</v>
      </c>
      <c r="C248" s="87" t="s">
        <v>1978</v>
      </c>
      <c r="D248" s="73">
        <v>10</v>
      </c>
      <c r="E248" s="72" t="s">
        <v>50</v>
      </c>
      <c r="F248" s="72" t="s">
        <v>51</v>
      </c>
      <c r="G248" s="72" t="s">
        <v>872</v>
      </c>
      <c r="H248" s="73" t="s">
        <v>1700</v>
      </c>
      <c r="I248" s="78" t="s">
        <v>27</v>
      </c>
      <c r="J248" s="20" t="s">
        <v>1701</v>
      </c>
      <c r="K248" s="20" t="s">
        <v>1965</v>
      </c>
      <c r="L248" s="70" t="str">
        <f t="shared" si="3"/>
        <v>의약품</v>
      </c>
    </row>
    <row r="249" spans="1:13" ht="18.75" hidden="1" customHeight="1">
      <c r="A249" s="70">
        <v>247</v>
      </c>
      <c r="B249" s="67" t="s">
        <v>1979</v>
      </c>
      <c r="C249" s="86" t="s">
        <v>1684</v>
      </c>
      <c r="D249" s="69">
        <v>10</v>
      </c>
      <c r="E249" s="68" t="s">
        <v>50</v>
      </c>
      <c r="F249" s="68" t="s">
        <v>51</v>
      </c>
      <c r="G249" s="68" t="s">
        <v>872</v>
      </c>
      <c r="H249" s="69" t="s">
        <v>1700</v>
      </c>
      <c r="I249" s="76" t="s">
        <v>27</v>
      </c>
      <c r="J249" s="70" t="s">
        <v>1701</v>
      </c>
      <c r="K249" s="70" t="s">
        <v>1965</v>
      </c>
      <c r="L249" s="70" t="str">
        <f t="shared" si="3"/>
        <v>의약품</v>
      </c>
      <c r="M249" s="70"/>
    </row>
    <row r="250" spans="1:13" ht="18.75" hidden="1" customHeight="1">
      <c r="A250" s="70">
        <v>248</v>
      </c>
      <c r="B250" s="71" t="s">
        <v>1980</v>
      </c>
      <c r="C250" s="87" t="s">
        <v>1981</v>
      </c>
      <c r="D250" s="73">
        <v>10</v>
      </c>
      <c r="E250" s="72" t="s">
        <v>50</v>
      </c>
      <c r="F250" s="72" t="s">
        <v>51</v>
      </c>
      <c r="G250" s="72" t="s">
        <v>1962</v>
      </c>
      <c r="H250" s="73" t="s">
        <v>27</v>
      </c>
      <c r="I250" s="78" t="s">
        <v>1674</v>
      </c>
      <c r="J250" s="20" t="s">
        <v>27</v>
      </c>
      <c r="K250" s="20" t="s">
        <v>1965</v>
      </c>
      <c r="L250" s="70" t="str">
        <f t="shared" si="3"/>
        <v>의약품</v>
      </c>
    </row>
    <row r="251" spans="1:13" ht="18.75" hidden="1" customHeight="1">
      <c r="A251" s="70">
        <v>249</v>
      </c>
      <c r="B251" s="67" t="s">
        <v>1982</v>
      </c>
      <c r="C251" s="86" t="s">
        <v>1983</v>
      </c>
      <c r="D251" s="69">
        <v>10</v>
      </c>
      <c r="E251" s="68" t="s">
        <v>50</v>
      </c>
      <c r="F251" s="68" t="s">
        <v>51</v>
      </c>
      <c r="G251" s="68" t="s">
        <v>1962</v>
      </c>
      <c r="H251" s="69" t="s">
        <v>27</v>
      </c>
      <c r="I251" s="76" t="s">
        <v>1674</v>
      </c>
      <c r="J251" s="70" t="s">
        <v>27</v>
      </c>
      <c r="K251" s="70" t="s">
        <v>1965</v>
      </c>
      <c r="L251" s="70" t="str">
        <f t="shared" si="3"/>
        <v>의약품</v>
      </c>
      <c r="M251" s="70"/>
    </row>
    <row r="252" spans="1:13" ht="18.75" hidden="1" customHeight="1">
      <c r="A252" s="70">
        <v>250</v>
      </c>
      <c r="B252" s="71" t="s">
        <v>1984</v>
      </c>
      <c r="C252" s="87" t="s">
        <v>1978</v>
      </c>
      <c r="D252" s="73">
        <v>10</v>
      </c>
      <c r="E252" s="72" t="s">
        <v>50</v>
      </c>
      <c r="F252" s="72" t="s">
        <v>51</v>
      </c>
      <c r="G252" s="72" t="s">
        <v>1962</v>
      </c>
      <c r="H252" s="73" t="s">
        <v>27</v>
      </c>
      <c r="I252" s="78" t="s">
        <v>1674</v>
      </c>
      <c r="J252" s="20" t="s">
        <v>27</v>
      </c>
      <c r="K252" s="20" t="s">
        <v>1965</v>
      </c>
      <c r="L252" s="70" t="str">
        <f t="shared" si="3"/>
        <v>의약품</v>
      </c>
    </row>
    <row r="253" spans="1:13" ht="18.75" hidden="1" customHeight="1">
      <c r="A253" s="70">
        <v>251</v>
      </c>
      <c r="B253" s="67" t="s">
        <v>1985</v>
      </c>
      <c r="C253" s="86" t="s">
        <v>1684</v>
      </c>
      <c r="D253" s="69">
        <v>10</v>
      </c>
      <c r="E253" s="68" t="s">
        <v>50</v>
      </c>
      <c r="F253" s="68" t="s">
        <v>51</v>
      </c>
      <c r="G253" s="68" t="s">
        <v>1962</v>
      </c>
      <c r="H253" s="69" t="s">
        <v>27</v>
      </c>
      <c r="I253" s="76" t="s">
        <v>1674</v>
      </c>
      <c r="J253" s="70" t="s">
        <v>27</v>
      </c>
      <c r="K253" s="70" t="s">
        <v>1965</v>
      </c>
      <c r="L253" s="70" t="str">
        <f t="shared" si="3"/>
        <v>의약품</v>
      </c>
      <c r="M253" s="70"/>
    </row>
    <row r="254" spans="1:13" ht="18.75" hidden="1" customHeight="1">
      <c r="A254" s="70">
        <v>252</v>
      </c>
      <c r="B254" s="71" t="s">
        <v>1986</v>
      </c>
      <c r="C254" s="87" t="s">
        <v>1987</v>
      </c>
      <c r="D254" s="73">
        <v>10</v>
      </c>
      <c r="E254" s="72" t="s">
        <v>50</v>
      </c>
      <c r="F254" s="72" t="s">
        <v>51</v>
      </c>
      <c r="G254" s="72" t="s">
        <v>1962</v>
      </c>
      <c r="H254" s="73" t="s">
        <v>1700</v>
      </c>
      <c r="I254" s="78" t="s">
        <v>27</v>
      </c>
      <c r="J254" s="20" t="s">
        <v>1701</v>
      </c>
      <c r="K254" s="20" t="s">
        <v>1965</v>
      </c>
      <c r="L254" s="70" t="str">
        <f t="shared" si="3"/>
        <v>의약품</v>
      </c>
    </row>
    <row r="255" spans="1:13" ht="18.75" hidden="1" customHeight="1">
      <c r="A255" s="70">
        <v>253</v>
      </c>
      <c r="B255" s="67" t="s">
        <v>1988</v>
      </c>
      <c r="C255" s="86" t="s">
        <v>1684</v>
      </c>
      <c r="D255" s="69">
        <v>10</v>
      </c>
      <c r="E255" s="68" t="s">
        <v>50</v>
      </c>
      <c r="F255" s="68" t="s">
        <v>51</v>
      </c>
      <c r="G255" s="68" t="s">
        <v>1962</v>
      </c>
      <c r="H255" s="69" t="s">
        <v>27</v>
      </c>
      <c r="I255" s="76" t="s">
        <v>1674</v>
      </c>
      <c r="J255" s="70" t="s">
        <v>27</v>
      </c>
      <c r="K255" s="70" t="s">
        <v>1965</v>
      </c>
      <c r="L255" s="70" t="str">
        <f t="shared" si="3"/>
        <v>의약품</v>
      </c>
      <c r="M255" s="70"/>
    </row>
    <row r="256" spans="1:13" ht="18.75" hidden="1" customHeight="1">
      <c r="A256" s="70">
        <v>254</v>
      </c>
      <c r="B256" s="71" t="s">
        <v>1989</v>
      </c>
      <c r="C256" s="87" t="s">
        <v>1987</v>
      </c>
      <c r="D256" s="73">
        <v>10</v>
      </c>
      <c r="E256" s="72" t="s">
        <v>50</v>
      </c>
      <c r="F256" s="72" t="s">
        <v>51</v>
      </c>
      <c r="G256" s="72" t="s">
        <v>1962</v>
      </c>
      <c r="H256" s="73" t="s">
        <v>1700</v>
      </c>
      <c r="I256" s="78" t="s">
        <v>27</v>
      </c>
      <c r="J256" s="20" t="s">
        <v>1701</v>
      </c>
      <c r="K256" s="20" t="s">
        <v>1965</v>
      </c>
      <c r="L256" s="70" t="str">
        <f t="shared" si="3"/>
        <v>의약품</v>
      </c>
    </row>
    <row r="257" spans="1:13" ht="18.75" hidden="1" customHeight="1">
      <c r="A257" s="70">
        <v>255</v>
      </c>
      <c r="B257" s="67" t="s">
        <v>1990</v>
      </c>
      <c r="C257" s="86" t="s">
        <v>1684</v>
      </c>
      <c r="D257" s="69">
        <v>10</v>
      </c>
      <c r="E257" s="68" t="s">
        <v>50</v>
      </c>
      <c r="F257" s="68" t="s">
        <v>51</v>
      </c>
      <c r="G257" s="68" t="s">
        <v>1962</v>
      </c>
      <c r="H257" s="69" t="s">
        <v>1700</v>
      </c>
      <c r="I257" s="76" t="s">
        <v>27</v>
      </c>
      <c r="J257" s="70" t="s">
        <v>1701</v>
      </c>
      <c r="K257" s="70" t="s">
        <v>1965</v>
      </c>
      <c r="L257" s="70" t="str">
        <f t="shared" si="3"/>
        <v>의약품</v>
      </c>
      <c r="M257" s="70"/>
    </row>
    <row r="258" spans="1:13" ht="18.75" hidden="1" customHeight="1">
      <c r="A258" s="70">
        <v>256</v>
      </c>
      <c r="B258" s="71" t="s">
        <v>913</v>
      </c>
      <c r="C258" s="87" t="s">
        <v>1991</v>
      </c>
      <c r="D258" s="73">
        <v>10</v>
      </c>
      <c r="E258" s="72" t="s">
        <v>50</v>
      </c>
      <c r="F258" s="72" t="s">
        <v>51</v>
      </c>
      <c r="G258" s="72" t="s">
        <v>872</v>
      </c>
      <c r="H258" s="73" t="s">
        <v>1700</v>
      </c>
      <c r="I258" s="78" t="s">
        <v>27</v>
      </c>
      <c r="J258" s="20" t="s">
        <v>1701</v>
      </c>
      <c r="K258" s="20" t="s">
        <v>1965</v>
      </c>
      <c r="L258" s="70" t="str">
        <f t="shared" si="3"/>
        <v>의약품</v>
      </c>
    </row>
    <row r="259" spans="1:13" ht="18.75" hidden="1" customHeight="1">
      <c r="A259" s="70">
        <v>257</v>
      </c>
      <c r="B259" s="67" t="s">
        <v>1992</v>
      </c>
      <c r="C259" s="86" t="s">
        <v>1993</v>
      </c>
      <c r="D259" s="69">
        <v>10</v>
      </c>
      <c r="E259" s="68" t="s">
        <v>50</v>
      </c>
      <c r="F259" s="68" t="s">
        <v>51</v>
      </c>
      <c r="G259" s="68" t="s">
        <v>872</v>
      </c>
      <c r="H259" s="69" t="s">
        <v>27</v>
      </c>
      <c r="I259" s="76" t="s">
        <v>1674</v>
      </c>
      <c r="J259" s="70" t="s">
        <v>27</v>
      </c>
      <c r="K259" s="70" t="s">
        <v>1965</v>
      </c>
      <c r="L259" s="70" t="str">
        <f t="shared" ref="L259:L322" si="4">VLOOKUP(LEFT(B259,6), ind_cat, 9, FALSE)</f>
        <v>의약품</v>
      </c>
      <c r="M259" s="70"/>
    </row>
    <row r="260" spans="1:13" ht="18.75" hidden="1" customHeight="1">
      <c r="A260" s="70">
        <v>258</v>
      </c>
      <c r="B260" s="71" t="s">
        <v>1994</v>
      </c>
      <c r="C260" s="87" t="s">
        <v>1995</v>
      </c>
      <c r="D260" s="73">
        <v>10</v>
      </c>
      <c r="E260" s="72" t="s">
        <v>50</v>
      </c>
      <c r="F260" s="72" t="s">
        <v>51</v>
      </c>
      <c r="G260" s="72" t="s">
        <v>872</v>
      </c>
      <c r="H260" s="73" t="s">
        <v>1700</v>
      </c>
      <c r="I260" s="78" t="s">
        <v>27</v>
      </c>
      <c r="J260" s="20" t="s">
        <v>1701</v>
      </c>
      <c r="K260" s="20" t="s">
        <v>1965</v>
      </c>
      <c r="L260" s="70" t="str">
        <f t="shared" si="4"/>
        <v>의약품</v>
      </c>
    </row>
    <row r="261" spans="1:13" ht="18.75" hidden="1" customHeight="1">
      <c r="A261" s="70">
        <v>259</v>
      </c>
      <c r="B261" s="67" t="s">
        <v>1996</v>
      </c>
      <c r="C261" s="86" t="s">
        <v>1684</v>
      </c>
      <c r="D261" s="69">
        <v>10</v>
      </c>
      <c r="E261" s="68" t="s">
        <v>50</v>
      </c>
      <c r="F261" s="68" t="s">
        <v>51</v>
      </c>
      <c r="G261" s="68" t="s">
        <v>872</v>
      </c>
      <c r="H261" s="69" t="s">
        <v>1700</v>
      </c>
      <c r="I261" s="76" t="s">
        <v>27</v>
      </c>
      <c r="J261" s="70" t="s">
        <v>1701</v>
      </c>
      <c r="K261" s="70" t="s">
        <v>1965</v>
      </c>
      <c r="L261" s="70" t="str">
        <f t="shared" si="4"/>
        <v>의약품</v>
      </c>
      <c r="M261" s="70"/>
    </row>
    <row r="262" spans="1:13" ht="18.75" hidden="1" customHeight="1">
      <c r="A262" s="70">
        <v>260</v>
      </c>
      <c r="B262" s="71" t="s">
        <v>922</v>
      </c>
      <c r="C262" s="87" t="s">
        <v>1719</v>
      </c>
      <c r="D262" s="73">
        <v>10</v>
      </c>
      <c r="E262" s="72" t="s">
        <v>50</v>
      </c>
      <c r="F262" s="72" t="s">
        <v>51</v>
      </c>
      <c r="G262" s="72" t="s">
        <v>872</v>
      </c>
      <c r="H262" s="73" t="s">
        <v>27</v>
      </c>
      <c r="I262" s="78" t="s">
        <v>1674</v>
      </c>
      <c r="J262" s="20" t="s">
        <v>27</v>
      </c>
      <c r="K262" s="20" t="s">
        <v>1965</v>
      </c>
      <c r="L262" s="70" t="str">
        <f t="shared" si="4"/>
        <v>의약품</v>
      </c>
    </row>
    <row r="263" spans="1:13" ht="18.75" hidden="1" customHeight="1">
      <c r="A263" s="70">
        <v>261</v>
      </c>
      <c r="B263" s="67" t="s">
        <v>1997</v>
      </c>
      <c r="C263" s="86" t="s">
        <v>1998</v>
      </c>
      <c r="D263" s="69">
        <v>10</v>
      </c>
      <c r="E263" s="68" t="s">
        <v>50</v>
      </c>
      <c r="F263" s="68" t="s">
        <v>51</v>
      </c>
      <c r="G263" s="68" t="s">
        <v>872</v>
      </c>
      <c r="H263" s="69" t="s">
        <v>1700</v>
      </c>
      <c r="I263" s="76" t="s">
        <v>27</v>
      </c>
      <c r="J263" s="70" t="s">
        <v>1701</v>
      </c>
      <c r="K263" s="70" t="s">
        <v>1965</v>
      </c>
      <c r="L263" s="70" t="str">
        <f t="shared" si="4"/>
        <v>의약품</v>
      </c>
      <c r="M263" s="70"/>
    </row>
    <row r="264" spans="1:13" ht="18.75" hidden="1" customHeight="1">
      <c r="A264" s="70">
        <v>262</v>
      </c>
      <c r="B264" s="71" t="s">
        <v>1999</v>
      </c>
      <c r="C264" s="87" t="s">
        <v>2000</v>
      </c>
      <c r="D264" s="73">
        <v>10</v>
      </c>
      <c r="E264" s="72" t="s">
        <v>50</v>
      </c>
      <c r="F264" s="72" t="s">
        <v>51</v>
      </c>
      <c r="G264" s="72" t="s">
        <v>872</v>
      </c>
      <c r="H264" s="73" t="s">
        <v>1700</v>
      </c>
      <c r="I264" s="78" t="s">
        <v>27</v>
      </c>
      <c r="J264" s="20" t="s">
        <v>1701</v>
      </c>
      <c r="K264" s="20" t="s">
        <v>1965</v>
      </c>
      <c r="L264" s="70" t="str">
        <f t="shared" si="4"/>
        <v>의약품</v>
      </c>
    </row>
    <row r="265" spans="1:13" ht="18.75" hidden="1" customHeight="1">
      <c r="A265" s="70">
        <v>263</v>
      </c>
      <c r="B265" s="67" t="s">
        <v>2001</v>
      </c>
      <c r="C265" s="86" t="s">
        <v>2002</v>
      </c>
      <c r="D265" s="69">
        <v>10</v>
      </c>
      <c r="E265" s="68" t="s">
        <v>50</v>
      </c>
      <c r="F265" s="68" t="s">
        <v>51</v>
      </c>
      <c r="G265" s="68" t="s">
        <v>872</v>
      </c>
      <c r="H265" s="69" t="s">
        <v>1700</v>
      </c>
      <c r="I265" s="76" t="s">
        <v>27</v>
      </c>
      <c r="J265" s="70" t="s">
        <v>1701</v>
      </c>
      <c r="K265" s="70" t="s">
        <v>1965</v>
      </c>
      <c r="L265" s="70" t="str">
        <f t="shared" si="4"/>
        <v>의약품</v>
      </c>
      <c r="M265" s="70"/>
    </row>
    <row r="266" spans="1:13" ht="18.75" hidden="1" customHeight="1">
      <c r="A266" s="70">
        <v>264</v>
      </c>
      <c r="B266" s="71" t="s">
        <v>2003</v>
      </c>
      <c r="C266" s="87" t="s">
        <v>2004</v>
      </c>
      <c r="D266" s="73">
        <v>10</v>
      </c>
      <c r="E266" s="72" t="s">
        <v>50</v>
      </c>
      <c r="F266" s="72" t="s">
        <v>51</v>
      </c>
      <c r="G266" s="72" t="s">
        <v>872</v>
      </c>
      <c r="H266" s="73" t="s">
        <v>1700</v>
      </c>
      <c r="I266" s="78" t="s">
        <v>27</v>
      </c>
      <c r="J266" s="20" t="s">
        <v>1701</v>
      </c>
      <c r="K266" s="20" t="s">
        <v>1965</v>
      </c>
      <c r="L266" s="70" t="str">
        <f t="shared" si="4"/>
        <v>의약품</v>
      </c>
    </row>
    <row r="267" spans="1:13" ht="18.75" hidden="1" customHeight="1">
      <c r="A267" s="70">
        <v>265</v>
      </c>
      <c r="B267" s="67" t="s">
        <v>2005</v>
      </c>
      <c r="C267" s="86" t="s">
        <v>2006</v>
      </c>
      <c r="D267" s="69">
        <v>10</v>
      </c>
      <c r="E267" s="68" t="s">
        <v>50</v>
      </c>
      <c r="F267" s="68" t="s">
        <v>51</v>
      </c>
      <c r="G267" s="68" t="s">
        <v>872</v>
      </c>
      <c r="H267" s="69" t="s">
        <v>1700</v>
      </c>
      <c r="I267" s="76" t="s">
        <v>27</v>
      </c>
      <c r="J267" s="70" t="s">
        <v>1701</v>
      </c>
      <c r="K267" s="70" t="s">
        <v>1965</v>
      </c>
      <c r="L267" s="70" t="str">
        <f t="shared" si="4"/>
        <v>의약품</v>
      </c>
      <c r="M267" s="70"/>
    </row>
    <row r="268" spans="1:13" ht="18.75" hidden="1" customHeight="1">
      <c r="A268" s="70">
        <v>266</v>
      </c>
      <c r="B268" s="71" t="s">
        <v>2007</v>
      </c>
      <c r="C268" s="87" t="s">
        <v>2008</v>
      </c>
      <c r="D268" s="73">
        <v>10</v>
      </c>
      <c r="E268" s="72" t="s">
        <v>50</v>
      </c>
      <c r="F268" s="72" t="s">
        <v>51</v>
      </c>
      <c r="G268" s="72" t="s">
        <v>872</v>
      </c>
      <c r="H268" s="73" t="s">
        <v>1700</v>
      </c>
      <c r="I268" s="78" t="s">
        <v>27</v>
      </c>
      <c r="J268" s="20" t="s">
        <v>1701</v>
      </c>
      <c r="K268" s="20" t="s">
        <v>1965</v>
      </c>
      <c r="L268" s="70" t="str">
        <f t="shared" si="4"/>
        <v>의약품</v>
      </c>
    </row>
    <row r="269" spans="1:13" ht="18.75" hidden="1" customHeight="1">
      <c r="A269" s="70">
        <v>267</v>
      </c>
      <c r="B269" s="67" t="s">
        <v>2009</v>
      </c>
      <c r="C269" s="86" t="s">
        <v>2010</v>
      </c>
      <c r="D269" s="69">
        <v>10</v>
      </c>
      <c r="E269" s="68" t="s">
        <v>50</v>
      </c>
      <c r="F269" s="68" t="s">
        <v>51</v>
      </c>
      <c r="G269" s="68" t="s">
        <v>872</v>
      </c>
      <c r="H269" s="69" t="s">
        <v>1700</v>
      </c>
      <c r="I269" s="76" t="s">
        <v>27</v>
      </c>
      <c r="J269" s="70" t="s">
        <v>1701</v>
      </c>
      <c r="K269" s="70" t="s">
        <v>1965</v>
      </c>
      <c r="L269" s="70" t="str">
        <f t="shared" si="4"/>
        <v>의약품</v>
      </c>
      <c r="M269" s="70"/>
    </row>
    <row r="270" spans="1:13" ht="18.75" hidden="1" customHeight="1">
      <c r="A270" s="70">
        <v>268</v>
      </c>
      <c r="B270" s="71" t="s">
        <v>2011</v>
      </c>
      <c r="C270" s="87" t="s">
        <v>1705</v>
      </c>
      <c r="D270" s="73">
        <v>10</v>
      </c>
      <c r="E270" s="72" t="s">
        <v>50</v>
      </c>
      <c r="F270" s="72" t="s">
        <v>51</v>
      </c>
      <c r="G270" s="72" t="s">
        <v>872</v>
      </c>
      <c r="H270" s="73" t="s">
        <v>27</v>
      </c>
      <c r="I270" s="78" t="s">
        <v>1674</v>
      </c>
      <c r="J270" s="20" t="s">
        <v>27</v>
      </c>
      <c r="K270" s="20" t="s">
        <v>1965</v>
      </c>
      <c r="L270" s="70" t="str">
        <f t="shared" si="4"/>
        <v>의약품</v>
      </c>
    </row>
    <row r="271" spans="1:13" ht="18.75" hidden="1" customHeight="1">
      <c r="A271" s="70">
        <v>269</v>
      </c>
      <c r="B271" s="67" t="s">
        <v>2012</v>
      </c>
      <c r="C271" s="86" t="s">
        <v>2013</v>
      </c>
      <c r="D271" s="69">
        <v>10</v>
      </c>
      <c r="E271" s="68" t="s">
        <v>50</v>
      </c>
      <c r="F271" s="68" t="s">
        <v>51</v>
      </c>
      <c r="G271" s="68" t="s">
        <v>1962</v>
      </c>
      <c r="H271" s="69" t="s">
        <v>1700</v>
      </c>
      <c r="I271" s="76" t="s">
        <v>27</v>
      </c>
      <c r="J271" s="70" t="s">
        <v>1701</v>
      </c>
      <c r="K271" s="70" t="s">
        <v>1965</v>
      </c>
      <c r="L271" s="70" t="str">
        <f t="shared" si="4"/>
        <v>의약품</v>
      </c>
      <c r="M271" s="70"/>
    </row>
    <row r="272" spans="1:13" ht="18.75" hidden="1" customHeight="1">
      <c r="A272" s="70">
        <v>270</v>
      </c>
      <c r="B272" s="71" t="s">
        <v>2014</v>
      </c>
      <c r="C272" s="87" t="s">
        <v>1983</v>
      </c>
      <c r="D272" s="73">
        <v>10</v>
      </c>
      <c r="E272" s="72" t="s">
        <v>50</v>
      </c>
      <c r="F272" s="72" t="s">
        <v>51</v>
      </c>
      <c r="G272" s="72" t="s">
        <v>1962</v>
      </c>
      <c r="H272" s="73" t="s">
        <v>1700</v>
      </c>
      <c r="I272" s="78" t="s">
        <v>27</v>
      </c>
      <c r="J272" s="20" t="s">
        <v>1701</v>
      </c>
      <c r="K272" s="20" t="s">
        <v>1965</v>
      </c>
      <c r="L272" s="70" t="str">
        <f t="shared" si="4"/>
        <v>의약품</v>
      </c>
    </row>
    <row r="273" spans="1:13" ht="18.75" hidden="1" customHeight="1">
      <c r="A273" s="70">
        <v>271</v>
      </c>
      <c r="B273" s="67" t="s">
        <v>2015</v>
      </c>
      <c r="C273" s="86" t="s">
        <v>1684</v>
      </c>
      <c r="D273" s="69">
        <v>10</v>
      </c>
      <c r="E273" s="68" t="s">
        <v>50</v>
      </c>
      <c r="F273" s="68" t="s">
        <v>51</v>
      </c>
      <c r="G273" s="68" t="s">
        <v>1962</v>
      </c>
      <c r="H273" s="69" t="s">
        <v>1700</v>
      </c>
      <c r="I273" s="76" t="s">
        <v>27</v>
      </c>
      <c r="J273" s="70" t="s">
        <v>1701</v>
      </c>
      <c r="K273" s="70" t="s">
        <v>1965</v>
      </c>
      <c r="L273" s="70" t="str">
        <f t="shared" si="4"/>
        <v>의약품</v>
      </c>
      <c r="M273" s="70"/>
    </row>
    <row r="274" spans="1:13" ht="18.75" hidden="1" customHeight="1">
      <c r="A274" s="70">
        <v>272</v>
      </c>
      <c r="B274" s="71" t="s">
        <v>2016</v>
      </c>
      <c r="C274" s="87" t="s">
        <v>2017</v>
      </c>
      <c r="D274" s="73">
        <v>10</v>
      </c>
      <c r="E274" s="72" t="s">
        <v>50</v>
      </c>
      <c r="F274" s="72" t="s">
        <v>51</v>
      </c>
      <c r="G274" s="72" t="s">
        <v>1962</v>
      </c>
      <c r="H274" s="73" t="s">
        <v>1700</v>
      </c>
      <c r="I274" s="78" t="s">
        <v>27</v>
      </c>
      <c r="J274" s="20" t="s">
        <v>1701</v>
      </c>
      <c r="K274" s="20" t="s">
        <v>1965</v>
      </c>
      <c r="L274" s="70" t="str">
        <f t="shared" si="4"/>
        <v>의약품</v>
      </c>
    </row>
    <row r="275" spans="1:13" ht="18.75" hidden="1" customHeight="1">
      <c r="A275" s="70">
        <v>273</v>
      </c>
      <c r="B275" s="67" t="s">
        <v>2018</v>
      </c>
      <c r="C275" s="86" t="s">
        <v>1684</v>
      </c>
      <c r="D275" s="69">
        <v>10</v>
      </c>
      <c r="E275" s="68" t="s">
        <v>50</v>
      </c>
      <c r="F275" s="68" t="s">
        <v>51</v>
      </c>
      <c r="G275" s="68" t="s">
        <v>1962</v>
      </c>
      <c r="H275" s="69" t="s">
        <v>1700</v>
      </c>
      <c r="I275" s="76" t="s">
        <v>27</v>
      </c>
      <c r="J275" s="70" t="s">
        <v>1701</v>
      </c>
      <c r="K275" s="70" t="s">
        <v>1965</v>
      </c>
      <c r="L275" s="70" t="str">
        <f t="shared" si="4"/>
        <v>의약품</v>
      </c>
      <c r="M275" s="70"/>
    </row>
    <row r="276" spans="1:13" ht="18.75" hidden="1" customHeight="1">
      <c r="A276" s="70">
        <v>274</v>
      </c>
      <c r="B276" s="71" t="s">
        <v>2019</v>
      </c>
      <c r="C276" s="87" t="s">
        <v>2020</v>
      </c>
      <c r="D276" s="73">
        <v>10</v>
      </c>
      <c r="E276" s="72" t="s">
        <v>50</v>
      </c>
      <c r="F276" s="72" t="s">
        <v>51</v>
      </c>
      <c r="G276" s="72" t="s">
        <v>1962</v>
      </c>
      <c r="H276" s="73" t="s">
        <v>1700</v>
      </c>
      <c r="I276" s="78" t="s">
        <v>27</v>
      </c>
      <c r="J276" s="20" t="s">
        <v>1701</v>
      </c>
      <c r="K276" s="20" t="s">
        <v>1965</v>
      </c>
      <c r="L276" s="70" t="str">
        <f t="shared" si="4"/>
        <v>의약품</v>
      </c>
    </row>
    <row r="277" spans="1:13" ht="18.75" hidden="1" customHeight="1">
      <c r="A277" s="70">
        <v>275</v>
      </c>
      <c r="B277" s="67" t="s">
        <v>2021</v>
      </c>
      <c r="C277" s="86" t="s">
        <v>2022</v>
      </c>
      <c r="D277" s="69">
        <v>10</v>
      </c>
      <c r="E277" s="68" t="s">
        <v>50</v>
      </c>
      <c r="F277" s="68" t="s">
        <v>51</v>
      </c>
      <c r="G277" s="68" t="s">
        <v>1962</v>
      </c>
      <c r="H277" s="69" t="s">
        <v>1700</v>
      </c>
      <c r="I277" s="76" t="s">
        <v>27</v>
      </c>
      <c r="J277" s="70" t="s">
        <v>1701</v>
      </c>
      <c r="K277" s="70" t="s">
        <v>1965</v>
      </c>
      <c r="L277" s="70" t="str">
        <f t="shared" si="4"/>
        <v>의약품</v>
      </c>
      <c r="M277" s="70"/>
    </row>
    <row r="278" spans="1:13" ht="18.75" hidden="1" customHeight="1">
      <c r="A278" s="70">
        <v>276</v>
      </c>
      <c r="B278" s="71" t="s">
        <v>2023</v>
      </c>
      <c r="C278" s="87" t="s">
        <v>2024</v>
      </c>
      <c r="D278" s="73">
        <v>10</v>
      </c>
      <c r="E278" s="72" t="s">
        <v>50</v>
      </c>
      <c r="F278" s="72" t="s">
        <v>51</v>
      </c>
      <c r="G278" s="72" t="s">
        <v>1962</v>
      </c>
      <c r="H278" s="73" t="s">
        <v>1700</v>
      </c>
      <c r="I278" s="78" t="s">
        <v>27</v>
      </c>
      <c r="J278" s="20" t="s">
        <v>1701</v>
      </c>
      <c r="K278" s="20" t="s">
        <v>1965</v>
      </c>
      <c r="L278" s="70" t="str">
        <f t="shared" si="4"/>
        <v>의약품</v>
      </c>
    </row>
    <row r="279" spans="1:13" ht="18.75" hidden="1" customHeight="1">
      <c r="A279" s="70">
        <v>277</v>
      </c>
      <c r="B279" s="67" t="s">
        <v>2025</v>
      </c>
      <c r="C279" s="86" t="s">
        <v>2026</v>
      </c>
      <c r="D279" s="69">
        <v>10</v>
      </c>
      <c r="E279" s="68" t="s">
        <v>50</v>
      </c>
      <c r="F279" s="68" t="s">
        <v>51</v>
      </c>
      <c r="G279" s="68" t="s">
        <v>1962</v>
      </c>
      <c r="H279" s="69" t="s">
        <v>1700</v>
      </c>
      <c r="I279" s="76" t="s">
        <v>27</v>
      </c>
      <c r="J279" s="70" t="s">
        <v>1701</v>
      </c>
      <c r="K279" s="70" t="s">
        <v>1965</v>
      </c>
      <c r="L279" s="70" t="str">
        <f t="shared" si="4"/>
        <v>의약품</v>
      </c>
      <c r="M279" s="70"/>
    </row>
    <row r="280" spans="1:13" ht="18.75" hidden="1" customHeight="1">
      <c r="A280" s="70">
        <v>278</v>
      </c>
      <c r="B280" s="71" t="s">
        <v>2027</v>
      </c>
      <c r="C280" s="87" t="s">
        <v>1684</v>
      </c>
      <c r="D280" s="73">
        <v>10</v>
      </c>
      <c r="E280" s="72" t="s">
        <v>50</v>
      </c>
      <c r="F280" s="72" t="s">
        <v>51</v>
      </c>
      <c r="G280" s="72" t="s">
        <v>1962</v>
      </c>
      <c r="H280" s="73" t="s">
        <v>1700</v>
      </c>
      <c r="I280" s="78" t="s">
        <v>27</v>
      </c>
      <c r="J280" s="20" t="s">
        <v>1701</v>
      </c>
      <c r="K280" s="20" t="s">
        <v>1965</v>
      </c>
      <c r="L280" s="70" t="str">
        <f t="shared" si="4"/>
        <v>의약품</v>
      </c>
    </row>
    <row r="281" spans="1:13" ht="18.75" hidden="1" customHeight="1">
      <c r="A281" s="70">
        <v>279</v>
      </c>
      <c r="B281" s="67" t="s">
        <v>2028</v>
      </c>
      <c r="C281" s="86" t="s">
        <v>2029</v>
      </c>
      <c r="D281" s="69">
        <v>10</v>
      </c>
      <c r="E281" s="68" t="s">
        <v>50</v>
      </c>
      <c r="F281" s="68" t="s">
        <v>51</v>
      </c>
      <c r="G281" s="68" t="s">
        <v>1962</v>
      </c>
      <c r="H281" s="69" t="s">
        <v>1700</v>
      </c>
      <c r="I281" s="76" t="s">
        <v>27</v>
      </c>
      <c r="J281" s="70" t="s">
        <v>1701</v>
      </c>
      <c r="K281" s="70" t="s">
        <v>1965</v>
      </c>
      <c r="L281" s="70" t="str">
        <f t="shared" si="4"/>
        <v>의약품</v>
      </c>
      <c r="M281" s="70"/>
    </row>
    <row r="282" spans="1:13" ht="18.75" hidden="1" customHeight="1">
      <c r="A282" s="70">
        <v>280</v>
      </c>
      <c r="B282" s="71" t="s">
        <v>2030</v>
      </c>
      <c r="C282" s="87" t="s">
        <v>2031</v>
      </c>
      <c r="D282" s="73">
        <v>10</v>
      </c>
      <c r="E282" s="72" t="s">
        <v>50</v>
      </c>
      <c r="F282" s="72" t="s">
        <v>51</v>
      </c>
      <c r="G282" s="72" t="s">
        <v>1962</v>
      </c>
      <c r="H282" s="73" t="s">
        <v>1700</v>
      </c>
      <c r="I282" s="78" t="s">
        <v>27</v>
      </c>
      <c r="J282" s="20" t="s">
        <v>1701</v>
      </c>
      <c r="K282" s="20" t="s">
        <v>1965</v>
      </c>
      <c r="L282" s="70" t="str">
        <f t="shared" si="4"/>
        <v>의약품</v>
      </c>
    </row>
    <row r="283" spans="1:13" ht="18.75" hidden="1" customHeight="1">
      <c r="A283" s="70">
        <v>281</v>
      </c>
      <c r="B283" s="67" t="s">
        <v>2032</v>
      </c>
      <c r="C283" s="86" t="s">
        <v>2033</v>
      </c>
      <c r="D283" s="69">
        <v>10</v>
      </c>
      <c r="E283" s="68" t="s">
        <v>50</v>
      </c>
      <c r="F283" s="68" t="s">
        <v>51</v>
      </c>
      <c r="G283" s="68" t="s">
        <v>1962</v>
      </c>
      <c r="H283" s="69" t="s">
        <v>1700</v>
      </c>
      <c r="I283" s="76" t="s">
        <v>27</v>
      </c>
      <c r="J283" s="70" t="s">
        <v>1701</v>
      </c>
      <c r="K283" s="70" t="s">
        <v>1965</v>
      </c>
      <c r="L283" s="70" t="str">
        <f t="shared" si="4"/>
        <v>의약품</v>
      </c>
      <c r="M283" s="70"/>
    </row>
    <row r="284" spans="1:13" ht="18.75" hidden="1" customHeight="1">
      <c r="A284" s="70">
        <v>282</v>
      </c>
      <c r="B284" s="71" t="s">
        <v>2034</v>
      </c>
      <c r="C284" s="87" t="s">
        <v>2035</v>
      </c>
      <c r="D284" s="73">
        <v>10</v>
      </c>
      <c r="E284" s="72" t="s">
        <v>50</v>
      </c>
      <c r="F284" s="72" t="s">
        <v>51</v>
      </c>
      <c r="G284" s="72" t="s">
        <v>1962</v>
      </c>
      <c r="H284" s="73" t="s">
        <v>1700</v>
      </c>
      <c r="I284" s="78" t="s">
        <v>27</v>
      </c>
      <c r="J284" s="20" t="s">
        <v>1701</v>
      </c>
      <c r="K284" s="20" t="s">
        <v>1965</v>
      </c>
      <c r="L284" s="70" t="str">
        <f t="shared" si="4"/>
        <v>의약품</v>
      </c>
    </row>
    <row r="285" spans="1:13" ht="18.75" hidden="1" customHeight="1">
      <c r="A285" s="70">
        <v>283</v>
      </c>
      <c r="B285" s="67" t="s">
        <v>2036</v>
      </c>
      <c r="C285" s="86" t="s">
        <v>2037</v>
      </c>
      <c r="D285" s="69">
        <v>10</v>
      </c>
      <c r="E285" s="68" t="s">
        <v>50</v>
      </c>
      <c r="F285" s="68" t="s">
        <v>51</v>
      </c>
      <c r="G285" s="68" t="s">
        <v>1962</v>
      </c>
      <c r="H285" s="69" t="s">
        <v>1700</v>
      </c>
      <c r="I285" s="76" t="s">
        <v>27</v>
      </c>
      <c r="J285" s="70" t="s">
        <v>1701</v>
      </c>
      <c r="K285" s="70" t="s">
        <v>1965</v>
      </c>
      <c r="L285" s="70" t="str">
        <f t="shared" si="4"/>
        <v>의약품</v>
      </c>
      <c r="M285" s="70"/>
    </row>
    <row r="286" spans="1:13" ht="18.75" hidden="1" customHeight="1">
      <c r="A286" s="70">
        <v>284</v>
      </c>
      <c r="B286" s="71" t="s">
        <v>2038</v>
      </c>
      <c r="C286" s="87" t="s">
        <v>1684</v>
      </c>
      <c r="D286" s="73">
        <v>10</v>
      </c>
      <c r="E286" s="72" t="s">
        <v>50</v>
      </c>
      <c r="F286" s="72" t="s">
        <v>51</v>
      </c>
      <c r="G286" s="72" t="s">
        <v>1962</v>
      </c>
      <c r="H286" s="73" t="s">
        <v>1700</v>
      </c>
      <c r="I286" s="78" t="s">
        <v>27</v>
      </c>
      <c r="J286" s="20" t="s">
        <v>1701</v>
      </c>
      <c r="K286" s="20" t="s">
        <v>1965</v>
      </c>
      <c r="L286" s="70" t="str">
        <f t="shared" si="4"/>
        <v>의약품</v>
      </c>
    </row>
    <row r="287" spans="1:13" ht="18.75" hidden="1" customHeight="1">
      <c r="A287" s="70">
        <v>285</v>
      </c>
      <c r="B287" s="67" t="s">
        <v>2039</v>
      </c>
      <c r="C287" s="86" t="s">
        <v>2040</v>
      </c>
      <c r="D287" s="69">
        <v>10</v>
      </c>
      <c r="E287" s="68" t="s">
        <v>50</v>
      </c>
      <c r="F287" s="68" t="s">
        <v>51</v>
      </c>
      <c r="G287" s="68" t="s">
        <v>1962</v>
      </c>
      <c r="H287" s="69" t="s">
        <v>1700</v>
      </c>
      <c r="I287" s="76" t="s">
        <v>27</v>
      </c>
      <c r="J287" s="70" t="s">
        <v>1701</v>
      </c>
      <c r="K287" s="70" t="s">
        <v>1965</v>
      </c>
      <c r="L287" s="70" t="str">
        <f t="shared" si="4"/>
        <v>의약품</v>
      </c>
      <c r="M287" s="70"/>
    </row>
    <row r="288" spans="1:13" ht="18.75" hidden="1" customHeight="1">
      <c r="A288" s="70">
        <v>286</v>
      </c>
      <c r="B288" s="71" t="s">
        <v>2041</v>
      </c>
      <c r="C288" s="87" t="s">
        <v>2042</v>
      </c>
      <c r="D288" s="73">
        <v>10</v>
      </c>
      <c r="E288" s="72" t="s">
        <v>50</v>
      </c>
      <c r="F288" s="72" t="s">
        <v>51</v>
      </c>
      <c r="G288" s="72" t="s">
        <v>1962</v>
      </c>
      <c r="H288" s="73" t="s">
        <v>1700</v>
      </c>
      <c r="I288" s="78" t="s">
        <v>27</v>
      </c>
      <c r="J288" s="20" t="s">
        <v>1701</v>
      </c>
      <c r="K288" s="20" t="s">
        <v>1965</v>
      </c>
      <c r="L288" s="70" t="str">
        <f t="shared" si="4"/>
        <v>의약품</v>
      </c>
    </row>
    <row r="289" spans="1:13" ht="18.75" hidden="1" customHeight="1">
      <c r="A289" s="70">
        <v>287</v>
      </c>
      <c r="B289" s="67" t="s">
        <v>2043</v>
      </c>
      <c r="C289" s="86" t="s">
        <v>2044</v>
      </c>
      <c r="D289" s="69">
        <v>10</v>
      </c>
      <c r="E289" s="68" t="s">
        <v>50</v>
      </c>
      <c r="F289" s="68" t="s">
        <v>51</v>
      </c>
      <c r="G289" s="68" t="s">
        <v>1962</v>
      </c>
      <c r="H289" s="69" t="s">
        <v>1700</v>
      </c>
      <c r="I289" s="76" t="s">
        <v>27</v>
      </c>
      <c r="J289" s="70" t="s">
        <v>1701</v>
      </c>
      <c r="K289" s="70" t="s">
        <v>1965</v>
      </c>
      <c r="L289" s="70" t="str">
        <f t="shared" si="4"/>
        <v>의약품</v>
      </c>
      <c r="M289" s="70"/>
    </row>
    <row r="290" spans="1:13" ht="18.75" hidden="1" customHeight="1">
      <c r="A290" s="70">
        <v>288</v>
      </c>
      <c r="B290" s="71" t="s">
        <v>2045</v>
      </c>
      <c r="C290" s="87" t="s">
        <v>2046</v>
      </c>
      <c r="D290" s="73">
        <v>10</v>
      </c>
      <c r="E290" s="72" t="s">
        <v>50</v>
      </c>
      <c r="F290" s="72" t="s">
        <v>51</v>
      </c>
      <c r="G290" s="72" t="s">
        <v>1962</v>
      </c>
      <c r="H290" s="73" t="s">
        <v>1700</v>
      </c>
      <c r="I290" s="78" t="s">
        <v>27</v>
      </c>
      <c r="J290" s="20" t="s">
        <v>1701</v>
      </c>
      <c r="K290" s="20" t="s">
        <v>1965</v>
      </c>
      <c r="L290" s="70" t="str">
        <f t="shared" si="4"/>
        <v>의약품</v>
      </c>
    </row>
    <row r="291" spans="1:13" ht="18.75" hidden="1" customHeight="1">
      <c r="A291" s="70">
        <v>289</v>
      </c>
      <c r="B291" s="67" t="s">
        <v>2047</v>
      </c>
      <c r="C291" s="86" t="s">
        <v>2048</v>
      </c>
      <c r="D291" s="69">
        <v>10</v>
      </c>
      <c r="E291" s="68" t="s">
        <v>50</v>
      </c>
      <c r="F291" s="68" t="s">
        <v>51</v>
      </c>
      <c r="G291" s="68" t="s">
        <v>1962</v>
      </c>
      <c r="H291" s="69" t="s">
        <v>1700</v>
      </c>
      <c r="I291" s="76" t="s">
        <v>27</v>
      </c>
      <c r="J291" s="70" t="s">
        <v>1701</v>
      </c>
      <c r="K291" s="70" t="s">
        <v>1965</v>
      </c>
      <c r="L291" s="70" t="str">
        <f t="shared" si="4"/>
        <v>의약품</v>
      </c>
      <c r="M291" s="70"/>
    </row>
    <row r="292" spans="1:13" ht="18.75" hidden="1" customHeight="1">
      <c r="A292" s="70">
        <v>290</v>
      </c>
      <c r="B292" s="71" t="s">
        <v>2049</v>
      </c>
      <c r="C292" s="87" t="s">
        <v>2044</v>
      </c>
      <c r="D292" s="73">
        <v>10</v>
      </c>
      <c r="E292" s="72" t="s">
        <v>50</v>
      </c>
      <c r="F292" s="72" t="s">
        <v>51</v>
      </c>
      <c r="G292" s="72" t="s">
        <v>1962</v>
      </c>
      <c r="H292" s="73" t="s">
        <v>1700</v>
      </c>
      <c r="I292" s="78" t="s">
        <v>27</v>
      </c>
      <c r="J292" s="20" t="s">
        <v>1701</v>
      </c>
      <c r="K292" s="20" t="s">
        <v>1965</v>
      </c>
      <c r="L292" s="70" t="str">
        <f t="shared" si="4"/>
        <v>의약품</v>
      </c>
    </row>
    <row r="293" spans="1:13" ht="18.75" hidden="1" customHeight="1">
      <c r="A293" s="70">
        <v>291</v>
      </c>
      <c r="B293" s="67" t="s">
        <v>2050</v>
      </c>
      <c r="C293" s="86" t="s">
        <v>2046</v>
      </c>
      <c r="D293" s="69">
        <v>10</v>
      </c>
      <c r="E293" s="68" t="s">
        <v>50</v>
      </c>
      <c r="F293" s="68" t="s">
        <v>51</v>
      </c>
      <c r="G293" s="68" t="s">
        <v>1962</v>
      </c>
      <c r="H293" s="69" t="s">
        <v>1700</v>
      </c>
      <c r="I293" s="76" t="s">
        <v>27</v>
      </c>
      <c r="J293" s="70" t="s">
        <v>1701</v>
      </c>
      <c r="K293" s="70" t="s">
        <v>1965</v>
      </c>
      <c r="L293" s="70" t="str">
        <f t="shared" si="4"/>
        <v>의약품</v>
      </c>
      <c r="M293" s="70"/>
    </row>
    <row r="294" spans="1:13" ht="18.75" hidden="1" customHeight="1">
      <c r="A294" s="70">
        <v>292</v>
      </c>
      <c r="B294" s="71" t="s">
        <v>2051</v>
      </c>
      <c r="C294" s="87" t="s">
        <v>2052</v>
      </c>
      <c r="D294" s="73">
        <v>10</v>
      </c>
      <c r="E294" s="72" t="s">
        <v>50</v>
      </c>
      <c r="F294" s="72" t="s">
        <v>51</v>
      </c>
      <c r="G294" s="72" t="s">
        <v>1962</v>
      </c>
      <c r="H294" s="73" t="s">
        <v>1700</v>
      </c>
      <c r="I294" s="78" t="s">
        <v>27</v>
      </c>
      <c r="J294" s="20" t="s">
        <v>1701</v>
      </c>
      <c r="K294" s="20" t="s">
        <v>1965</v>
      </c>
      <c r="L294" s="70" t="str">
        <f t="shared" si="4"/>
        <v>의약품</v>
      </c>
    </row>
    <row r="295" spans="1:13" ht="18.75" hidden="1" customHeight="1">
      <c r="A295" s="70">
        <v>293</v>
      </c>
      <c r="B295" s="67" t="s">
        <v>2053</v>
      </c>
      <c r="C295" s="86" t="s">
        <v>2054</v>
      </c>
      <c r="D295" s="69">
        <v>10</v>
      </c>
      <c r="E295" s="68" t="s">
        <v>50</v>
      </c>
      <c r="F295" s="68" t="s">
        <v>51</v>
      </c>
      <c r="G295" s="68" t="s">
        <v>1962</v>
      </c>
      <c r="H295" s="69" t="s">
        <v>1700</v>
      </c>
      <c r="I295" s="76" t="s">
        <v>27</v>
      </c>
      <c r="J295" s="70" t="s">
        <v>1701</v>
      </c>
      <c r="K295" s="70" t="s">
        <v>1965</v>
      </c>
      <c r="L295" s="70" t="str">
        <f t="shared" si="4"/>
        <v>의약품</v>
      </c>
      <c r="M295" s="70"/>
    </row>
    <row r="296" spans="1:13" ht="18.75" hidden="1" customHeight="1">
      <c r="A296" s="70">
        <v>294</v>
      </c>
      <c r="B296" s="71" t="s">
        <v>2055</v>
      </c>
      <c r="C296" s="87" t="s">
        <v>1684</v>
      </c>
      <c r="D296" s="73">
        <v>10</v>
      </c>
      <c r="E296" s="72" t="s">
        <v>50</v>
      </c>
      <c r="F296" s="72" t="s">
        <v>51</v>
      </c>
      <c r="G296" s="72" t="s">
        <v>1962</v>
      </c>
      <c r="H296" s="73" t="s">
        <v>1700</v>
      </c>
      <c r="I296" s="78" t="s">
        <v>27</v>
      </c>
      <c r="J296" s="20" t="s">
        <v>1701</v>
      </c>
      <c r="K296" s="20" t="s">
        <v>1965</v>
      </c>
      <c r="L296" s="70" t="str">
        <f t="shared" si="4"/>
        <v>의약품</v>
      </c>
    </row>
    <row r="297" spans="1:13" ht="18.75" hidden="1" customHeight="1">
      <c r="A297" s="70">
        <v>295</v>
      </c>
      <c r="B297" s="67" t="s">
        <v>2056</v>
      </c>
      <c r="C297" s="86" t="s">
        <v>2057</v>
      </c>
      <c r="D297" s="69">
        <v>10</v>
      </c>
      <c r="E297" s="68" t="s">
        <v>50</v>
      </c>
      <c r="F297" s="68" t="s">
        <v>51</v>
      </c>
      <c r="G297" s="68" t="s">
        <v>1962</v>
      </c>
      <c r="H297" s="69" t="s">
        <v>1700</v>
      </c>
      <c r="I297" s="76" t="s">
        <v>27</v>
      </c>
      <c r="J297" s="70" t="s">
        <v>1701</v>
      </c>
      <c r="K297" s="70" t="s">
        <v>1965</v>
      </c>
      <c r="L297" s="70" t="str">
        <f t="shared" si="4"/>
        <v>의약품</v>
      </c>
      <c r="M297" s="70"/>
    </row>
    <row r="298" spans="1:13" ht="18.75" hidden="1" customHeight="1">
      <c r="A298" s="70">
        <v>296</v>
      </c>
      <c r="B298" s="71" t="s">
        <v>2058</v>
      </c>
      <c r="C298" s="87" t="s">
        <v>2059</v>
      </c>
      <c r="D298" s="73">
        <v>10</v>
      </c>
      <c r="E298" s="72" t="s">
        <v>50</v>
      </c>
      <c r="F298" s="72" t="s">
        <v>51</v>
      </c>
      <c r="G298" s="72" t="s">
        <v>1962</v>
      </c>
      <c r="H298" s="73" t="s">
        <v>1700</v>
      </c>
      <c r="I298" s="78" t="s">
        <v>27</v>
      </c>
      <c r="J298" s="20" t="s">
        <v>1701</v>
      </c>
      <c r="K298" s="20" t="s">
        <v>1965</v>
      </c>
      <c r="L298" s="70" t="str">
        <f t="shared" si="4"/>
        <v>의약품</v>
      </c>
    </row>
    <row r="299" spans="1:13" ht="18.75" hidden="1" customHeight="1">
      <c r="A299" s="70">
        <v>297</v>
      </c>
      <c r="B299" s="67" t="s">
        <v>2060</v>
      </c>
      <c r="C299" s="86" t="s">
        <v>2061</v>
      </c>
      <c r="D299" s="69">
        <v>10</v>
      </c>
      <c r="E299" s="68" t="s">
        <v>50</v>
      </c>
      <c r="F299" s="68" t="s">
        <v>51</v>
      </c>
      <c r="G299" s="68" t="s">
        <v>1962</v>
      </c>
      <c r="H299" s="69" t="s">
        <v>1700</v>
      </c>
      <c r="I299" s="76" t="s">
        <v>27</v>
      </c>
      <c r="J299" s="70" t="s">
        <v>1701</v>
      </c>
      <c r="K299" s="70" t="s">
        <v>1965</v>
      </c>
      <c r="L299" s="70" t="str">
        <f t="shared" si="4"/>
        <v>의약품</v>
      </c>
      <c r="M299" s="70"/>
    </row>
    <row r="300" spans="1:13" ht="18.75" hidden="1" customHeight="1">
      <c r="A300" s="70">
        <v>298</v>
      </c>
      <c r="B300" s="71" t="s">
        <v>2062</v>
      </c>
      <c r="C300" s="87" t="s">
        <v>2063</v>
      </c>
      <c r="D300" s="73">
        <v>10</v>
      </c>
      <c r="E300" s="72" t="s">
        <v>50</v>
      </c>
      <c r="F300" s="72" t="s">
        <v>51</v>
      </c>
      <c r="G300" s="72" t="s">
        <v>1962</v>
      </c>
      <c r="H300" s="73" t="s">
        <v>1700</v>
      </c>
      <c r="I300" s="78" t="s">
        <v>27</v>
      </c>
      <c r="J300" s="20" t="s">
        <v>1701</v>
      </c>
      <c r="K300" s="20" t="s">
        <v>1965</v>
      </c>
      <c r="L300" s="70" t="str">
        <f t="shared" si="4"/>
        <v>의약품</v>
      </c>
    </row>
    <row r="301" spans="1:13" ht="18.75" hidden="1" customHeight="1">
      <c r="A301" s="70">
        <v>299</v>
      </c>
      <c r="B301" s="67" t="s">
        <v>2064</v>
      </c>
      <c r="C301" s="86" t="s">
        <v>2065</v>
      </c>
      <c r="D301" s="69">
        <v>10</v>
      </c>
      <c r="E301" s="68" t="s">
        <v>50</v>
      </c>
      <c r="F301" s="68" t="s">
        <v>51</v>
      </c>
      <c r="G301" s="68" t="s">
        <v>1962</v>
      </c>
      <c r="H301" s="69" t="s">
        <v>1700</v>
      </c>
      <c r="I301" s="76" t="s">
        <v>27</v>
      </c>
      <c r="J301" s="70" t="s">
        <v>1701</v>
      </c>
      <c r="K301" s="70" t="s">
        <v>1965</v>
      </c>
      <c r="L301" s="70" t="str">
        <f t="shared" si="4"/>
        <v>의약품</v>
      </c>
      <c r="M301" s="70"/>
    </row>
    <row r="302" spans="1:13" ht="18.75" hidden="1" customHeight="1">
      <c r="A302" s="70">
        <v>300</v>
      </c>
      <c r="B302" s="71" t="s">
        <v>2066</v>
      </c>
      <c r="C302" s="87" t="s">
        <v>2067</v>
      </c>
      <c r="D302" s="73">
        <v>10</v>
      </c>
      <c r="E302" s="72" t="s">
        <v>50</v>
      </c>
      <c r="F302" s="72" t="s">
        <v>51</v>
      </c>
      <c r="G302" s="72" t="s">
        <v>1962</v>
      </c>
      <c r="H302" s="73" t="s">
        <v>1700</v>
      </c>
      <c r="I302" s="78" t="s">
        <v>27</v>
      </c>
      <c r="J302" s="20" t="s">
        <v>1701</v>
      </c>
      <c r="K302" s="20" t="s">
        <v>1965</v>
      </c>
      <c r="L302" s="70" t="str">
        <f t="shared" si="4"/>
        <v>의약품</v>
      </c>
    </row>
    <row r="303" spans="1:13" ht="18.75" hidden="1" customHeight="1">
      <c r="A303" s="70">
        <v>301</v>
      </c>
      <c r="B303" s="67" t="s">
        <v>2068</v>
      </c>
      <c r="C303" s="86" t="s">
        <v>2044</v>
      </c>
      <c r="D303" s="69">
        <v>10</v>
      </c>
      <c r="E303" s="68" t="s">
        <v>50</v>
      </c>
      <c r="F303" s="68" t="s">
        <v>51</v>
      </c>
      <c r="G303" s="68" t="s">
        <v>1962</v>
      </c>
      <c r="H303" s="69" t="s">
        <v>1700</v>
      </c>
      <c r="I303" s="76" t="s">
        <v>27</v>
      </c>
      <c r="J303" s="70" t="s">
        <v>1701</v>
      </c>
      <c r="K303" s="70" t="s">
        <v>1965</v>
      </c>
      <c r="L303" s="70" t="str">
        <f t="shared" si="4"/>
        <v>의약품</v>
      </c>
      <c r="M303" s="70"/>
    </row>
    <row r="304" spans="1:13" ht="18.75" hidden="1" customHeight="1">
      <c r="A304" s="70">
        <v>302</v>
      </c>
      <c r="B304" s="71" t="s">
        <v>2069</v>
      </c>
      <c r="C304" s="87" t="s">
        <v>2046</v>
      </c>
      <c r="D304" s="73">
        <v>10</v>
      </c>
      <c r="E304" s="72" t="s">
        <v>50</v>
      </c>
      <c r="F304" s="72" t="s">
        <v>51</v>
      </c>
      <c r="G304" s="72" t="s">
        <v>1962</v>
      </c>
      <c r="H304" s="73" t="s">
        <v>1700</v>
      </c>
      <c r="I304" s="78" t="s">
        <v>27</v>
      </c>
      <c r="J304" s="20" t="s">
        <v>1701</v>
      </c>
      <c r="K304" s="20" t="s">
        <v>1965</v>
      </c>
      <c r="L304" s="70" t="str">
        <f t="shared" si="4"/>
        <v>의약품</v>
      </c>
    </row>
    <row r="305" spans="1:13" ht="18.75" hidden="1" customHeight="1">
      <c r="A305" s="70">
        <v>303</v>
      </c>
      <c r="B305" s="67" t="s">
        <v>2070</v>
      </c>
      <c r="C305" s="86" t="s">
        <v>2071</v>
      </c>
      <c r="D305" s="69">
        <v>5</v>
      </c>
      <c r="E305" s="68" t="s">
        <v>50</v>
      </c>
      <c r="F305" s="68" t="s">
        <v>420</v>
      </c>
      <c r="G305" s="68" t="s">
        <v>1672</v>
      </c>
      <c r="H305" s="69" t="s">
        <v>1706</v>
      </c>
      <c r="I305" s="76" t="s">
        <v>1674</v>
      </c>
      <c r="J305" s="70" t="s">
        <v>1707</v>
      </c>
      <c r="K305" s="70" t="s">
        <v>1680</v>
      </c>
      <c r="L305" s="70" t="str">
        <f t="shared" si="4"/>
        <v>의약품</v>
      </c>
      <c r="M305" s="70"/>
    </row>
    <row r="306" spans="1:13" ht="18.75" hidden="1" customHeight="1">
      <c r="A306" s="70">
        <v>304</v>
      </c>
      <c r="B306" s="71" t="s">
        <v>2072</v>
      </c>
      <c r="C306" s="87" t="s">
        <v>1705</v>
      </c>
      <c r="D306" s="73">
        <v>5</v>
      </c>
      <c r="E306" s="72" t="s">
        <v>50</v>
      </c>
      <c r="F306" s="72" t="s">
        <v>420</v>
      </c>
      <c r="G306" s="72" t="s">
        <v>1672</v>
      </c>
      <c r="H306" s="73" t="s">
        <v>1706</v>
      </c>
      <c r="I306" s="78" t="s">
        <v>1674</v>
      </c>
      <c r="J306" s="20" t="s">
        <v>1707</v>
      </c>
      <c r="K306" s="20" t="s">
        <v>1680</v>
      </c>
      <c r="L306" s="70" t="str">
        <f t="shared" si="4"/>
        <v>의약품</v>
      </c>
    </row>
    <row r="307" spans="1:13" ht="18.75" hidden="1" customHeight="1">
      <c r="A307" s="70">
        <v>305</v>
      </c>
      <c r="B307" s="67" t="s">
        <v>945</v>
      </c>
      <c r="C307" s="86" t="s">
        <v>2073</v>
      </c>
      <c r="D307" s="69">
        <v>5</v>
      </c>
      <c r="E307" s="68" t="s">
        <v>50</v>
      </c>
      <c r="F307" s="68" t="s">
        <v>420</v>
      </c>
      <c r="G307" s="68" t="s">
        <v>1672</v>
      </c>
      <c r="H307" s="69" t="s">
        <v>1706</v>
      </c>
      <c r="I307" s="76" t="s">
        <v>1674</v>
      </c>
      <c r="J307" s="70" t="s">
        <v>1707</v>
      </c>
      <c r="K307" s="70" t="s">
        <v>1680</v>
      </c>
      <c r="L307" s="70" t="str">
        <f t="shared" si="4"/>
        <v>의약품</v>
      </c>
      <c r="M307" s="70"/>
    </row>
    <row r="308" spans="1:13" ht="18.75" hidden="1" customHeight="1">
      <c r="A308" s="70">
        <v>306</v>
      </c>
      <c r="B308" s="71" t="s">
        <v>2074</v>
      </c>
      <c r="C308" s="87" t="s">
        <v>2075</v>
      </c>
      <c r="D308" s="73">
        <v>5</v>
      </c>
      <c r="E308" s="72" t="s">
        <v>50</v>
      </c>
      <c r="F308" s="72" t="s">
        <v>420</v>
      </c>
      <c r="G308" s="72" t="s">
        <v>1672</v>
      </c>
      <c r="H308" s="73" t="s">
        <v>1706</v>
      </c>
      <c r="I308" s="78" t="s">
        <v>1674</v>
      </c>
      <c r="J308" s="20" t="s">
        <v>1707</v>
      </c>
      <c r="K308" s="20" t="s">
        <v>1680</v>
      </c>
      <c r="L308" s="70" t="str">
        <f t="shared" si="4"/>
        <v>의약품</v>
      </c>
    </row>
    <row r="309" spans="1:13" ht="18.75" hidden="1" customHeight="1">
      <c r="A309" s="70">
        <v>307</v>
      </c>
      <c r="B309" s="67" t="s">
        <v>949</v>
      </c>
      <c r="C309" s="86" t="s">
        <v>1705</v>
      </c>
      <c r="D309" s="69">
        <v>5</v>
      </c>
      <c r="E309" s="68" t="s">
        <v>50</v>
      </c>
      <c r="F309" s="68" t="s">
        <v>420</v>
      </c>
      <c r="G309" s="68" t="s">
        <v>1672</v>
      </c>
      <c r="H309" s="69" t="s">
        <v>1706</v>
      </c>
      <c r="I309" s="76" t="s">
        <v>1674</v>
      </c>
      <c r="J309" s="70" t="s">
        <v>1707</v>
      </c>
      <c r="K309" s="70" t="s">
        <v>1680</v>
      </c>
      <c r="L309" s="70" t="str">
        <f t="shared" si="4"/>
        <v>의약품</v>
      </c>
      <c r="M309" s="70"/>
    </row>
    <row r="310" spans="1:13" ht="18.75" hidden="1" customHeight="1">
      <c r="A310" s="70">
        <v>308</v>
      </c>
      <c r="B310" s="71" t="s">
        <v>2076</v>
      </c>
      <c r="C310" s="87" t="s">
        <v>2077</v>
      </c>
      <c r="D310" s="73">
        <v>5</v>
      </c>
      <c r="E310" s="72" t="s">
        <v>50</v>
      </c>
      <c r="F310" s="72" t="s">
        <v>51</v>
      </c>
      <c r="G310" s="72" t="s">
        <v>872</v>
      </c>
      <c r="H310" s="73" t="s">
        <v>27</v>
      </c>
      <c r="I310" s="78" t="s">
        <v>1674</v>
      </c>
      <c r="J310" s="20" t="s">
        <v>27</v>
      </c>
      <c r="K310" s="20" t="s">
        <v>1680</v>
      </c>
      <c r="L310" s="70" t="str">
        <f t="shared" si="4"/>
        <v>의료기기</v>
      </c>
    </row>
    <row r="311" spans="1:13" ht="18.75" hidden="1" customHeight="1">
      <c r="A311" s="70">
        <v>309</v>
      </c>
      <c r="B311" s="67" t="s">
        <v>981</v>
      </c>
      <c r="C311" s="86" t="s">
        <v>2078</v>
      </c>
      <c r="D311" s="69">
        <v>5</v>
      </c>
      <c r="E311" s="68" t="s">
        <v>50</v>
      </c>
      <c r="F311" s="68" t="s">
        <v>51</v>
      </c>
      <c r="G311" s="68" t="s">
        <v>872</v>
      </c>
      <c r="H311" s="69" t="s">
        <v>1706</v>
      </c>
      <c r="I311" s="76" t="s">
        <v>1674</v>
      </c>
      <c r="J311" s="70" t="s">
        <v>1707</v>
      </c>
      <c r="K311" s="70" t="s">
        <v>1680</v>
      </c>
      <c r="L311" s="70" t="str">
        <f t="shared" si="4"/>
        <v>의료기기</v>
      </c>
      <c r="M311" s="70"/>
    </row>
    <row r="312" spans="1:13" ht="18.75" hidden="1" customHeight="1">
      <c r="A312" s="70">
        <v>310</v>
      </c>
      <c r="B312" s="71" t="s">
        <v>983</v>
      </c>
      <c r="C312" s="87" t="s">
        <v>2079</v>
      </c>
      <c r="D312" s="73">
        <v>5</v>
      </c>
      <c r="E312" s="72" t="s">
        <v>50</v>
      </c>
      <c r="F312" s="72" t="s">
        <v>420</v>
      </c>
      <c r="G312" s="72" t="s">
        <v>1672</v>
      </c>
      <c r="H312" s="73" t="s">
        <v>1706</v>
      </c>
      <c r="I312" s="78" t="s">
        <v>1674</v>
      </c>
      <c r="J312" s="20" t="s">
        <v>1707</v>
      </c>
      <c r="K312" s="20" t="s">
        <v>1680</v>
      </c>
      <c r="L312" s="70" t="str">
        <f t="shared" si="4"/>
        <v>의약품</v>
      </c>
    </row>
    <row r="313" spans="1:13" ht="18.75" hidden="1" customHeight="1">
      <c r="A313" s="70">
        <v>311</v>
      </c>
      <c r="B313" s="67" t="s">
        <v>2080</v>
      </c>
      <c r="C313" s="86" t="s">
        <v>2081</v>
      </c>
      <c r="D313" s="69">
        <v>5</v>
      </c>
      <c r="E313" s="68" t="s">
        <v>50</v>
      </c>
      <c r="F313" s="68" t="s">
        <v>420</v>
      </c>
      <c r="G313" s="68" t="s">
        <v>1672</v>
      </c>
      <c r="H313" s="69" t="s">
        <v>1673</v>
      </c>
      <c r="I313" s="76" t="s">
        <v>1674</v>
      </c>
      <c r="J313" s="70" t="s">
        <v>1378</v>
      </c>
      <c r="K313" s="70" t="s">
        <v>1680</v>
      </c>
      <c r="L313" s="70" t="str">
        <f t="shared" si="4"/>
        <v>의약품</v>
      </c>
      <c r="M313" s="70"/>
    </row>
    <row r="314" spans="1:13" ht="18.75" hidden="1" customHeight="1">
      <c r="A314" s="70">
        <v>312</v>
      </c>
      <c r="B314" s="71" t="s">
        <v>2082</v>
      </c>
      <c r="C314" s="87" t="s">
        <v>2083</v>
      </c>
      <c r="D314" s="73">
        <v>5</v>
      </c>
      <c r="E314" s="72" t="s">
        <v>50</v>
      </c>
      <c r="F314" s="72" t="s">
        <v>420</v>
      </c>
      <c r="G314" s="72" t="s">
        <v>1672</v>
      </c>
      <c r="H314" s="73" t="s">
        <v>27</v>
      </c>
      <c r="I314" s="78" t="s">
        <v>1674</v>
      </c>
      <c r="J314" s="20" t="s">
        <v>27</v>
      </c>
      <c r="K314" s="20" t="s">
        <v>1680</v>
      </c>
      <c r="L314" s="70" t="str">
        <f t="shared" si="4"/>
        <v>의약품</v>
      </c>
    </row>
    <row r="315" spans="1:13" ht="18.75" hidden="1" customHeight="1">
      <c r="A315" s="70">
        <v>313</v>
      </c>
      <c r="B315" s="67" t="s">
        <v>2084</v>
      </c>
      <c r="C315" s="86" t="s">
        <v>2085</v>
      </c>
      <c r="D315" s="69">
        <v>5</v>
      </c>
      <c r="E315" s="68" t="s">
        <v>50</v>
      </c>
      <c r="F315" s="68" t="s">
        <v>420</v>
      </c>
      <c r="G315" s="68" t="s">
        <v>1672</v>
      </c>
      <c r="H315" s="69" t="s">
        <v>1673</v>
      </c>
      <c r="I315" s="76" t="s">
        <v>1674</v>
      </c>
      <c r="J315" s="70" t="s">
        <v>120</v>
      </c>
      <c r="K315" s="70" t="s">
        <v>1680</v>
      </c>
      <c r="L315" s="70" t="str">
        <f t="shared" si="4"/>
        <v>의약품</v>
      </c>
      <c r="M315" s="70"/>
    </row>
    <row r="316" spans="1:13" ht="18.75" hidden="1" customHeight="1">
      <c r="A316" s="70">
        <v>314</v>
      </c>
      <c r="B316" s="71" t="s">
        <v>2086</v>
      </c>
      <c r="C316" s="87" t="s">
        <v>1705</v>
      </c>
      <c r="D316" s="73">
        <v>5</v>
      </c>
      <c r="E316" s="72" t="s">
        <v>50</v>
      </c>
      <c r="F316" s="72" t="s">
        <v>420</v>
      </c>
      <c r="G316" s="72" t="s">
        <v>1672</v>
      </c>
      <c r="H316" s="73" t="s">
        <v>27</v>
      </c>
      <c r="I316" s="78" t="s">
        <v>1674</v>
      </c>
      <c r="J316" s="20" t="s">
        <v>27</v>
      </c>
      <c r="K316" s="20" t="s">
        <v>1680</v>
      </c>
      <c r="L316" s="70" t="str">
        <f t="shared" si="4"/>
        <v>의약품</v>
      </c>
    </row>
    <row r="317" spans="1:13" ht="18.75" hidden="1" customHeight="1">
      <c r="A317" s="70">
        <v>315</v>
      </c>
      <c r="B317" s="67" t="s">
        <v>2087</v>
      </c>
      <c r="C317" s="86" t="s">
        <v>2088</v>
      </c>
      <c r="D317" s="69">
        <v>5</v>
      </c>
      <c r="E317" s="68" t="s">
        <v>50</v>
      </c>
      <c r="F317" s="68" t="s">
        <v>51</v>
      </c>
      <c r="G317" s="68" t="s">
        <v>872</v>
      </c>
      <c r="H317" s="69" t="s">
        <v>1706</v>
      </c>
      <c r="I317" s="76" t="s">
        <v>1674</v>
      </c>
      <c r="J317" s="70" t="s">
        <v>1707</v>
      </c>
      <c r="K317" s="70" t="s">
        <v>1680</v>
      </c>
      <c r="L317" s="70" t="str">
        <f t="shared" si="4"/>
        <v>의료기기</v>
      </c>
      <c r="M317" s="70"/>
    </row>
    <row r="318" spans="1:13" ht="18.75" hidden="1" customHeight="1">
      <c r="A318" s="70">
        <v>316</v>
      </c>
      <c r="B318" s="71" t="s">
        <v>2089</v>
      </c>
      <c r="C318" s="87" t="s">
        <v>2090</v>
      </c>
      <c r="D318" s="73">
        <v>5</v>
      </c>
      <c r="E318" s="72" t="s">
        <v>50</v>
      </c>
      <c r="F318" s="72" t="s">
        <v>51</v>
      </c>
      <c r="G318" s="72" t="s">
        <v>872</v>
      </c>
      <c r="H318" s="73" t="s">
        <v>27</v>
      </c>
      <c r="I318" s="78" t="s">
        <v>1674</v>
      </c>
      <c r="J318" s="20" t="s">
        <v>27</v>
      </c>
      <c r="K318" s="20" t="s">
        <v>1680</v>
      </c>
      <c r="L318" s="70" t="str">
        <f t="shared" si="4"/>
        <v>의료기기</v>
      </c>
    </row>
    <row r="319" spans="1:13" ht="18.75" hidden="1" customHeight="1">
      <c r="A319" s="70">
        <v>317</v>
      </c>
      <c r="B319" s="67" t="s">
        <v>998</v>
      </c>
      <c r="C319" s="86" t="s">
        <v>2091</v>
      </c>
      <c r="D319" s="69">
        <v>5</v>
      </c>
      <c r="E319" s="68" t="s">
        <v>50</v>
      </c>
      <c r="F319" s="68" t="s">
        <v>51</v>
      </c>
      <c r="G319" s="68" t="s">
        <v>872</v>
      </c>
      <c r="H319" s="69" t="s">
        <v>1706</v>
      </c>
      <c r="I319" s="76" t="s">
        <v>1674</v>
      </c>
      <c r="J319" s="70" t="s">
        <v>1707</v>
      </c>
      <c r="K319" s="70" t="s">
        <v>1680</v>
      </c>
      <c r="L319" s="70" t="str">
        <f t="shared" si="4"/>
        <v>의료기기</v>
      </c>
      <c r="M319" s="70"/>
    </row>
    <row r="320" spans="1:13" ht="18.75" hidden="1" customHeight="1">
      <c r="A320" s="70">
        <v>318</v>
      </c>
      <c r="B320" s="71" t="s">
        <v>1003</v>
      </c>
      <c r="C320" s="87" t="s">
        <v>2092</v>
      </c>
      <c r="D320" s="73">
        <v>5</v>
      </c>
      <c r="E320" s="72" t="s">
        <v>50</v>
      </c>
      <c r="F320" s="72" t="s">
        <v>51</v>
      </c>
      <c r="G320" s="72" t="s">
        <v>872</v>
      </c>
      <c r="H320" s="73" t="s">
        <v>27</v>
      </c>
      <c r="I320" s="78" t="s">
        <v>1674</v>
      </c>
      <c r="J320" s="20" t="s">
        <v>27</v>
      </c>
      <c r="K320" s="20" t="s">
        <v>1680</v>
      </c>
      <c r="L320" s="70" t="str">
        <f t="shared" si="4"/>
        <v>의약품</v>
      </c>
    </row>
    <row r="321" spans="1:13" ht="18.75" hidden="1" customHeight="1">
      <c r="A321" s="70">
        <v>319</v>
      </c>
      <c r="B321" s="67" t="s">
        <v>1008</v>
      </c>
      <c r="C321" s="86" t="s">
        <v>2093</v>
      </c>
      <c r="D321" s="69">
        <v>5</v>
      </c>
      <c r="E321" s="68" t="s">
        <v>50</v>
      </c>
      <c r="F321" s="68" t="s">
        <v>51</v>
      </c>
      <c r="G321" s="68" t="s">
        <v>872</v>
      </c>
      <c r="H321" s="69" t="s">
        <v>1706</v>
      </c>
      <c r="I321" s="76" t="s">
        <v>1674</v>
      </c>
      <c r="J321" s="70" t="s">
        <v>1707</v>
      </c>
      <c r="K321" s="70" t="s">
        <v>1680</v>
      </c>
      <c r="L321" s="70" t="str">
        <f t="shared" si="4"/>
        <v>의약품</v>
      </c>
      <c r="M321" s="70"/>
    </row>
    <row r="322" spans="1:13" ht="18.75" hidden="1" customHeight="1">
      <c r="A322" s="70">
        <v>320</v>
      </c>
      <c r="B322" s="71" t="s">
        <v>1013</v>
      </c>
      <c r="C322" s="87" t="s">
        <v>2094</v>
      </c>
      <c r="D322" s="73">
        <v>5</v>
      </c>
      <c r="E322" s="72" t="s">
        <v>50</v>
      </c>
      <c r="F322" s="72" t="s">
        <v>420</v>
      </c>
      <c r="G322" s="72" t="s">
        <v>1672</v>
      </c>
      <c r="H322" s="73" t="s">
        <v>27</v>
      </c>
      <c r="I322" s="78" t="s">
        <v>1674</v>
      </c>
      <c r="J322" s="20" t="s">
        <v>27</v>
      </c>
      <c r="K322" s="20" t="s">
        <v>1965</v>
      </c>
      <c r="L322" s="70" t="str">
        <f t="shared" si="4"/>
        <v>의료기기</v>
      </c>
    </row>
    <row r="323" spans="1:13" ht="18.75" hidden="1" customHeight="1">
      <c r="A323" s="70">
        <v>321</v>
      </c>
      <c r="B323" s="67" t="s">
        <v>1018</v>
      </c>
      <c r="C323" s="86" t="s">
        <v>2095</v>
      </c>
      <c r="D323" s="69">
        <v>5</v>
      </c>
      <c r="E323" s="68" t="s">
        <v>50</v>
      </c>
      <c r="F323" s="68" t="s">
        <v>51</v>
      </c>
      <c r="G323" s="68" t="s">
        <v>872</v>
      </c>
      <c r="H323" s="69" t="s">
        <v>27</v>
      </c>
      <c r="I323" s="76" t="s">
        <v>1674</v>
      </c>
      <c r="J323" s="70" t="s">
        <v>27</v>
      </c>
      <c r="K323" s="70" t="s">
        <v>1680</v>
      </c>
      <c r="L323" s="70" t="str">
        <f t="shared" ref="L323:L386" si="5">VLOOKUP(LEFT(B323,6), ind_cat, 9, FALSE)</f>
        <v>의약품</v>
      </c>
      <c r="M323" s="70"/>
    </row>
    <row r="324" spans="1:13" ht="18.75" hidden="1" customHeight="1">
      <c r="A324" s="70">
        <v>322</v>
      </c>
      <c r="B324" s="71" t="s">
        <v>1029</v>
      </c>
      <c r="C324" s="87" t="s">
        <v>1684</v>
      </c>
      <c r="D324" s="73">
        <v>5</v>
      </c>
      <c r="E324" s="72" t="s">
        <v>50</v>
      </c>
      <c r="F324" s="72" t="s">
        <v>51</v>
      </c>
      <c r="G324" s="72" t="s">
        <v>872</v>
      </c>
      <c r="H324" s="73" t="s">
        <v>27</v>
      </c>
      <c r="I324" s="78" t="s">
        <v>1674</v>
      </c>
      <c r="J324" s="20" t="s">
        <v>27</v>
      </c>
      <c r="K324" s="20" t="s">
        <v>1680</v>
      </c>
      <c r="L324" s="70" t="str">
        <f t="shared" si="5"/>
        <v>의약품</v>
      </c>
    </row>
    <row r="325" spans="1:13" ht="18.75" hidden="1" customHeight="1">
      <c r="A325" s="70">
        <v>323</v>
      </c>
      <c r="B325" s="67" t="s">
        <v>2096</v>
      </c>
      <c r="C325" s="86" t="s">
        <v>2097</v>
      </c>
      <c r="D325" s="69">
        <v>5</v>
      </c>
      <c r="E325" s="68" t="s">
        <v>24</v>
      </c>
      <c r="F325" s="68" t="s">
        <v>161</v>
      </c>
      <c r="G325" s="68" t="s">
        <v>62</v>
      </c>
      <c r="H325" s="69" t="s">
        <v>1706</v>
      </c>
      <c r="I325" s="76" t="s">
        <v>1674</v>
      </c>
      <c r="J325" s="70" t="s">
        <v>1707</v>
      </c>
      <c r="K325" s="70" t="s">
        <v>1680</v>
      </c>
      <c r="L325" s="70" t="str">
        <f t="shared" si="5"/>
        <v>의약품</v>
      </c>
      <c r="M325" s="70"/>
    </row>
    <row r="326" spans="1:13" ht="18.75" hidden="1" customHeight="1">
      <c r="A326" s="70">
        <v>324</v>
      </c>
      <c r="B326" s="71" t="s">
        <v>2098</v>
      </c>
      <c r="C326" s="87" t="s">
        <v>1705</v>
      </c>
      <c r="D326" s="73">
        <v>5</v>
      </c>
      <c r="E326" s="72" t="s">
        <v>24</v>
      </c>
      <c r="F326" s="72" t="s">
        <v>161</v>
      </c>
      <c r="G326" s="72" t="s">
        <v>62</v>
      </c>
      <c r="H326" s="73" t="s">
        <v>1706</v>
      </c>
      <c r="I326" s="78" t="s">
        <v>1674</v>
      </c>
      <c r="J326" s="20" t="s">
        <v>1707</v>
      </c>
      <c r="K326" s="20" t="s">
        <v>1680</v>
      </c>
      <c r="L326" s="70" t="str">
        <f t="shared" si="5"/>
        <v>의약품</v>
      </c>
    </row>
    <row r="327" spans="1:13" ht="18.75" hidden="1" customHeight="1">
      <c r="A327" s="70">
        <v>325</v>
      </c>
      <c r="B327" s="67" t="s">
        <v>1040</v>
      </c>
      <c r="C327" s="86" t="s">
        <v>472</v>
      </c>
      <c r="D327" s="69">
        <v>5</v>
      </c>
      <c r="E327" s="68" t="s">
        <v>50</v>
      </c>
      <c r="F327" s="68" t="s">
        <v>51</v>
      </c>
      <c r="G327" s="68" t="s">
        <v>62</v>
      </c>
      <c r="H327" s="69" t="s">
        <v>1706</v>
      </c>
      <c r="I327" s="76" t="s">
        <v>1674</v>
      </c>
      <c r="J327" s="70" t="s">
        <v>1707</v>
      </c>
      <c r="K327" s="70" t="s">
        <v>1680</v>
      </c>
      <c r="L327" s="70" t="str">
        <f t="shared" si="5"/>
        <v>의약품</v>
      </c>
      <c r="M327" s="70"/>
    </row>
    <row r="328" spans="1:13" ht="18.75" customHeight="1">
      <c r="A328" s="70">
        <v>326</v>
      </c>
      <c r="B328" s="71" t="s">
        <v>1046</v>
      </c>
      <c r="C328" s="87" t="s">
        <v>2099</v>
      </c>
      <c r="D328" s="73">
        <v>20</v>
      </c>
      <c r="E328" s="72" t="s">
        <v>50</v>
      </c>
      <c r="F328" s="72" t="s">
        <v>51</v>
      </c>
      <c r="G328" s="72" t="s">
        <v>62</v>
      </c>
      <c r="H328" s="73" t="s">
        <v>1673</v>
      </c>
      <c r="I328" s="78" t="s">
        <v>1674</v>
      </c>
      <c r="J328" s="20" t="s">
        <v>1378</v>
      </c>
      <c r="K328" s="20" t="s">
        <v>1680</v>
      </c>
      <c r="L328" s="70" t="str">
        <f t="shared" si="5"/>
        <v>화장품</v>
      </c>
      <c r="M328" s="20" t="s">
        <v>5833</v>
      </c>
    </row>
    <row r="329" spans="1:13" ht="18.75" customHeight="1">
      <c r="A329" s="70">
        <v>327</v>
      </c>
      <c r="B329" s="67" t="s">
        <v>1051</v>
      </c>
      <c r="C329" s="86" t="s">
        <v>2100</v>
      </c>
      <c r="D329" s="69">
        <v>20</v>
      </c>
      <c r="E329" s="68" t="s">
        <v>50</v>
      </c>
      <c r="F329" s="68" t="s">
        <v>51</v>
      </c>
      <c r="G329" s="68" t="s">
        <v>62</v>
      </c>
      <c r="H329" s="69" t="s">
        <v>1673</v>
      </c>
      <c r="I329" s="76" t="s">
        <v>1674</v>
      </c>
      <c r="J329" s="70" t="s">
        <v>1378</v>
      </c>
      <c r="K329" s="70" t="s">
        <v>1680</v>
      </c>
      <c r="L329" s="70" t="str">
        <f t="shared" si="5"/>
        <v>화장품</v>
      </c>
      <c r="M329" s="20" t="s">
        <v>5833</v>
      </c>
    </row>
    <row r="330" spans="1:13" ht="18.75" customHeight="1">
      <c r="A330" s="70">
        <v>328</v>
      </c>
      <c r="B330" s="71" t="s">
        <v>1056</v>
      </c>
      <c r="C330" s="87" t="s">
        <v>2101</v>
      </c>
      <c r="D330" s="73">
        <v>20</v>
      </c>
      <c r="E330" s="72" t="s">
        <v>50</v>
      </c>
      <c r="F330" s="72" t="s">
        <v>51</v>
      </c>
      <c r="G330" s="72" t="s">
        <v>62</v>
      </c>
      <c r="H330" s="73" t="s">
        <v>1673</v>
      </c>
      <c r="I330" s="78" t="s">
        <v>1674</v>
      </c>
      <c r="J330" s="20" t="s">
        <v>1378</v>
      </c>
      <c r="K330" s="20" t="s">
        <v>1680</v>
      </c>
      <c r="L330" s="70" t="str">
        <f t="shared" si="5"/>
        <v>화장품</v>
      </c>
      <c r="M330" s="20" t="s">
        <v>5833</v>
      </c>
    </row>
    <row r="331" spans="1:13" ht="18.75" customHeight="1">
      <c r="A331" s="70">
        <v>329</v>
      </c>
      <c r="B331" s="67" t="s">
        <v>1060</v>
      </c>
      <c r="C331" s="86" t="s">
        <v>2102</v>
      </c>
      <c r="D331" s="69">
        <v>20</v>
      </c>
      <c r="E331" s="68" t="s">
        <v>50</v>
      </c>
      <c r="F331" s="68" t="s">
        <v>51</v>
      </c>
      <c r="G331" s="68" t="s">
        <v>62</v>
      </c>
      <c r="H331" s="69" t="s">
        <v>1673</v>
      </c>
      <c r="I331" s="76" t="s">
        <v>1674</v>
      </c>
      <c r="J331" s="70" t="s">
        <v>1378</v>
      </c>
      <c r="K331" s="70" t="s">
        <v>1680</v>
      </c>
      <c r="L331" s="70" t="str">
        <f t="shared" si="5"/>
        <v>화장품</v>
      </c>
      <c r="M331" s="20" t="s">
        <v>5833</v>
      </c>
    </row>
    <row r="332" spans="1:13" ht="18.75" customHeight="1">
      <c r="A332" s="70">
        <v>330</v>
      </c>
      <c r="B332" s="71" t="s">
        <v>1064</v>
      </c>
      <c r="C332" s="87" t="s">
        <v>2103</v>
      </c>
      <c r="D332" s="73">
        <v>20</v>
      </c>
      <c r="E332" s="72" t="s">
        <v>50</v>
      </c>
      <c r="F332" s="72" t="s">
        <v>51</v>
      </c>
      <c r="G332" s="72" t="s">
        <v>62</v>
      </c>
      <c r="H332" s="73" t="s">
        <v>1673</v>
      </c>
      <c r="I332" s="78" t="s">
        <v>1674</v>
      </c>
      <c r="J332" s="20" t="s">
        <v>1378</v>
      </c>
      <c r="K332" s="20" t="s">
        <v>1680</v>
      </c>
      <c r="L332" s="70" t="str">
        <f t="shared" si="5"/>
        <v>화장품</v>
      </c>
      <c r="M332" s="20" t="s">
        <v>5833</v>
      </c>
    </row>
    <row r="333" spans="1:13" ht="18.75" customHeight="1">
      <c r="A333" s="70">
        <v>331</v>
      </c>
      <c r="B333" s="67" t="s">
        <v>2104</v>
      </c>
      <c r="C333" s="86" t="s">
        <v>2105</v>
      </c>
      <c r="D333" s="69">
        <v>20</v>
      </c>
      <c r="E333" s="68" t="s">
        <v>50</v>
      </c>
      <c r="F333" s="68" t="s">
        <v>51</v>
      </c>
      <c r="G333" s="68" t="s">
        <v>62</v>
      </c>
      <c r="H333" s="69" t="s">
        <v>1673</v>
      </c>
      <c r="I333" s="76" t="s">
        <v>1674</v>
      </c>
      <c r="J333" s="70" t="s">
        <v>1378</v>
      </c>
      <c r="K333" s="70" t="s">
        <v>1680</v>
      </c>
      <c r="L333" s="70" t="str">
        <f t="shared" si="5"/>
        <v>화장품</v>
      </c>
      <c r="M333" s="20" t="s">
        <v>5833</v>
      </c>
    </row>
    <row r="334" spans="1:13" ht="18.75" customHeight="1">
      <c r="A334" s="70">
        <v>332</v>
      </c>
      <c r="B334" s="71" t="s">
        <v>2106</v>
      </c>
      <c r="C334" s="87" t="s">
        <v>2107</v>
      </c>
      <c r="D334" s="73">
        <v>20</v>
      </c>
      <c r="E334" s="72" t="s">
        <v>50</v>
      </c>
      <c r="F334" s="72" t="s">
        <v>51</v>
      </c>
      <c r="G334" s="72" t="s">
        <v>62</v>
      </c>
      <c r="H334" s="73" t="s">
        <v>1673</v>
      </c>
      <c r="I334" s="78" t="s">
        <v>1674</v>
      </c>
      <c r="J334" s="20" t="s">
        <v>1378</v>
      </c>
      <c r="K334" s="20" t="s">
        <v>1680</v>
      </c>
      <c r="L334" s="70" t="str">
        <f t="shared" si="5"/>
        <v>화장품</v>
      </c>
      <c r="M334" s="20" t="s">
        <v>5833</v>
      </c>
    </row>
    <row r="335" spans="1:13" ht="18.75" customHeight="1">
      <c r="A335" s="70">
        <v>333</v>
      </c>
      <c r="B335" s="67" t="s">
        <v>2108</v>
      </c>
      <c r="C335" s="86" t="s">
        <v>1684</v>
      </c>
      <c r="D335" s="69">
        <v>20</v>
      </c>
      <c r="E335" s="68" t="s">
        <v>50</v>
      </c>
      <c r="F335" s="68" t="s">
        <v>51</v>
      </c>
      <c r="G335" s="68" t="s">
        <v>62</v>
      </c>
      <c r="H335" s="69" t="s">
        <v>1673</v>
      </c>
      <c r="I335" s="76" t="s">
        <v>1674</v>
      </c>
      <c r="J335" s="70" t="s">
        <v>1378</v>
      </c>
      <c r="K335" s="70" t="s">
        <v>1680</v>
      </c>
      <c r="L335" s="70" t="str">
        <f t="shared" si="5"/>
        <v>화장품</v>
      </c>
      <c r="M335" s="20" t="s">
        <v>5833</v>
      </c>
    </row>
    <row r="336" spans="1:13" ht="18.75" customHeight="1">
      <c r="A336" s="70">
        <v>334</v>
      </c>
      <c r="B336" s="71" t="s">
        <v>2109</v>
      </c>
      <c r="C336" s="87" t="s">
        <v>2110</v>
      </c>
      <c r="D336" s="73">
        <v>20</v>
      </c>
      <c r="E336" s="72" t="s">
        <v>50</v>
      </c>
      <c r="F336" s="72" t="s">
        <v>51</v>
      </c>
      <c r="G336" s="72" t="s">
        <v>62</v>
      </c>
      <c r="H336" s="73" t="s">
        <v>1673</v>
      </c>
      <c r="I336" s="78" t="s">
        <v>1674</v>
      </c>
      <c r="J336" s="20" t="s">
        <v>1378</v>
      </c>
      <c r="K336" s="20" t="s">
        <v>1680</v>
      </c>
      <c r="L336" s="70" t="str">
        <f t="shared" si="5"/>
        <v>화장품</v>
      </c>
      <c r="M336" s="20" t="s">
        <v>5833</v>
      </c>
    </row>
    <row r="337" spans="1:13" ht="18.75" customHeight="1">
      <c r="A337" s="70">
        <v>335</v>
      </c>
      <c r="B337" s="67" t="s">
        <v>2111</v>
      </c>
      <c r="C337" s="86" t="s">
        <v>1705</v>
      </c>
      <c r="D337" s="69">
        <v>20</v>
      </c>
      <c r="E337" s="68" t="s">
        <v>50</v>
      </c>
      <c r="F337" s="68" t="s">
        <v>51</v>
      </c>
      <c r="G337" s="68" t="s">
        <v>62</v>
      </c>
      <c r="H337" s="69" t="s">
        <v>1673</v>
      </c>
      <c r="I337" s="76" t="s">
        <v>1674</v>
      </c>
      <c r="J337" s="70" t="s">
        <v>1378</v>
      </c>
      <c r="K337" s="70" t="s">
        <v>1680</v>
      </c>
      <c r="L337" s="70" t="str">
        <f t="shared" si="5"/>
        <v>화장품</v>
      </c>
      <c r="M337" s="20" t="s">
        <v>5833</v>
      </c>
    </row>
    <row r="338" spans="1:13" ht="18.75" customHeight="1">
      <c r="A338" s="70">
        <v>336</v>
      </c>
      <c r="B338" s="71" t="s">
        <v>1076</v>
      </c>
      <c r="C338" s="87" t="s">
        <v>2112</v>
      </c>
      <c r="D338" s="73">
        <v>20</v>
      </c>
      <c r="E338" s="72" t="s">
        <v>50</v>
      </c>
      <c r="F338" s="72" t="s">
        <v>51</v>
      </c>
      <c r="G338" s="72" t="s">
        <v>62</v>
      </c>
      <c r="H338" s="73" t="s">
        <v>1673</v>
      </c>
      <c r="I338" s="78" t="s">
        <v>1674</v>
      </c>
      <c r="J338" s="20" t="s">
        <v>1378</v>
      </c>
      <c r="K338" s="20" t="s">
        <v>1680</v>
      </c>
      <c r="L338" s="70" t="str">
        <f t="shared" si="5"/>
        <v>화장품</v>
      </c>
      <c r="M338" s="20" t="s">
        <v>5833</v>
      </c>
    </row>
    <row r="339" spans="1:13" ht="18.75" customHeight="1">
      <c r="A339" s="70">
        <v>337</v>
      </c>
      <c r="B339" s="67" t="s">
        <v>1080</v>
      </c>
      <c r="C339" s="86" t="s">
        <v>2113</v>
      </c>
      <c r="D339" s="69">
        <v>20</v>
      </c>
      <c r="E339" s="68" t="s">
        <v>50</v>
      </c>
      <c r="F339" s="68" t="s">
        <v>51</v>
      </c>
      <c r="G339" s="68" t="s">
        <v>62</v>
      </c>
      <c r="H339" s="69" t="s">
        <v>1673</v>
      </c>
      <c r="I339" s="76" t="s">
        <v>1674</v>
      </c>
      <c r="J339" s="70" t="s">
        <v>1378</v>
      </c>
      <c r="K339" s="70" t="s">
        <v>1680</v>
      </c>
      <c r="L339" s="70" t="str">
        <f t="shared" si="5"/>
        <v>화장품</v>
      </c>
      <c r="M339" s="20" t="s">
        <v>5833</v>
      </c>
    </row>
    <row r="340" spans="1:13" ht="18.75" customHeight="1">
      <c r="A340" s="70">
        <v>338</v>
      </c>
      <c r="B340" s="71" t="s">
        <v>1084</v>
      </c>
      <c r="C340" s="87" t="s">
        <v>1723</v>
      </c>
      <c r="D340" s="73">
        <v>20</v>
      </c>
      <c r="E340" s="72" t="s">
        <v>50</v>
      </c>
      <c r="F340" s="72" t="s">
        <v>51</v>
      </c>
      <c r="G340" s="72" t="s">
        <v>62</v>
      </c>
      <c r="H340" s="73" t="s">
        <v>1673</v>
      </c>
      <c r="I340" s="78" t="s">
        <v>1674</v>
      </c>
      <c r="J340" s="20" t="s">
        <v>1378</v>
      </c>
      <c r="K340" s="20" t="s">
        <v>1680</v>
      </c>
      <c r="L340" s="70" t="str">
        <f t="shared" si="5"/>
        <v>화장품</v>
      </c>
      <c r="M340" s="20" t="s">
        <v>5833</v>
      </c>
    </row>
    <row r="341" spans="1:13" ht="18.75" hidden="1" customHeight="1">
      <c r="A341" s="70">
        <v>339</v>
      </c>
      <c r="B341" s="67" t="s">
        <v>2114</v>
      </c>
      <c r="C341" s="86" t="s">
        <v>2115</v>
      </c>
      <c r="D341" s="69">
        <v>20</v>
      </c>
      <c r="E341" s="68" t="s">
        <v>50</v>
      </c>
      <c r="F341" s="68" t="s">
        <v>51</v>
      </c>
      <c r="G341" s="68" t="s">
        <v>62</v>
      </c>
      <c r="H341" s="69" t="s">
        <v>1673</v>
      </c>
      <c r="I341" s="76" t="s">
        <v>1674</v>
      </c>
      <c r="J341" s="70" t="s">
        <v>1378</v>
      </c>
      <c r="K341" s="70" t="s">
        <v>1680</v>
      </c>
      <c r="L341" s="70" t="str">
        <f t="shared" si="5"/>
        <v>의약품</v>
      </c>
      <c r="M341" s="70"/>
    </row>
    <row r="342" spans="1:13" ht="18.75" hidden="1" customHeight="1">
      <c r="A342" s="70">
        <v>340</v>
      </c>
      <c r="B342" s="71" t="s">
        <v>2116</v>
      </c>
      <c r="C342" s="87" t="s">
        <v>1719</v>
      </c>
      <c r="D342" s="73">
        <v>20</v>
      </c>
      <c r="E342" s="72" t="s">
        <v>50</v>
      </c>
      <c r="F342" s="72" t="s">
        <v>51</v>
      </c>
      <c r="G342" s="72" t="s">
        <v>62</v>
      </c>
      <c r="H342" s="73" t="s">
        <v>1673</v>
      </c>
      <c r="I342" s="78" t="s">
        <v>1674</v>
      </c>
      <c r="J342" s="20" t="s">
        <v>1378</v>
      </c>
      <c r="K342" s="20" t="s">
        <v>1680</v>
      </c>
      <c r="L342" s="70" t="str">
        <f t="shared" si="5"/>
        <v>의약품</v>
      </c>
    </row>
    <row r="343" spans="1:13" ht="18.75" hidden="1" customHeight="1">
      <c r="A343" s="70">
        <v>341</v>
      </c>
      <c r="B343" s="67" t="s">
        <v>2117</v>
      </c>
      <c r="C343" s="86" t="s">
        <v>2118</v>
      </c>
      <c r="D343" s="69">
        <v>20</v>
      </c>
      <c r="E343" s="68" t="s">
        <v>50</v>
      </c>
      <c r="F343" s="68" t="s">
        <v>51</v>
      </c>
      <c r="G343" s="68" t="s">
        <v>62</v>
      </c>
      <c r="H343" s="69" t="s">
        <v>1673</v>
      </c>
      <c r="I343" s="76" t="s">
        <v>1674</v>
      </c>
      <c r="J343" s="70" t="s">
        <v>120</v>
      </c>
      <c r="K343" s="70" t="s">
        <v>1680</v>
      </c>
      <c r="L343" s="70" t="str">
        <f t="shared" si="5"/>
        <v>의약품</v>
      </c>
      <c r="M343" s="70"/>
    </row>
    <row r="344" spans="1:13" ht="18.75" hidden="1" customHeight="1">
      <c r="A344" s="70">
        <v>342</v>
      </c>
      <c r="B344" s="71" t="s">
        <v>1101</v>
      </c>
      <c r="C344" s="87" t="s">
        <v>1723</v>
      </c>
      <c r="D344" s="73">
        <v>20</v>
      </c>
      <c r="E344" s="72" t="s">
        <v>50</v>
      </c>
      <c r="F344" s="72" t="s">
        <v>51</v>
      </c>
      <c r="G344" s="72" t="s">
        <v>62</v>
      </c>
      <c r="H344" s="73" t="s">
        <v>1673</v>
      </c>
      <c r="I344" s="78" t="s">
        <v>1674</v>
      </c>
      <c r="J344" s="20" t="s">
        <v>1378</v>
      </c>
      <c r="K344" s="20" t="s">
        <v>1680</v>
      </c>
      <c r="L344" s="70" t="str">
        <f t="shared" si="5"/>
        <v>의료기기</v>
      </c>
    </row>
    <row r="345" spans="1:13" ht="18.75" customHeight="1">
      <c r="A345" s="70">
        <v>343</v>
      </c>
      <c r="B345" s="67" t="s">
        <v>1104</v>
      </c>
      <c r="C345" s="86" t="s">
        <v>2119</v>
      </c>
      <c r="D345" s="69">
        <v>10</v>
      </c>
      <c r="E345" s="68" t="s">
        <v>50</v>
      </c>
      <c r="F345" s="68" t="s">
        <v>51</v>
      </c>
      <c r="G345" s="68" t="s">
        <v>62</v>
      </c>
      <c r="H345" s="69" t="s">
        <v>1706</v>
      </c>
      <c r="I345" s="76" t="s">
        <v>1674</v>
      </c>
      <c r="J345" s="70" t="s">
        <v>1707</v>
      </c>
      <c r="K345" s="70" t="s">
        <v>1680</v>
      </c>
      <c r="L345" s="70" t="str">
        <f t="shared" si="5"/>
        <v>화장품</v>
      </c>
      <c r="M345" s="20" t="s">
        <v>5833</v>
      </c>
    </row>
    <row r="346" spans="1:13" ht="18.75" customHeight="1">
      <c r="A346" s="70">
        <v>344</v>
      </c>
      <c r="B346" s="71" t="s">
        <v>1110</v>
      </c>
      <c r="C346" s="87" t="s">
        <v>2120</v>
      </c>
      <c r="D346" s="73">
        <v>10</v>
      </c>
      <c r="E346" s="72" t="s">
        <v>50</v>
      </c>
      <c r="F346" s="72" t="s">
        <v>51</v>
      </c>
      <c r="G346" s="72" t="s">
        <v>62</v>
      </c>
      <c r="H346" s="73" t="s">
        <v>1706</v>
      </c>
      <c r="I346" s="78" t="s">
        <v>1674</v>
      </c>
      <c r="J346" s="20" t="s">
        <v>1707</v>
      </c>
      <c r="K346" s="20" t="s">
        <v>1680</v>
      </c>
      <c r="L346" s="70" t="str">
        <f t="shared" si="5"/>
        <v>화장품</v>
      </c>
      <c r="M346" s="20" t="s">
        <v>5833</v>
      </c>
    </row>
    <row r="347" spans="1:13" ht="18.75" customHeight="1">
      <c r="A347" s="70">
        <v>345</v>
      </c>
      <c r="B347" s="67" t="s">
        <v>1114</v>
      </c>
      <c r="C347" s="86" t="s">
        <v>2121</v>
      </c>
      <c r="D347" s="69">
        <v>10</v>
      </c>
      <c r="E347" s="68" t="s">
        <v>50</v>
      </c>
      <c r="F347" s="68" t="s">
        <v>51</v>
      </c>
      <c r="G347" s="68" t="s">
        <v>62</v>
      </c>
      <c r="H347" s="69" t="s">
        <v>1706</v>
      </c>
      <c r="I347" s="76" t="s">
        <v>1674</v>
      </c>
      <c r="J347" s="70" t="s">
        <v>1707</v>
      </c>
      <c r="K347" s="70" t="s">
        <v>1680</v>
      </c>
      <c r="L347" s="70" t="str">
        <f t="shared" si="5"/>
        <v>화장품</v>
      </c>
      <c r="M347" s="20" t="s">
        <v>5833</v>
      </c>
    </row>
    <row r="348" spans="1:13" ht="18.75" hidden="1" customHeight="1">
      <c r="A348" s="70">
        <v>346</v>
      </c>
      <c r="B348" s="71" t="s">
        <v>2122</v>
      </c>
      <c r="C348" s="87" t="s">
        <v>2123</v>
      </c>
      <c r="D348" s="73">
        <v>10</v>
      </c>
      <c r="E348" s="72" t="s">
        <v>50</v>
      </c>
      <c r="F348" s="72" t="s">
        <v>51</v>
      </c>
      <c r="G348" s="72" t="s">
        <v>62</v>
      </c>
      <c r="H348" s="73" t="s">
        <v>1706</v>
      </c>
      <c r="I348" s="78" t="s">
        <v>1674</v>
      </c>
      <c r="J348" s="20" t="s">
        <v>1707</v>
      </c>
      <c r="K348" s="20" t="s">
        <v>1680</v>
      </c>
      <c r="L348" s="70" t="str">
        <f t="shared" si="5"/>
        <v>의약품</v>
      </c>
    </row>
    <row r="349" spans="1:13" ht="18.75" hidden="1" customHeight="1">
      <c r="A349" s="70">
        <v>347</v>
      </c>
      <c r="B349" s="67" t="s">
        <v>2124</v>
      </c>
      <c r="C349" s="86" t="s">
        <v>1684</v>
      </c>
      <c r="D349" s="69">
        <v>10</v>
      </c>
      <c r="E349" s="68" t="s">
        <v>50</v>
      </c>
      <c r="F349" s="68" t="s">
        <v>51</v>
      </c>
      <c r="G349" s="68" t="s">
        <v>62</v>
      </c>
      <c r="H349" s="69" t="s">
        <v>1706</v>
      </c>
      <c r="I349" s="76" t="s">
        <v>1674</v>
      </c>
      <c r="J349" s="70" t="s">
        <v>1707</v>
      </c>
      <c r="K349" s="70" t="s">
        <v>1680</v>
      </c>
      <c r="L349" s="70" t="str">
        <f t="shared" si="5"/>
        <v>의약품</v>
      </c>
      <c r="M349" s="70"/>
    </row>
    <row r="350" spans="1:13" ht="18.75" hidden="1" customHeight="1">
      <c r="A350" s="70">
        <v>348</v>
      </c>
      <c r="B350" s="71" t="s">
        <v>2125</v>
      </c>
      <c r="C350" s="87" t="s">
        <v>2126</v>
      </c>
      <c r="D350" s="73">
        <v>10</v>
      </c>
      <c r="E350" s="72" t="s">
        <v>50</v>
      </c>
      <c r="F350" s="72" t="s">
        <v>51</v>
      </c>
      <c r="G350" s="72" t="s">
        <v>62</v>
      </c>
      <c r="H350" s="73" t="s">
        <v>1706</v>
      </c>
      <c r="I350" s="78" t="s">
        <v>1674</v>
      </c>
      <c r="J350" s="20" t="s">
        <v>1707</v>
      </c>
      <c r="K350" s="20" t="s">
        <v>1680</v>
      </c>
      <c r="L350" s="70" t="str">
        <f t="shared" si="5"/>
        <v>의약품</v>
      </c>
    </row>
    <row r="351" spans="1:13" ht="18.75" hidden="1" customHeight="1">
      <c r="A351" s="70">
        <v>349</v>
      </c>
      <c r="B351" s="67" t="s">
        <v>2127</v>
      </c>
      <c r="C351" s="86" t="s">
        <v>1684</v>
      </c>
      <c r="D351" s="69">
        <v>10</v>
      </c>
      <c r="E351" s="68" t="s">
        <v>50</v>
      </c>
      <c r="F351" s="68" t="s">
        <v>51</v>
      </c>
      <c r="G351" s="68" t="s">
        <v>62</v>
      </c>
      <c r="H351" s="69" t="s">
        <v>1706</v>
      </c>
      <c r="I351" s="76" t="s">
        <v>1674</v>
      </c>
      <c r="J351" s="70" t="s">
        <v>1707</v>
      </c>
      <c r="K351" s="70" t="s">
        <v>1680</v>
      </c>
      <c r="L351" s="70" t="str">
        <f t="shared" si="5"/>
        <v>의약품</v>
      </c>
      <c r="M351" s="70"/>
    </row>
    <row r="352" spans="1:13" ht="18.75" hidden="1" customHeight="1">
      <c r="A352" s="70">
        <v>350</v>
      </c>
      <c r="B352" s="71" t="s">
        <v>2128</v>
      </c>
      <c r="C352" s="87" t="s">
        <v>2129</v>
      </c>
      <c r="D352" s="73">
        <v>10</v>
      </c>
      <c r="E352" s="72" t="s">
        <v>50</v>
      </c>
      <c r="F352" s="72" t="s">
        <v>51</v>
      </c>
      <c r="G352" s="72" t="s">
        <v>62</v>
      </c>
      <c r="H352" s="73" t="s">
        <v>1706</v>
      </c>
      <c r="I352" s="78" t="s">
        <v>1674</v>
      </c>
      <c r="J352" s="20" t="s">
        <v>1707</v>
      </c>
      <c r="K352" s="20" t="s">
        <v>1680</v>
      </c>
      <c r="L352" s="70" t="str">
        <f t="shared" si="5"/>
        <v>의약품</v>
      </c>
    </row>
    <row r="353" spans="1:13" ht="18.75" hidden="1" customHeight="1">
      <c r="A353" s="70">
        <v>351</v>
      </c>
      <c r="B353" s="67" t="s">
        <v>2130</v>
      </c>
      <c r="C353" s="86" t="s">
        <v>2131</v>
      </c>
      <c r="D353" s="69">
        <v>10</v>
      </c>
      <c r="E353" s="68" t="s">
        <v>50</v>
      </c>
      <c r="F353" s="68" t="s">
        <v>51</v>
      </c>
      <c r="G353" s="68" t="s">
        <v>62</v>
      </c>
      <c r="H353" s="69" t="s">
        <v>1706</v>
      </c>
      <c r="I353" s="76" t="s">
        <v>1674</v>
      </c>
      <c r="J353" s="70" t="s">
        <v>1707</v>
      </c>
      <c r="K353" s="70" t="s">
        <v>1680</v>
      </c>
      <c r="L353" s="70" t="str">
        <f t="shared" si="5"/>
        <v>의약품</v>
      </c>
      <c r="M353" s="70"/>
    </row>
    <row r="354" spans="1:13" ht="18.75" hidden="1" customHeight="1">
      <c r="A354" s="70">
        <v>352</v>
      </c>
      <c r="B354" s="71" t="s">
        <v>2132</v>
      </c>
      <c r="C354" s="87" t="s">
        <v>2133</v>
      </c>
      <c r="D354" s="73">
        <v>10</v>
      </c>
      <c r="E354" s="72" t="s">
        <v>50</v>
      </c>
      <c r="F354" s="72" t="s">
        <v>51</v>
      </c>
      <c r="G354" s="72" t="s">
        <v>62</v>
      </c>
      <c r="H354" s="73" t="s">
        <v>1700</v>
      </c>
      <c r="I354" s="78" t="s">
        <v>1674</v>
      </c>
      <c r="J354" s="20" t="s">
        <v>1701</v>
      </c>
      <c r="K354" s="20" t="s">
        <v>1680</v>
      </c>
      <c r="L354" s="70" t="str">
        <f t="shared" si="5"/>
        <v>의약품</v>
      </c>
    </row>
    <row r="355" spans="1:13" ht="18.75" hidden="1" customHeight="1">
      <c r="A355" s="70">
        <v>353</v>
      </c>
      <c r="B355" s="67" t="s">
        <v>2134</v>
      </c>
      <c r="C355" s="86" t="s">
        <v>2135</v>
      </c>
      <c r="D355" s="69">
        <v>10</v>
      </c>
      <c r="E355" s="68" t="s">
        <v>50</v>
      </c>
      <c r="F355" s="68" t="s">
        <v>51</v>
      </c>
      <c r="G355" s="68" t="s">
        <v>62</v>
      </c>
      <c r="H355" s="69" t="s">
        <v>1706</v>
      </c>
      <c r="I355" s="76" t="s">
        <v>1674</v>
      </c>
      <c r="J355" s="70" t="s">
        <v>1707</v>
      </c>
      <c r="K355" s="70" t="s">
        <v>1680</v>
      </c>
      <c r="L355" s="70" t="str">
        <f t="shared" si="5"/>
        <v>의약품</v>
      </c>
      <c r="M355" s="70"/>
    </row>
    <row r="356" spans="1:13" ht="18.75" hidden="1" customHeight="1">
      <c r="A356" s="70">
        <v>354</v>
      </c>
      <c r="B356" s="71" t="s">
        <v>2136</v>
      </c>
      <c r="C356" s="87" t="s">
        <v>1705</v>
      </c>
      <c r="D356" s="73">
        <v>10</v>
      </c>
      <c r="E356" s="72" t="s">
        <v>50</v>
      </c>
      <c r="F356" s="72" t="s">
        <v>51</v>
      </c>
      <c r="G356" s="72" t="s">
        <v>62</v>
      </c>
      <c r="H356" s="73" t="s">
        <v>1706</v>
      </c>
      <c r="I356" s="78" t="s">
        <v>1674</v>
      </c>
      <c r="J356" s="20" t="s">
        <v>1707</v>
      </c>
      <c r="K356" s="20" t="s">
        <v>1680</v>
      </c>
      <c r="L356" s="70" t="str">
        <f t="shared" si="5"/>
        <v>의약품</v>
      </c>
    </row>
    <row r="357" spans="1:13" ht="18.75" hidden="1" customHeight="1">
      <c r="A357" s="70">
        <v>355</v>
      </c>
      <c r="B357" s="67" t="s">
        <v>2137</v>
      </c>
      <c r="C357" s="86" t="s">
        <v>2138</v>
      </c>
      <c r="D357" s="69">
        <v>30</v>
      </c>
      <c r="E357" s="68" t="s">
        <v>50</v>
      </c>
      <c r="F357" s="68" t="s">
        <v>420</v>
      </c>
      <c r="G357" s="68" t="s">
        <v>1672</v>
      </c>
      <c r="H357" s="69" t="s">
        <v>1673</v>
      </c>
      <c r="I357" s="76" t="s">
        <v>1674</v>
      </c>
      <c r="J357" s="70" t="s">
        <v>1378</v>
      </c>
      <c r="K357" s="70" t="s">
        <v>1680</v>
      </c>
      <c r="L357" s="70" t="str">
        <f t="shared" si="5"/>
        <v>의약품</v>
      </c>
      <c r="M357" s="70"/>
    </row>
    <row r="358" spans="1:13" ht="18.75" hidden="1" customHeight="1">
      <c r="A358" s="70">
        <v>356</v>
      </c>
      <c r="B358" s="71" t="s">
        <v>2139</v>
      </c>
      <c r="C358" s="87" t="s">
        <v>2140</v>
      </c>
      <c r="D358" s="73">
        <v>30</v>
      </c>
      <c r="E358" s="72" t="s">
        <v>50</v>
      </c>
      <c r="F358" s="72" t="s">
        <v>420</v>
      </c>
      <c r="G358" s="72" t="s">
        <v>1672</v>
      </c>
      <c r="H358" s="73" t="s">
        <v>1673</v>
      </c>
      <c r="I358" s="78" t="s">
        <v>1674</v>
      </c>
      <c r="J358" s="20" t="s">
        <v>1378</v>
      </c>
      <c r="K358" s="20" t="s">
        <v>1680</v>
      </c>
      <c r="L358" s="70" t="str">
        <f t="shared" si="5"/>
        <v>의약품</v>
      </c>
    </row>
    <row r="359" spans="1:13" ht="18.75" hidden="1" customHeight="1">
      <c r="A359" s="70">
        <v>357</v>
      </c>
      <c r="B359" s="67" t="s">
        <v>2141</v>
      </c>
      <c r="C359" s="86" t="s">
        <v>2142</v>
      </c>
      <c r="D359" s="69">
        <v>30</v>
      </c>
      <c r="E359" s="68" t="s">
        <v>50</v>
      </c>
      <c r="F359" s="68" t="s">
        <v>420</v>
      </c>
      <c r="G359" s="68" t="s">
        <v>1672</v>
      </c>
      <c r="H359" s="69" t="s">
        <v>1673</v>
      </c>
      <c r="I359" s="76" t="s">
        <v>1674</v>
      </c>
      <c r="J359" s="70" t="s">
        <v>1378</v>
      </c>
      <c r="K359" s="70" t="s">
        <v>1680</v>
      </c>
      <c r="L359" s="70" t="str">
        <f t="shared" si="5"/>
        <v>의약품</v>
      </c>
      <c r="M359" s="70"/>
    </row>
    <row r="360" spans="1:13" ht="18.75" hidden="1" customHeight="1">
      <c r="A360" s="70">
        <v>358</v>
      </c>
      <c r="B360" s="71" t="s">
        <v>2143</v>
      </c>
      <c r="C360" s="87" t="s">
        <v>1684</v>
      </c>
      <c r="D360" s="73">
        <v>30</v>
      </c>
      <c r="E360" s="72" t="s">
        <v>50</v>
      </c>
      <c r="F360" s="72" t="s">
        <v>420</v>
      </c>
      <c r="G360" s="72" t="s">
        <v>1672</v>
      </c>
      <c r="H360" s="73" t="s">
        <v>1673</v>
      </c>
      <c r="I360" s="78" t="s">
        <v>1674</v>
      </c>
      <c r="J360" s="20" t="s">
        <v>1378</v>
      </c>
      <c r="K360" s="20" t="s">
        <v>1680</v>
      </c>
      <c r="L360" s="70" t="str">
        <f t="shared" si="5"/>
        <v>의약품</v>
      </c>
    </row>
    <row r="361" spans="1:13" ht="18.75" customHeight="1">
      <c r="A361" s="70">
        <v>359</v>
      </c>
      <c r="B361" s="67" t="s">
        <v>1139</v>
      </c>
      <c r="C361" s="86" t="s">
        <v>2144</v>
      </c>
      <c r="D361" s="69">
        <v>20</v>
      </c>
      <c r="E361" s="68" t="s">
        <v>50</v>
      </c>
      <c r="F361" s="68" t="s">
        <v>51</v>
      </c>
      <c r="G361" s="68" t="s">
        <v>2145</v>
      </c>
      <c r="H361" s="69" t="s">
        <v>1673</v>
      </c>
      <c r="I361" s="76" t="s">
        <v>1674</v>
      </c>
      <c r="J361" s="70" t="s">
        <v>1378</v>
      </c>
      <c r="K361" s="70" t="s">
        <v>1680</v>
      </c>
      <c r="L361" s="70" t="str">
        <f t="shared" si="5"/>
        <v>화장품</v>
      </c>
      <c r="M361" s="20" t="s">
        <v>5833</v>
      </c>
    </row>
    <row r="362" spans="1:13" ht="18.75" hidden="1" customHeight="1">
      <c r="A362" s="70">
        <v>360</v>
      </c>
      <c r="B362" s="71" t="s">
        <v>2146</v>
      </c>
      <c r="C362" s="87" t="s">
        <v>2147</v>
      </c>
      <c r="D362" s="73">
        <v>10</v>
      </c>
      <c r="E362" s="72" t="s">
        <v>50</v>
      </c>
      <c r="F362" s="72" t="s">
        <v>51</v>
      </c>
      <c r="G362" s="72" t="s">
        <v>62</v>
      </c>
      <c r="H362" s="73" t="s">
        <v>1706</v>
      </c>
      <c r="I362" s="78" t="s">
        <v>1674</v>
      </c>
      <c r="J362" s="20" t="s">
        <v>1707</v>
      </c>
      <c r="K362" s="20" t="s">
        <v>1680</v>
      </c>
      <c r="L362" s="70" t="str">
        <f t="shared" si="5"/>
        <v>의료기기</v>
      </c>
    </row>
    <row r="363" spans="1:13" ht="18.75" hidden="1" customHeight="1">
      <c r="A363" s="70">
        <v>361</v>
      </c>
      <c r="B363" s="67" t="s">
        <v>2148</v>
      </c>
      <c r="C363" s="86" t="s">
        <v>2149</v>
      </c>
      <c r="D363" s="69">
        <v>10</v>
      </c>
      <c r="E363" s="68" t="s">
        <v>50</v>
      </c>
      <c r="F363" s="68" t="s">
        <v>51</v>
      </c>
      <c r="G363" s="68" t="s">
        <v>62</v>
      </c>
      <c r="H363" s="69" t="s">
        <v>1700</v>
      </c>
      <c r="I363" s="76" t="s">
        <v>1674</v>
      </c>
      <c r="J363" s="70" t="s">
        <v>1701</v>
      </c>
      <c r="K363" s="70" t="s">
        <v>1680</v>
      </c>
      <c r="L363" s="70" t="str">
        <f t="shared" si="5"/>
        <v>의료기기</v>
      </c>
      <c r="M363" s="70"/>
    </row>
    <row r="364" spans="1:13" ht="18.75" hidden="1" customHeight="1">
      <c r="A364" s="70">
        <v>362</v>
      </c>
      <c r="B364" s="71" t="s">
        <v>2150</v>
      </c>
      <c r="C364" s="87" t="s">
        <v>2151</v>
      </c>
      <c r="D364" s="73">
        <v>10</v>
      </c>
      <c r="E364" s="72" t="s">
        <v>50</v>
      </c>
      <c r="F364" s="72" t="s">
        <v>51</v>
      </c>
      <c r="G364" s="72" t="s">
        <v>62</v>
      </c>
      <c r="H364" s="73" t="s">
        <v>1706</v>
      </c>
      <c r="I364" s="78" t="s">
        <v>1674</v>
      </c>
      <c r="J364" s="20" t="s">
        <v>1707</v>
      </c>
      <c r="K364" s="20" t="s">
        <v>1680</v>
      </c>
      <c r="L364" s="70" t="str">
        <f t="shared" si="5"/>
        <v>의료기기</v>
      </c>
    </row>
    <row r="365" spans="1:13" ht="18.75" hidden="1" customHeight="1">
      <c r="A365" s="70">
        <v>363</v>
      </c>
      <c r="B365" s="67" t="s">
        <v>2152</v>
      </c>
      <c r="C365" s="86" t="s">
        <v>2153</v>
      </c>
      <c r="D365" s="69">
        <v>5</v>
      </c>
      <c r="E365" s="68" t="s">
        <v>24</v>
      </c>
      <c r="F365" s="68" t="s">
        <v>161</v>
      </c>
      <c r="G365" s="68" t="s">
        <v>872</v>
      </c>
      <c r="H365" s="69" t="s">
        <v>1706</v>
      </c>
      <c r="I365" s="76" t="s">
        <v>1674</v>
      </c>
      <c r="J365" s="70" t="s">
        <v>1707</v>
      </c>
      <c r="K365" s="70" t="s">
        <v>1680</v>
      </c>
      <c r="L365" s="70" t="str">
        <f t="shared" si="5"/>
        <v>의약품</v>
      </c>
      <c r="M365" s="70"/>
    </row>
    <row r="366" spans="1:13" ht="18.75" hidden="1" customHeight="1">
      <c r="A366" s="70">
        <v>364</v>
      </c>
      <c r="B366" s="71" t="s">
        <v>2154</v>
      </c>
      <c r="C366" s="87" t="s">
        <v>2155</v>
      </c>
      <c r="D366" s="73">
        <v>5</v>
      </c>
      <c r="E366" s="72" t="s">
        <v>24</v>
      </c>
      <c r="F366" s="72" t="s">
        <v>161</v>
      </c>
      <c r="G366" s="72" t="s">
        <v>872</v>
      </c>
      <c r="H366" s="73" t="s">
        <v>27</v>
      </c>
      <c r="I366" s="78" t="s">
        <v>1674</v>
      </c>
      <c r="J366" s="20" t="s">
        <v>27</v>
      </c>
      <c r="K366" s="20" t="s">
        <v>1680</v>
      </c>
      <c r="L366" s="70" t="str">
        <f t="shared" si="5"/>
        <v>의약품</v>
      </c>
    </row>
    <row r="367" spans="1:13" ht="18.75" hidden="1" customHeight="1">
      <c r="A367" s="70">
        <v>365</v>
      </c>
      <c r="B367" s="67" t="s">
        <v>2156</v>
      </c>
      <c r="C367" s="86" t="s">
        <v>2157</v>
      </c>
      <c r="D367" s="69">
        <v>5</v>
      </c>
      <c r="E367" s="68" t="s">
        <v>24</v>
      </c>
      <c r="F367" s="68" t="s">
        <v>161</v>
      </c>
      <c r="G367" s="68" t="s">
        <v>872</v>
      </c>
      <c r="H367" s="69" t="s">
        <v>1706</v>
      </c>
      <c r="I367" s="76" t="s">
        <v>1674</v>
      </c>
      <c r="J367" s="70" t="s">
        <v>1707</v>
      </c>
      <c r="K367" s="70" t="s">
        <v>1680</v>
      </c>
      <c r="L367" s="70" t="str">
        <f t="shared" si="5"/>
        <v>의약품</v>
      </c>
      <c r="M367" s="70"/>
    </row>
    <row r="368" spans="1:13" ht="18.75" hidden="1" customHeight="1">
      <c r="A368" s="70">
        <v>366</v>
      </c>
      <c r="B368" s="71" t="s">
        <v>2158</v>
      </c>
      <c r="C368" s="87" t="s">
        <v>2159</v>
      </c>
      <c r="D368" s="73">
        <v>5</v>
      </c>
      <c r="E368" s="72" t="s">
        <v>24</v>
      </c>
      <c r="F368" s="72" t="s">
        <v>161</v>
      </c>
      <c r="G368" s="72" t="s">
        <v>872</v>
      </c>
      <c r="H368" s="73" t="s">
        <v>1706</v>
      </c>
      <c r="I368" s="78" t="s">
        <v>1674</v>
      </c>
      <c r="J368" s="20" t="s">
        <v>1707</v>
      </c>
      <c r="K368" s="20" t="s">
        <v>1680</v>
      </c>
      <c r="L368" s="70" t="str">
        <f t="shared" si="5"/>
        <v>의약품</v>
      </c>
    </row>
    <row r="369" spans="1:13" ht="18.75" hidden="1" customHeight="1">
      <c r="A369" s="70">
        <v>367</v>
      </c>
      <c r="B369" s="67" t="s">
        <v>2160</v>
      </c>
      <c r="C369" s="86" t="s">
        <v>1705</v>
      </c>
      <c r="D369" s="69">
        <v>5</v>
      </c>
      <c r="E369" s="68" t="s">
        <v>24</v>
      </c>
      <c r="F369" s="68" t="s">
        <v>161</v>
      </c>
      <c r="G369" s="68" t="s">
        <v>872</v>
      </c>
      <c r="H369" s="69" t="s">
        <v>1706</v>
      </c>
      <c r="I369" s="76" t="s">
        <v>1674</v>
      </c>
      <c r="J369" s="70" t="s">
        <v>1707</v>
      </c>
      <c r="K369" s="70" t="s">
        <v>1680</v>
      </c>
      <c r="L369" s="70" t="str">
        <f t="shared" si="5"/>
        <v>의약품</v>
      </c>
      <c r="M369" s="70"/>
    </row>
    <row r="370" spans="1:13" ht="18.75" hidden="1" customHeight="1">
      <c r="A370" s="70">
        <v>368</v>
      </c>
      <c r="B370" s="71" t="s">
        <v>1163</v>
      </c>
      <c r="C370" s="87" t="s">
        <v>2161</v>
      </c>
      <c r="D370" s="73">
        <v>5</v>
      </c>
      <c r="E370" s="72" t="s">
        <v>50</v>
      </c>
      <c r="F370" s="72" t="s">
        <v>51</v>
      </c>
      <c r="G370" s="72" t="s">
        <v>62</v>
      </c>
      <c r="H370" s="73" t="s">
        <v>27</v>
      </c>
      <c r="I370" s="78" t="s">
        <v>1674</v>
      </c>
      <c r="J370" s="20" t="s">
        <v>27</v>
      </c>
      <c r="K370" s="20" t="s">
        <v>1680</v>
      </c>
      <c r="L370" s="70" t="str">
        <f t="shared" si="5"/>
        <v>의약품</v>
      </c>
    </row>
    <row r="371" spans="1:13" ht="18.75" hidden="1" customHeight="1">
      <c r="A371" s="70">
        <v>369</v>
      </c>
      <c r="B371" s="67" t="s">
        <v>1170</v>
      </c>
      <c r="C371" s="86" t="s">
        <v>1723</v>
      </c>
      <c r="D371" s="69">
        <v>5</v>
      </c>
      <c r="E371" s="68" t="s">
        <v>50</v>
      </c>
      <c r="F371" s="68" t="s">
        <v>51</v>
      </c>
      <c r="G371" s="68" t="s">
        <v>62</v>
      </c>
      <c r="H371" s="69" t="s">
        <v>1706</v>
      </c>
      <c r="I371" s="76" t="s">
        <v>1674</v>
      </c>
      <c r="J371" s="70" t="s">
        <v>1707</v>
      </c>
      <c r="K371" s="70" t="s">
        <v>1680</v>
      </c>
      <c r="L371" s="70" t="str">
        <f t="shared" si="5"/>
        <v>의약품</v>
      </c>
      <c r="M371" s="70"/>
    </row>
    <row r="372" spans="1:13" ht="18.75" hidden="1" customHeight="1">
      <c r="A372" s="70">
        <v>370</v>
      </c>
      <c r="B372" s="71" t="s">
        <v>1173</v>
      </c>
      <c r="C372" s="87" t="s">
        <v>2162</v>
      </c>
      <c r="D372" s="73">
        <v>5</v>
      </c>
      <c r="E372" s="72" t="s">
        <v>50</v>
      </c>
      <c r="F372" s="72" t="s">
        <v>51</v>
      </c>
      <c r="G372" s="72" t="s">
        <v>62</v>
      </c>
      <c r="H372" s="73" t="s">
        <v>1706</v>
      </c>
      <c r="I372" s="78" t="s">
        <v>1674</v>
      </c>
      <c r="J372" s="20" t="s">
        <v>1707</v>
      </c>
      <c r="K372" s="20" t="s">
        <v>1680</v>
      </c>
      <c r="L372" s="70" t="str">
        <f t="shared" si="5"/>
        <v>의료기기</v>
      </c>
    </row>
    <row r="373" spans="1:13" ht="18.75" hidden="1" customHeight="1">
      <c r="A373" s="70">
        <v>371</v>
      </c>
      <c r="B373" s="67" t="s">
        <v>1181</v>
      </c>
      <c r="C373" s="86" t="s">
        <v>2162</v>
      </c>
      <c r="D373" s="69">
        <v>5</v>
      </c>
      <c r="E373" s="68" t="s">
        <v>50</v>
      </c>
      <c r="F373" s="68" t="s">
        <v>51</v>
      </c>
      <c r="G373" s="68" t="s">
        <v>62</v>
      </c>
      <c r="H373" s="69" t="s">
        <v>27</v>
      </c>
      <c r="I373" s="76" t="s">
        <v>1674</v>
      </c>
      <c r="J373" s="70" t="s">
        <v>27</v>
      </c>
      <c r="K373" s="70" t="s">
        <v>1680</v>
      </c>
      <c r="L373" s="70" t="str">
        <f t="shared" si="5"/>
        <v>의료기기</v>
      </c>
      <c r="M373" s="70"/>
    </row>
    <row r="374" spans="1:13" ht="18.75" hidden="1" customHeight="1">
      <c r="A374" s="70">
        <v>372</v>
      </c>
      <c r="B374" s="71" t="s">
        <v>1186</v>
      </c>
      <c r="C374" s="87" t="s">
        <v>2163</v>
      </c>
      <c r="D374" s="73">
        <v>5</v>
      </c>
      <c r="E374" s="72" t="s">
        <v>50</v>
      </c>
      <c r="F374" s="72" t="s">
        <v>51</v>
      </c>
      <c r="G374" s="72" t="s">
        <v>872</v>
      </c>
      <c r="H374" s="73" t="s">
        <v>1706</v>
      </c>
      <c r="I374" s="78" t="s">
        <v>1674</v>
      </c>
      <c r="J374" s="20" t="s">
        <v>1707</v>
      </c>
      <c r="K374" s="20" t="s">
        <v>1680</v>
      </c>
      <c r="L374" s="70" t="str">
        <f t="shared" si="5"/>
        <v>의약품</v>
      </c>
    </row>
    <row r="375" spans="1:13" ht="18.75" hidden="1" customHeight="1">
      <c r="A375" s="70">
        <v>373</v>
      </c>
      <c r="B375" s="67" t="s">
        <v>2164</v>
      </c>
      <c r="C375" s="86" t="s">
        <v>2165</v>
      </c>
      <c r="D375" s="69">
        <v>5</v>
      </c>
      <c r="E375" s="68" t="s">
        <v>50</v>
      </c>
      <c r="F375" s="68" t="s">
        <v>51</v>
      </c>
      <c r="G375" s="68" t="s">
        <v>872</v>
      </c>
      <c r="H375" s="69" t="s">
        <v>1706</v>
      </c>
      <c r="I375" s="76" t="s">
        <v>1674</v>
      </c>
      <c r="J375" s="70" t="s">
        <v>1707</v>
      </c>
      <c r="K375" s="70" t="s">
        <v>1680</v>
      </c>
      <c r="L375" s="70" t="str">
        <f t="shared" si="5"/>
        <v>의약품</v>
      </c>
      <c r="M375" s="70"/>
    </row>
    <row r="376" spans="1:13" ht="18.75" hidden="1" customHeight="1">
      <c r="A376" s="70">
        <v>374</v>
      </c>
      <c r="B376" s="71" t="s">
        <v>2166</v>
      </c>
      <c r="C376" s="87" t="s">
        <v>2167</v>
      </c>
      <c r="D376" s="73">
        <v>5</v>
      </c>
      <c r="E376" s="72" t="s">
        <v>50</v>
      </c>
      <c r="F376" s="72" t="s">
        <v>51</v>
      </c>
      <c r="G376" s="72" t="s">
        <v>872</v>
      </c>
      <c r="H376" s="73" t="s">
        <v>27</v>
      </c>
      <c r="I376" s="78" t="s">
        <v>1674</v>
      </c>
      <c r="J376" s="20" t="s">
        <v>27</v>
      </c>
      <c r="K376" s="20" t="s">
        <v>1680</v>
      </c>
      <c r="L376" s="70" t="str">
        <f t="shared" si="5"/>
        <v>의약품</v>
      </c>
    </row>
    <row r="377" spans="1:13" ht="18.75" hidden="1" customHeight="1">
      <c r="A377" s="70">
        <v>375</v>
      </c>
      <c r="B377" s="67" t="s">
        <v>2168</v>
      </c>
      <c r="C377" s="86" t="s">
        <v>2165</v>
      </c>
      <c r="D377" s="69">
        <v>5</v>
      </c>
      <c r="E377" s="68" t="s">
        <v>50</v>
      </c>
      <c r="F377" s="68" t="s">
        <v>51</v>
      </c>
      <c r="G377" s="68" t="s">
        <v>872</v>
      </c>
      <c r="H377" s="69" t="s">
        <v>1706</v>
      </c>
      <c r="I377" s="76" t="s">
        <v>1674</v>
      </c>
      <c r="J377" s="70" t="s">
        <v>1707</v>
      </c>
      <c r="K377" s="70" t="s">
        <v>1680</v>
      </c>
      <c r="L377" s="70" t="str">
        <f t="shared" si="5"/>
        <v>의약품</v>
      </c>
      <c r="M377" s="70"/>
    </row>
    <row r="378" spans="1:13" ht="18.75" hidden="1" customHeight="1">
      <c r="A378" s="70">
        <v>376</v>
      </c>
      <c r="B378" s="71" t="s">
        <v>2169</v>
      </c>
      <c r="C378" s="87" t="s">
        <v>2167</v>
      </c>
      <c r="D378" s="73">
        <v>5</v>
      </c>
      <c r="E378" s="72" t="s">
        <v>50</v>
      </c>
      <c r="F378" s="72" t="s">
        <v>51</v>
      </c>
      <c r="G378" s="72" t="s">
        <v>872</v>
      </c>
      <c r="H378" s="73" t="s">
        <v>27</v>
      </c>
      <c r="I378" s="78" t="s">
        <v>1674</v>
      </c>
      <c r="J378" s="20" t="s">
        <v>27</v>
      </c>
      <c r="K378" s="20" t="s">
        <v>1680</v>
      </c>
      <c r="L378" s="70" t="str">
        <f t="shared" si="5"/>
        <v>의약품</v>
      </c>
    </row>
    <row r="379" spans="1:13" ht="18.75" hidden="1" customHeight="1">
      <c r="A379" s="70">
        <v>377</v>
      </c>
      <c r="B379" s="67" t="s">
        <v>2170</v>
      </c>
      <c r="C379" s="86" t="s">
        <v>2171</v>
      </c>
      <c r="D379" s="69">
        <v>5</v>
      </c>
      <c r="E379" s="68" t="s">
        <v>50</v>
      </c>
      <c r="F379" s="68" t="s">
        <v>51</v>
      </c>
      <c r="G379" s="68" t="s">
        <v>872</v>
      </c>
      <c r="H379" s="69" t="s">
        <v>27</v>
      </c>
      <c r="I379" s="76" t="s">
        <v>1674</v>
      </c>
      <c r="J379" s="70" t="s">
        <v>27</v>
      </c>
      <c r="K379" s="70" t="s">
        <v>1680</v>
      </c>
      <c r="L379" s="70" t="str">
        <f t="shared" si="5"/>
        <v>의약품</v>
      </c>
      <c r="M379" s="70"/>
    </row>
    <row r="380" spans="1:13" ht="18.75" hidden="1" customHeight="1">
      <c r="A380" s="70">
        <v>378</v>
      </c>
      <c r="B380" s="71" t="s">
        <v>2172</v>
      </c>
      <c r="C380" s="87" t="s">
        <v>2173</v>
      </c>
      <c r="D380" s="73">
        <v>5</v>
      </c>
      <c r="E380" s="72" t="s">
        <v>50</v>
      </c>
      <c r="F380" s="72" t="s">
        <v>51</v>
      </c>
      <c r="G380" s="72" t="s">
        <v>872</v>
      </c>
      <c r="H380" s="73" t="s">
        <v>27</v>
      </c>
      <c r="I380" s="78" t="s">
        <v>1674</v>
      </c>
      <c r="J380" s="20" t="s">
        <v>27</v>
      </c>
      <c r="K380" s="20" t="s">
        <v>1680</v>
      </c>
      <c r="L380" s="70" t="str">
        <f t="shared" si="5"/>
        <v>의약품</v>
      </c>
    </row>
    <row r="381" spans="1:13" ht="18.75" hidden="1" customHeight="1">
      <c r="A381" s="70">
        <v>379</v>
      </c>
      <c r="B381" s="67" t="s">
        <v>2174</v>
      </c>
      <c r="C381" s="86" t="s">
        <v>2175</v>
      </c>
      <c r="D381" s="69">
        <v>5</v>
      </c>
      <c r="E381" s="68" t="s">
        <v>50</v>
      </c>
      <c r="F381" s="68" t="s">
        <v>51</v>
      </c>
      <c r="G381" s="68" t="s">
        <v>872</v>
      </c>
      <c r="H381" s="69" t="s">
        <v>1706</v>
      </c>
      <c r="I381" s="76" t="s">
        <v>1674</v>
      </c>
      <c r="J381" s="70" t="s">
        <v>1707</v>
      </c>
      <c r="K381" s="70" t="s">
        <v>1680</v>
      </c>
      <c r="L381" s="70" t="str">
        <f t="shared" si="5"/>
        <v>의약품</v>
      </c>
      <c r="M381" s="70"/>
    </row>
    <row r="382" spans="1:13" ht="18.75" hidden="1" customHeight="1">
      <c r="A382" s="70">
        <v>380</v>
      </c>
      <c r="B382" s="71" t="s">
        <v>2176</v>
      </c>
      <c r="C382" s="87" t="s">
        <v>2177</v>
      </c>
      <c r="D382" s="73">
        <v>5</v>
      </c>
      <c r="E382" s="72" t="s">
        <v>50</v>
      </c>
      <c r="F382" s="72" t="s">
        <v>51</v>
      </c>
      <c r="G382" s="72" t="s">
        <v>872</v>
      </c>
      <c r="H382" s="73" t="s">
        <v>1706</v>
      </c>
      <c r="I382" s="78" t="s">
        <v>1674</v>
      </c>
      <c r="J382" s="20" t="s">
        <v>1707</v>
      </c>
      <c r="K382" s="20" t="s">
        <v>1680</v>
      </c>
      <c r="L382" s="70" t="str">
        <f t="shared" si="5"/>
        <v>의약품</v>
      </c>
    </row>
    <row r="383" spans="1:13" ht="18.75" hidden="1" customHeight="1">
      <c r="A383" s="70">
        <v>381</v>
      </c>
      <c r="B383" s="67" t="s">
        <v>2178</v>
      </c>
      <c r="C383" s="86" t="s">
        <v>1755</v>
      </c>
      <c r="D383" s="69">
        <v>5</v>
      </c>
      <c r="E383" s="68" t="s">
        <v>50</v>
      </c>
      <c r="F383" s="68" t="s">
        <v>51</v>
      </c>
      <c r="G383" s="68" t="s">
        <v>872</v>
      </c>
      <c r="H383" s="69" t="s">
        <v>1706</v>
      </c>
      <c r="I383" s="76" t="s">
        <v>1674</v>
      </c>
      <c r="J383" s="70" t="s">
        <v>1707</v>
      </c>
      <c r="K383" s="70" t="s">
        <v>1680</v>
      </c>
      <c r="L383" s="70" t="str">
        <f t="shared" si="5"/>
        <v>의약품</v>
      </c>
      <c r="M383" s="70"/>
    </row>
    <row r="384" spans="1:13" ht="18.75" hidden="1" customHeight="1">
      <c r="A384" s="70">
        <v>382</v>
      </c>
      <c r="B384" s="71" t="s">
        <v>2179</v>
      </c>
      <c r="C384" s="87" t="s">
        <v>2180</v>
      </c>
      <c r="D384" s="73">
        <v>5</v>
      </c>
      <c r="E384" s="72" t="s">
        <v>50</v>
      </c>
      <c r="F384" s="72" t="s">
        <v>51</v>
      </c>
      <c r="G384" s="72" t="s">
        <v>872</v>
      </c>
      <c r="H384" s="73" t="s">
        <v>27</v>
      </c>
      <c r="I384" s="78" t="s">
        <v>1674</v>
      </c>
      <c r="J384" s="20" t="s">
        <v>27</v>
      </c>
      <c r="K384" s="20" t="s">
        <v>1680</v>
      </c>
      <c r="L384" s="70" t="str">
        <f t="shared" si="5"/>
        <v>의약품</v>
      </c>
    </row>
    <row r="385" spans="1:13" ht="18.75" hidden="1" customHeight="1">
      <c r="A385" s="70">
        <v>383</v>
      </c>
      <c r="B385" s="67" t="s">
        <v>2181</v>
      </c>
      <c r="C385" s="86" t="s">
        <v>2046</v>
      </c>
      <c r="D385" s="69">
        <v>5</v>
      </c>
      <c r="E385" s="68" t="s">
        <v>50</v>
      </c>
      <c r="F385" s="68" t="s">
        <v>51</v>
      </c>
      <c r="G385" s="68" t="s">
        <v>872</v>
      </c>
      <c r="H385" s="69" t="s">
        <v>27</v>
      </c>
      <c r="I385" s="76" t="s">
        <v>1674</v>
      </c>
      <c r="J385" s="70" t="s">
        <v>27</v>
      </c>
      <c r="K385" s="70" t="s">
        <v>1680</v>
      </c>
      <c r="L385" s="70" t="str">
        <f t="shared" si="5"/>
        <v>의약품</v>
      </c>
      <c r="M385" s="70"/>
    </row>
    <row r="386" spans="1:13" ht="18.75" hidden="1" customHeight="1">
      <c r="A386" s="70">
        <v>384</v>
      </c>
      <c r="B386" s="71" t="s">
        <v>2182</v>
      </c>
      <c r="C386" s="87" t="s">
        <v>1684</v>
      </c>
      <c r="D386" s="73">
        <v>5</v>
      </c>
      <c r="E386" s="72" t="s">
        <v>50</v>
      </c>
      <c r="F386" s="72" t="s">
        <v>51</v>
      </c>
      <c r="G386" s="72" t="s">
        <v>872</v>
      </c>
      <c r="H386" s="73" t="s">
        <v>27</v>
      </c>
      <c r="I386" s="78" t="s">
        <v>1674</v>
      </c>
      <c r="J386" s="20" t="s">
        <v>27</v>
      </c>
      <c r="K386" s="20" t="s">
        <v>1680</v>
      </c>
      <c r="L386" s="70" t="str">
        <f t="shared" si="5"/>
        <v>의약품</v>
      </c>
    </row>
    <row r="387" spans="1:13" ht="18.75" hidden="1" customHeight="1">
      <c r="A387" s="70">
        <v>385</v>
      </c>
      <c r="B387" s="67" t="s">
        <v>2183</v>
      </c>
      <c r="C387" s="86" t="s">
        <v>2184</v>
      </c>
      <c r="D387" s="69">
        <v>5</v>
      </c>
      <c r="E387" s="68" t="s">
        <v>50</v>
      </c>
      <c r="F387" s="68" t="s">
        <v>51</v>
      </c>
      <c r="G387" s="68" t="s">
        <v>62</v>
      </c>
      <c r="H387" s="69" t="s">
        <v>27</v>
      </c>
      <c r="I387" s="76" t="s">
        <v>1674</v>
      </c>
      <c r="J387" s="70" t="s">
        <v>27</v>
      </c>
      <c r="K387" s="70" t="s">
        <v>1680</v>
      </c>
      <c r="L387" s="70" t="str">
        <f t="shared" ref="L387:L450" si="6">VLOOKUP(LEFT(B387,6), ind_cat, 9, FALSE)</f>
        <v>의약품</v>
      </c>
      <c r="M387" s="70"/>
    </row>
    <row r="388" spans="1:13" ht="18.75" hidden="1" customHeight="1">
      <c r="A388" s="70">
        <v>386</v>
      </c>
      <c r="B388" s="71" t="s">
        <v>2185</v>
      </c>
      <c r="C388" s="87" t="s">
        <v>2186</v>
      </c>
      <c r="D388" s="73">
        <v>5</v>
      </c>
      <c r="E388" s="72" t="s">
        <v>50</v>
      </c>
      <c r="F388" s="72" t="s">
        <v>51</v>
      </c>
      <c r="G388" s="72" t="s">
        <v>62</v>
      </c>
      <c r="H388" s="73" t="s">
        <v>27</v>
      </c>
      <c r="I388" s="78" t="s">
        <v>1674</v>
      </c>
      <c r="J388" s="20" t="s">
        <v>27</v>
      </c>
      <c r="K388" s="20" t="s">
        <v>1680</v>
      </c>
      <c r="L388" s="70" t="str">
        <f t="shared" si="6"/>
        <v>의약품</v>
      </c>
    </row>
    <row r="389" spans="1:13" ht="18.75" hidden="1" customHeight="1">
      <c r="A389" s="70">
        <v>387</v>
      </c>
      <c r="B389" s="67" t="s">
        <v>2187</v>
      </c>
      <c r="C389" s="86" t="s">
        <v>1684</v>
      </c>
      <c r="D389" s="69">
        <v>5</v>
      </c>
      <c r="E389" s="68" t="s">
        <v>50</v>
      </c>
      <c r="F389" s="68" t="s">
        <v>51</v>
      </c>
      <c r="G389" s="68" t="s">
        <v>62</v>
      </c>
      <c r="H389" s="69" t="s">
        <v>27</v>
      </c>
      <c r="I389" s="76" t="s">
        <v>1674</v>
      </c>
      <c r="J389" s="70" t="s">
        <v>27</v>
      </c>
      <c r="K389" s="70" t="s">
        <v>1680</v>
      </c>
      <c r="L389" s="70" t="str">
        <f t="shared" si="6"/>
        <v>의약품</v>
      </c>
      <c r="M389" s="70"/>
    </row>
    <row r="390" spans="1:13" ht="18.75" hidden="1" customHeight="1">
      <c r="A390" s="70">
        <v>388</v>
      </c>
      <c r="B390" s="71" t="s">
        <v>1206</v>
      </c>
      <c r="C390" s="87" t="s">
        <v>2188</v>
      </c>
      <c r="D390" s="73">
        <v>5</v>
      </c>
      <c r="E390" s="72" t="s">
        <v>50</v>
      </c>
      <c r="F390" s="72" t="s">
        <v>51</v>
      </c>
      <c r="G390" s="72" t="s">
        <v>872</v>
      </c>
      <c r="H390" s="73" t="s">
        <v>27</v>
      </c>
      <c r="I390" s="78" t="s">
        <v>1674</v>
      </c>
      <c r="J390" s="20" t="s">
        <v>27</v>
      </c>
      <c r="K390" s="20" t="s">
        <v>1680</v>
      </c>
      <c r="L390" s="70" t="str">
        <f t="shared" si="6"/>
        <v>의약품</v>
      </c>
    </row>
    <row r="391" spans="1:13" ht="18.75" hidden="1" customHeight="1">
      <c r="A391" s="70">
        <v>389</v>
      </c>
      <c r="B391" s="67" t="s">
        <v>1212</v>
      </c>
      <c r="C391" s="86" t="s">
        <v>472</v>
      </c>
      <c r="D391" s="69">
        <v>5</v>
      </c>
      <c r="E391" s="68" t="s">
        <v>50</v>
      </c>
      <c r="F391" s="68" t="s">
        <v>51</v>
      </c>
      <c r="G391" s="68" t="s">
        <v>872</v>
      </c>
      <c r="H391" s="69" t="s">
        <v>1706</v>
      </c>
      <c r="I391" s="76" t="s">
        <v>1674</v>
      </c>
      <c r="J391" s="70" t="s">
        <v>1707</v>
      </c>
      <c r="K391" s="70" t="s">
        <v>1680</v>
      </c>
      <c r="L391" s="70" t="str">
        <f t="shared" si="6"/>
        <v>의약품</v>
      </c>
      <c r="M391" s="70"/>
    </row>
    <row r="392" spans="1:13" ht="18.75" hidden="1" customHeight="1">
      <c r="A392" s="70">
        <v>390</v>
      </c>
      <c r="B392" s="71" t="s">
        <v>2189</v>
      </c>
      <c r="C392" s="87" t="s">
        <v>2190</v>
      </c>
      <c r="D392" s="73">
        <v>5</v>
      </c>
      <c r="E392" s="72" t="s">
        <v>50</v>
      </c>
      <c r="F392" s="72" t="s">
        <v>51</v>
      </c>
      <c r="G392" s="72" t="s">
        <v>1962</v>
      </c>
      <c r="H392" s="73" t="s">
        <v>27</v>
      </c>
      <c r="I392" s="78" t="s">
        <v>1674</v>
      </c>
      <c r="J392" s="20" t="s">
        <v>27</v>
      </c>
      <c r="K392" s="20" t="s">
        <v>1680</v>
      </c>
      <c r="L392" s="70" t="str">
        <f t="shared" si="6"/>
        <v>의약품</v>
      </c>
    </row>
    <row r="393" spans="1:13" ht="18.75" hidden="1" customHeight="1">
      <c r="A393" s="70">
        <v>391</v>
      </c>
      <c r="B393" s="67" t="s">
        <v>1224</v>
      </c>
      <c r="C393" s="86" t="s">
        <v>2191</v>
      </c>
      <c r="D393" s="69">
        <v>5</v>
      </c>
      <c r="E393" s="68" t="s">
        <v>50</v>
      </c>
      <c r="F393" s="68" t="s">
        <v>51</v>
      </c>
      <c r="G393" s="68" t="s">
        <v>1962</v>
      </c>
      <c r="H393" s="69" t="s">
        <v>27</v>
      </c>
      <c r="I393" s="76" t="s">
        <v>1674</v>
      </c>
      <c r="J393" s="70" t="s">
        <v>27</v>
      </c>
      <c r="K393" s="70" t="s">
        <v>1680</v>
      </c>
      <c r="L393" s="70" t="str">
        <f t="shared" si="6"/>
        <v>의약품</v>
      </c>
      <c r="M393" s="70"/>
    </row>
    <row r="394" spans="1:13" ht="18.75" hidden="1" customHeight="1">
      <c r="A394" s="70">
        <v>392</v>
      </c>
      <c r="B394" s="71" t="s">
        <v>2192</v>
      </c>
      <c r="C394" s="87" t="s">
        <v>2193</v>
      </c>
      <c r="D394" s="73">
        <v>5</v>
      </c>
      <c r="E394" s="72" t="s">
        <v>50</v>
      </c>
      <c r="F394" s="72" t="s">
        <v>51</v>
      </c>
      <c r="G394" s="72" t="s">
        <v>1962</v>
      </c>
      <c r="H394" s="73" t="s">
        <v>1673</v>
      </c>
      <c r="I394" s="78" t="s">
        <v>1674</v>
      </c>
      <c r="J394" s="20" t="s">
        <v>1378</v>
      </c>
      <c r="K394" s="20" t="s">
        <v>1680</v>
      </c>
      <c r="L394" s="70" t="str">
        <f t="shared" si="6"/>
        <v>의약품</v>
      </c>
    </row>
    <row r="395" spans="1:13" ht="18.75" hidden="1" customHeight="1">
      <c r="A395" s="70">
        <v>393</v>
      </c>
      <c r="B395" s="67" t="s">
        <v>1239</v>
      </c>
      <c r="C395" s="86" t="s">
        <v>472</v>
      </c>
      <c r="D395" s="69">
        <v>5</v>
      </c>
      <c r="E395" s="68" t="s">
        <v>50</v>
      </c>
      <c r="F395" s="68" t="s">
        <v>51</v>
      </c>
      <c r="G395" s="68" t="s">
        <v>1962</v>
      </c>
      <c r="H395" s="69" t="s">
        <v>1706</v>
      </c>
      <c r="I395" s="76" t="s">
        <v>1674</v>
      </c>
      <c r="J395" s="70" t="s">
        <v>1707</v>
      </c>
      <c r="K395" s="70" t="s">
        <v>1680</v>
      </c>
      <c r="L395" s="70" t="str">
        <f t="shared" si="6"/>
        <v>의약품</v>
      </c>
      <c r="M395" s="70"/>
    </row>
    <row r="396" spans="1:13" ht="18.75" hidden="1" customHeight="1">
      <c r="A396" s="70">
        <v>394</v>
      </c>
      <c r="B396" s="71" t="s">
        <v>1241</v>
      </c>
      <c r="C396" s="87" t="s">
        <v>2194</v>
      </c>
      <c r="D396" s="73">
        <v>10</v>
      </c>
      <c r="E396" s="72" t="s">
        <v>50</v>
      </c>
      <c r="F396" s="72" t="s">
        <v>51</v>
      </c>
      <c r="G396" s="72" t="s">
        <v>62</v>
      </c>
      <c r="H396" s="73" t="s">
        <v>1700</v>
      </c>
      <c r="I396" s="78" t="s">
        <v>1674</v>
      </c>
      <c r="J396" s="20" t="s">
        <v>1701</v>
      </c>
      <c r="K396" s="20" t="s">
        <v>1680</v>
      </c>
      <c r="L396" s="70" t="str">
        <f t="shared" si="6"/>
        <v>의약품</v>
      </c>
    </row>
    <row r="397" spans="1:13" ht="18.75" hidden="1" customHeight="1">
      <c r="A397" s="70">
        <v>395</v>
      </c>
      <c r="B397" s="67" t="s">
        <v>1246</v>
      </c>
      <c r="C397" s="86" t="s">
        <v>2195</v>
      </c>
      <c r="D397" s="69">
        <v>10</v>
      </c>
      <c r="E397" s="68" t="s">
        <v>50</v>
      </c>
      <c r="F397" s="68" t="s">
        <v>51</v>
      </c>
      <c r="G397" s="68" t="s">
        <v>1962</v>
      </c>
      <c r="H397" s="69" t="s">
        <v>1706</v>
      </c>
      <c r="I397" s="76" t="s">
        <v>1674</v>
      </c>
      <c r="J397" s="70" t="s">
        <v>1707</v>
      </c>
      <c r="K397" s="70" t="s">
        <v>1680</v>
      </c>
      <c r="L397" s="70" t="str">
        <f t="shared" si="6"/>
        <v>의료기기</v>
      </c>
      <c r="M397" s="70"/>
    </row>
    <row r="398" spans="1:13" ht="18.75" hidden="1" customHeight="1">
      <c r="A398" s="70">
        <v>396</v>
      </c>
      <c r="B398" s="71" t="s">
        <v>2196</v>
      </c>
      <c r="C398" s="87" t="s">
        <v>2197</v>
      </c>
      <c r="D398" s="73">
        <v>10</v>
      </c>
      <c r="E398" s="72" t="s">
        <v>50</v>
      </c>
      <c r="F398" s="72" t="s">
        <v>51</v>
      </c>
      <c r="G398" s="72" t="s">
        <v>1962</v>
      </c>
      <c r="H398" s="73" t="s">
        <v>1700</v>
      </c>
      <c r="I398" s="78" t="s">
        <v>1674</v>
      </c>
      <c r="J398" s="20" t="s">
        <v>1701</v>
      </c>
      <c r="K398" s="20" t="s">
        <v>1680</v>
      </c>
      <c r="L398" s="70" t="str">
        <f t="shared" si="6"/>
        <v>의료기기</v>
      </c>
    </row>
    <row r="399" spans="1:13" ht="18.75" hidden="1" customHeight="1">
      <c r="A399" s="70">
        <v>397</v>
      </c>
      <c r="B399" s="67" t="s">
        <v>1252</v>
      </c>
      <c r="C399" s="86" t="s">
        <v>2198</v>
      </c>
      <c r="D399" s="69">
        <v>10</v>
      </c>
      <c r="E399" s="68" t="s">
        <v>50</v>
      </c>
      <c r="F399" s="68" t="s">
        <v>51</v>
      </c>
      <c r="G399" s="68" t="s">
        <v>1962</v>
      </c>
      <c r="H399" s="69" t="s">
        <v>1700</v>
      </c>
      <c r="I399" s="76" t="s">
        <v>1674</v>
      </c>
      <c r="J399" s="70" t="s">
        <v>1701</v>
      </c>
      <c r="K399" s="70" t="s">
        <v>1680</v>
      </c>
      <c r="L399" s="70" t="str">
        <f t="shared" si="6"/>
        <v>의료기기</v>
      </c>
      <c r="M399" s="70"/>
    </row>
    <row r="400" spans="1:13" ht="18.75" hidden="1" customHeight="1">
      <c r="A400" s="70">
        <v>398</v>
      </c>
      <c r="B400" s="71" t="s">
        <v>1255</v>
      </c>
      <c r="C400" s="87" t="s">
        <v>2199</v>
      </c>
      <c r="D400" s="73">
        <v>10</v>
      </c>
      <c r="E400" s="72" t="s">
        <v>50</v>
      </c>
      <c r="F400" s="72" t="s">
        <v>51</v>
      </c>
      <c r="G400" s="72" t="s">
        <v>1962</v>
      </c>
      <c r="H400" s="73" t="s">
        <v>1700</v>
      </c>
      <c r="I400" s="78" t="s">
        <v>1674</v>
      </c>
      <c r="J400" s="20" t="s">
        <v>1701</v>
      </c>
      <c r="K400" s="20" t="s">
        <v>1680</v>
      </c>
      <c r="L400" s="70" t="str">
        <f t="shared" si="6"/>
        <v>의료기기</v>
      </c>
    </row>
    <row r="401" spans="1:13" ht="18.75" hidden="1" customHeight="1">
      <c r="A401" s="70">
        <v>399</v>
      </c>
      <c r="B401" s="67" t="s">
        <v>1258</v>
      </c>
      <c r="C401" s="86" t="s">
        <v>2200</v>
      </c>
      <c r="D401" s="69">
        <v>10</v>
      </c>
      <c r="E401" s="68" t="s">
        <v>50</v>
      </c>
      <c r="F401" s="68" t="s">
        <v>51</v>
      </c>
      <c r="G401" s="68" t="s">
        <v>1962</v>
      </c>
      <c r="H401" s="69" t="s">
        <v>1700</v>
      </c>
      <c r="I401" s="76" t="s">
        <v>1674</v>
      </c>
      <c r="J401" s="70" t="s">
        <v>1701</v>
      </c>
      <c r="K401" s="70" t="s">
        <v>1680</v>
      </c>
      <c r="L401" s="70" t="str">
        <f t="shared" si="6"/>
        <v>의료기기</v>
      </c>
      <c r="M401" s="70"/>
    </row>
    <row r="402" spans="1:13" ht="18.75" hidden="1" customHeight="1">
      <c r="A402" s="70">
        <v>400</v>
      </c>
      <c r="B402" s="71" t="s">
        <v>2201</v>
      </c>
      <c r="C402" s="87" t="s">
        <v>2202</v>
      </c>
      <c r="D402" s="73">
        <v>10</v>
      </c>
      <c r="E402" s="72" t="s">
        <v>50</v>
      </c>
      <c r="F402" s="72" t="s">
        <v>51</v>
      </c>
      <c r="G402" s="72" t="s">
        <v>1962</v>
      </c>
      <c r="H402" s="73" t="s">
        <v>1700</v>
      </c>
      <c r="I402" s="78" t="s">
        <v>1674</v>
      </c>
      <c r="J402" s="20" t="s">
        <v>1701</v>
      </c>
      <c r="K402" s="20" t="s">
        <v>1680</v>
      </c>
      <c r="L402" s="70" t="str">
        <f t="shared" si="6"/>
        <v>의료기기</v>
      </c>
    </row>
    <row r="403" spans="1:13" ht="18.75" hidden="1" customHeight="1">
      <c r="A403" s="70">
        <v>401</v>
      </c>
      <c r="B403" s="67" t="s">
        <v>2203</v>
      </c>
      <c r="C403" s="86" t="s">
        <v>2204</v>
      </c>
      <c r="D403" s="69">
        <v>10</v>
      </c>
      <c r="E403" s="68" t="s">
        <v>50</v>
      </c>
      <c r="F403" s="68" t="s">
        <v>51</v>
      </c>
      <c r="G403" s="68" t="s">
        <v>1962</v>
      </c>
      <c r="H403" s="69" t="s">
        <v>1700</v>
      </c>
      <c r="I403" s="76" t="s">
        <v>1674</v>
      </c>
      <c r="J403" s="70" t="s">
        <v>1701</v>
      </c>
      <c r="K403" s="70" t="s">
        <v>1680</v>
      </c>
      <c r="L403" s="70" t="str">
        <f t="shared" si="6"/>
        <v>의료기기</v>
      </c>
      <c r="M403" s="70"/>
    </row>
    <row r="404" spans="1:13" ht="18.75" hidden="1" customHeight="1">
      <c r="A404" s="70">
        <v>402</v>
      </c>
      <c r="B404" s="71" t="s">
        <v>2205</v>
      </c>
      <c r="C404" s="87" t="s">
        <v>1684</v>
      </c>
      <c r="D404" s="73">
        <v>10</v>
      </c>
      <c r="E404" s="72" t="s">
        <v>50</v>
      </c>
      <c r="F404" s="72" t="s">
        <v>51</v>
      </c>
      <c r="G404" s="72" t="s">
        <v>1962</v>
      </c>
      <c r="H404" s="73" t="s">
        <v>1700</v>
      </c>
      <c r="I404" s="78" t="s">
        <v>1674</v>
      </c>
      <c r="J404" s="20" t="s">
        <v>1701</v>
      </c>
      <c r="K404" s="20" t="s">
        <v>1680</v>
      </c>
      <c r="L404" s="70" t="str">
        <f t="shared" si="6"/>
        <v>의료기기</v>
      </c>
    </row>
    <row r="405" spans="1:13" ht="18.75" hidden="1" customHeight="1">
      <c r="A405" s="70">
        <v>403</v>
      </c>
      <c r="B405" s="67" t="s">
        <v>2206</v>
      </c>
      <c r="C405" s="86" t="s">
        <v>2207</v>
      </c>
      <c r="D405" s="69">
        <v>5</v>
      </c>
      <c r="E405" s="68" t="s">
        <v>50</v>
      </c>
      <c r="F405" s="68" t="s">
        <v>51</v>
      </c>
      <c r="G405" s="68" t="s">
        <v>62</v>
      </c>
      <c r="H405" s="69" t="s">
        <v>27</v>
      </c>
      <c r="I405" s="76" t="s">
        <v>1674</v>
      </c>
      <c r="J405" s="70" t="s">
        <v>27</v>
      </c>
      <c r="K405" s="70" t="s">
        <v>1680</v>
      </c>
      <c r="L405" s="70" t="str">
        <f t="shared" si="6"/>
        <v>의약품</v>
      </c>
      <c r="M405" s="70"/>
    </row>
    <row r="406" spans="1:13" ht="18.75" hidden="1" customHeight="1">
      <c r="A406" s="70">
        <v>404</v>
      </c>
      <c r="B406" s="71" t="s">
        <v>2208</v>
      </c>
      <c r="C406" s="87" t="s">
        <v>2209</v>
      </c>
      <c r="D406" s="73">
        <v>5</v>
      </c>
      <c r="E406" s="72" t="s">
        <v>50</v>
      </c>
      <c r="F406" s="72" t="s">
        <v>51</v>
      </c>
      <c r="G406" s="72" t="s">
        <v>62</v>
      </c>
      <c r="H406" s="73" t="s">
        <v>27</v>
      </c>
      <c r="I406" s="78" t="s">
        <v>1674</v>
      </c>
      <c r="J406" s="20" t="s">
        <v>27</v>
      </c>
      <c r="K406" s="20" t="s">
        <v>1680</v>
      </c>
      <c r="L406" s="70" t="str">
        <f t="shared" si="6"/>
        <v>의약품</v>
      </c>
    </row>
    <row r="407" spans="1:13" ht="18.75" hidden="1" customHeight="1">
      <c r="A407" s="70">
        <v>405</v>
      </c>
      <c r="B407" s="67" t="s">
        <v>2210</v>
      </c>
      <c r="C407" s="86" t="s">
        <v>1684</v>
      </c>
      <c r="D407" s="69">
        <v>5</v>
      </c>
      <c r="E407" s="68" t="s">
        <v>50</v>
      </c>
      <c r="F407" s="68" t="s">
        <v>51</v>
      </c>
      <c r="G407" s="68" t="s">
        <v>62</v>
      </c>
      <c r="H407" s="69" t="s">
        <v>27</v>
      </c>
      <c r="I407" s="76" t="s">
        <v>1674</v>
      </c>
      <c r="J407" s="70" t="s">
        <v>27</v>
      </c>
      <c r="K407" s="70" t="s">
        <v>1680</v>
      </c>
      <c r="L407" s="70" t="str">
        <f t="shared" si="6"/>
        <v>의약품</v>
      </c>
      <c r="M407" s="70"/>
    </row>
    <row r="408" spans="1:13" ht="18.75" hidden="1" customHeight="1">
      <c r="A408" s="70">
        <v>406</v>
      </c>
      <c r="B408" s="71" t="s">
        <v>1269</v>
      </c>
      <c r="C408" s="87" t="s">
        <v>2211</v>
      </c>
      <c r="D408" s="73">
        <v>5</v>
      </c>
      <c r="E408" s="72" t="s">
        <v>50</v>
      </c>
      <c r="F408" s="72" t="s">
        <v>420</v>
      </c>
      <c r="G408" s="72" t="s">
        <v>1672</v>
      </c>
      <c r="H408" s="73" t="s">
        <v>1706</v>
      </c>
      <c r="I408" s="78" t="s">
        <v>1674</v>
      </c>
      <c r="J408" s="20" t="s">
        <v>1707</v>
      </c>
      <c r="K408" s="20" t="s">
        <v>1680</v>
      </c>
      <c r="L408" s="70" t="str">
        <f t="shared" si="6"/>
        <v>의약품</v>
      </c>
    </row>
    <row r="409" spans="1:13" ht="18.75" hidden="1" customHeight="1">
      <c r="A409" s="70">
        <v>407</v>
      </c>
      <c r="B409" s="67" t="s">
        <v>1276</v>
      </c>
      <c r="C409" s="86" t="s">
        <v>1705</v>
      </c>
      <c r="D409" s="69">
        <v>5</v>
      </c>
      <c r="E409" s="68" t="s">
        <v>50</v>
      </c>
      <c r="F409" s="68" t="s">
        <v>420</v>
      </c>
      <c r="G409" s="68" t="s">
        <v>1672</v>
      </c>
      <c r="H409" s="69" t="s">
        <v>1706</v>
      </c>
      <c r="I409" s="76" t="s">
        <v>1674</v>
      </c>
      <c r="J409" s="70" t="s">
        <v>1707</v>
      </c>
      <c r="K409" s="70" t="s">
        <v>1680</v>
      </c>
      <c r="L409" s="70" t="str">
        <f t="shared" si="6"/>
        <v>의약품</v>
      </c>
      <c r="M409" s="70"/>
    </row>
    <row r="410" spans="1:13" ht="18.75" hidden="1" customHeight="1">
      <c r="A410" s="70">
        <v>408</v>
      </c>
      <c r="B410" s="71" t="s">
        <v>2212</v>
      </c>
      <c r="C410" s="87" t="s">
        <v>2213</v>
      </c>
      <c r="D410" s="73">
        <v>5</v>
      </c>
      <c r="E410" s="72" t="s">
        <v>50</v>
      </c>
      <c r="F410" s="72" t="s">
        <v>51</v>
      </c>
      <c r="G410" s="72" t="s">
        <v>62</v>
      </c>
      <c r="H410" s="73" t="s">
        <v>1706</v>
      </c>
      <c r="I410" s="78" t="s">
        <v>1674</v>
      </c>
      <c r="J410" s="20" t="s">
        <v>1707</v>
      </c>
      <c r="K410" s="20" t="s">
        <v>1680</v>
      </c>
      <c r="L410" s="70" t="str">
        <f t="shared" si="6"/>
        <v>의약품</v>
      </c>
    </row>
    <row r="411" spans="1:13" ht="18.75" hidden="1" customHeight="1">
      <c r="A411" s="70">
        <v>409</v>
      </c>
      <c r="B411" s="67" t="s">
        <v>2214</v>
      </c>
      <c r="C411" s="86" t="s">
        <v>1776</v>
      </c>
      <c r="D411" s="69">
        <v>5</v>
      </c>
      <c r="E411" s="68" t="s">
        <v>50</v>
      </c>
      <c r="F411" s="68" t="s">
        <v>51</v>
      </c>
      <c r="G411" s="68" t="s">
        <v>62</v>
      </c>
      <c r="H411" s="69" t="s">
        <v>1706</v>
      </c>
      <c r="I411" s="76" t="s">
        <v>1674</v>
      </c>
      <c r="J411" s="70" t="s">
        <v>1707</v>
      </c>
      <c r="K411" s="70" t="s">
        <v>1680</v>
      </c>
      <c r="L411" s="70" t="str">
        <f t="shared" si="6"/>
        <v>의약품</v>
      </c>
      <c r="M411" s="70"/>
    </row>
    <row r="412" spans="1:13" ht="18.75" hidden="1" customHeight="1">
      <c r="A412" s="70">
        <v>410</v>
      </c>
      <c r="B412" s="71" t="s">
        <v>1282</v>
      </c>
      <c r="C412" s="87" t="s">
        <v>2215</v>
      </c>
      <c r="D412" s="73">
        <v>10</v>
      </c>
      <c r="E412" s="72" t="s">
        <v>50</v>
      </c>
      <c r="F412" s="72" t="s">
        <v>420</v>
      </c>
      <c r="G412" s="72" t="s">
        <v>1672</v>
      </c>
      <c r="H412" s="73" t="s">
        <v>27</v>
      </c>
      <c r="I412" s="78" t="s">
        <v>1674</v>
      </c>
      <c r="J412" s="20" t="s">
        <v>27</v>
      </c>
      <c r="K412" s="20" t="s">
        <v>1680</v>
      </c>
      <c r="L412" s="70" t="str">
        <f t="shared" si="6"/>
        <v>의료기기</v>
      </c>
    </row>
    <row r="413" spans="1:13" ht="18.75" hidden="1" customHeight="1">
      <c r="A413" s="70">
        <v>411</v>
      </c>
      <c r="B413" s="67" t="s">
        <v>1291</v>
      </c>
      <c r="C413" s="86" t="s">
        <v>2216</v>
      </c>
      <c r="D413" s="69">
        <v>5</v>
      </c>
      <c r="E413" s="68" t="s">
        <v>50</v>
      </c>
      <c r="F413" s="68" t="s">
        <v>420</v>
      </c>
      <c r="G413" s="68" t="s">
        <v>1672</v>
      </c>
      <c r="H413" s="69" t="s">
        <v>1706</v>
      </c>
      <c r="I413" s="76" t="s">
        <v>1674</v>
      </c>
      <c r="J413" s="70" t="s">
        <v>1707</v>
      </c>
      <c r="K413" s="70" t="s">
        <v>1680</v>
      </c>
      <c r="L413" s="70" t="str">
        <f t="shared" si="6"/>
        <v>의료기기</v>
      </c>
      <c r="M413" s="70"/>
    </row>
    <row r="414" spans="1:13" ht="18.75" hidden="1" customHeight="1">
      <c r="A414" s="70">
        <v>412</v>
      </c>
      <c r="B414" s="71" t="s">
        <v>2217</v>
      </c>
      <c r="C414" s="87" t="s">
        <v>1705</v>
      </c>
      <c r="D414" s="73">
        <v>10</v>
      </c>
      <c r="E414" s="72" t="s">
        <v>50</v>
      </c>
      <c r="F414" s="72" t="s">
        <v>420</v>
      </c>
      <c r="G414" s="72" t="s">
        <v>1672</v>
      </c>
      <c r="H414" s="73" t="s">
        <v>1706</v>
      </c>
      <c r="I414" s="78" t="s">
        <v>1674</v>
      </c>
      <c r="J414" s="20" t="s">
        <v>1707</v>
      </c>
      <c r="K414" s="20" t="s">
        <v>1680</v>
      </c>
      <c r="L414" s="70" t="str">
        <f t="shared" si="6"/>
        <v>의료기기</v>
      </c>
    </row>
    <row r="415" spans="1:13" ht="18.75" hidden="1" customHeight="1">
      <c r="A415" s="70">
        <v>413</v>
      </c>
      <c r="B415" s="67" t="s">
        <v>1305</v>
      </c>
      <c r="C415" s="86" t="s">
        <v>2218</v>
      </c>
      <c r="D415" s="69">
        <v>10</v>
      </c>
      <c r="E415" s="68" t="s">
        <v>50</v>
      </c>
      <c r="F415" s="68" t="s">
        <v>51</v>
      </c>
      <c r="G415" s="68" t="s">
        <v>62</v>
      </c>
      <c r="H415" s="69" t="s">
        <v>1706</v>
      </c>
      <c r="I415" s="76" t="s">
        <v>1674</v>
      </c>
      <c r="J415" s="70" t="s">
        <v>1707</v>
      </c>
      <c r="K415" s="70" t="s">
        <v>1680</v>
      </c>
      <c r="L415" s="70" t="str">
        <f t="shared" si="6"/>
        <v>의료기기</v>
      </c>
      <c r="M415" s="70"/>
    </row>
    <row r="416" spans="1:13" ht="18.75" hidden="1" customHeight="1">
      <c r="A416" s="70">
        <v>414</v>
      </c>
      <c r="B416" s="71" t="s">
        <v>2219</v>
      </c>
      <c r="C416" s="87" t="s">
        <v>2220</v>
      </c>
      <c r="D416" s="73">
        <v>10</v>
      </c>
      <c r="E416" s="72" t="s">
        <v>50</v>
      </c>
      <c r="F416" s="72" t="s">
        <v>51</v>
      </c>
      <c r="G416" s="72" t="s">
        <v>62</v>
      </c>
      <c r="H416" s="73" t="s">
        <v>1706</v>
      </c>
      <c r="I416" s="78" t="s">
        <v>1674</v>
      </c>
      <c r="J416" s="20" t="s">
        <v>1707</v>
      </c>
      <c r="K416" s="20" t="s">
        <v>1680</v>
      </c>
      <c r="L416" s="70" t="str">
        <f t="shared" si="6"/>
        <v>의료기기</v>
      </c>
    </row>
    <row r="417" spans="1:13" ht="18.75" hidden="1" customHeight="1">
      <c r="A417" s="70">
        <v>415</v>
      </c>
      <c r="B417" s="67" t="s">
        <v>1314</v>
      </c>
      <c r="C417" s="86" t="s">
        <v>1705</v>
      </c>
      <c r="D417" s="69">
        <v>10</v>
      </c>
      <c r="E417" s="68" t="s">
        <v>50</v>
      </c>
      <c r="F417" s="68" t="s">
        <v>51</v>
      </c>
      <c r="G417" s="68" t="s">
        <v>62</v>
      </c>
      <c r="H417" s="69" t="s">
        <v>1706</v>
      </c>
      <c r="I417" s="76" t="s">
        <v>1674</v>
      </c>
      <c r="J417" s="70" t="s">
        <v>1707</v>
      </c>
      <c r="K417" s="70" t="s">
        <v>1680</v>
      </c>
      <c r="L417" s="70" t="str">
        <f t="shared" si="6"/>
        <v>의료기기</v>
      </c>
      <c r="M417" s="70"/>
    </row>
    <row r="418" spans="1:13" ht="18.75" hidden="1" customHeight="1">
      <c r="A418" s="70">
        <v>416</v>
      </c>
      <c r="B418" s="71" t="s">
        <v>2221</v>
      </c>
      <c r="C418" s="87" t="s">
        <v>2222</v>
      </c>
      <c r="D418" s="73">
        <v>5</v>
      </c>
      <c r="E418" s="72" t="s">
        <v>50</v>
      </c>
      <c r="F418" s="72" t="s">
        <v>51</v>
      </c>
      <c r="G418" s="72" t="s">
        <v>2145</v>
      </c>
      <c r="H418" s="73" t="s">
        <v>27</v>
      </c>
      <c r="I418" s="78" t="s">
        <v>1674</v>
      </c>
      <c r="J418" s="20" t="s">
        <v>27</v>
      </c>
      <c r="K418" s="20" t="s">
        <v>1680</v>
      </c>
      <c r="L418" s="70" t="str">
        <f t="shared" si="6"/>
        <v>의료기기</v>
      </c>
    </row>
    <row r="419" spans="1:13" ht="18.75" hidden="1" customHeight="1">
      <c r="A419" s="70">
        <v>417</v>
      </c>
      <c r="B419" s="67" t="s">
        <v>2223</v>
      </c>
      <c r="C419" s="86" t="s">
        <v>2224</v>
      </c>
      <c r="D419" s="69">
        <v>5</v>
      </c>
      <c r="E419" s="68" t="s">
        <v>50</v>
      </c>
      <c r="F419" s="68" t="s">
        <v>51</v>
      </c>
      <c r="G419" s="68" t="s">
        <v>2145</v>
      </c>
      <c r="H419" s="69" t="s">
        <v>27</v>
      </c>
      <c r="I419" s="76" t="s">
        <v>1674</v>
      </c>
      <c r="J419" s="70" t="s">
        <v>27</v>
      </c>
      <c r="K419" s="70" t="s">
        <v>1680</v>
      </c>
      <c r="L419" s="70" t="str">
        <f t="shared" si="6"/>
        <v>의료기기</v>
      </c>
      <c r="M419" s="70"/>
    </row>
    <row r="420" spans="1:13" ht="18.75" hidden="1" customHeight="1">
      <c r="A420" s="70">
        <v>418</v>
      </c>
      <c r="B420" s="71" t="s">
        <v>2225</v>
      </c>
      <c r="C420" s="87" t="s">
        <v>2226</v>
      </c>
      <c r="D420" s="73">
        <v>5</v>
      </c>
      <c r="E420" s="72" t="s">
        <v>50</v>
      </c>
      <c r="F420" s="72" t="s">
        <v>51</v>
      </c>
      <c r="G420" s="72" t="s">
        <v>2145</v>
      </c>
      <c r="H420" s="73" t="s">
        <v>27</v>
      </c>
      <c r="I420" s="78" t="s">
        <v>1674</v>
      </c>
      <c r="J420" s="20" t="s">
        <v>27</v>
      </c>
      <c r="K420" s="20" t="s">
        <v>1680</v>
      </c>
      <c r="L420" s="70" t="str">
        <f t="shared" si="6"/>
        <v>의료기기</v>
      </c>
    </row>
    <row r="421" spans="1:13" ht="18.75" hidden="1" customHeight="1">
      <c r="A421" s="70">
        <v>419</v>
      </c>
      <c r="B421" s="67" t="s">
        <v>2227</v>
      </c>
      <c r="C421" s="86" t="s">
        <v>1684</v>
      </c>
      <c r="D421" s="69">
        <v>5</v>
      </c>
      <c r="E421" s="68" t="s">
        <v>50</v>
      </c>
      <c r="F421" s="68" t="s">
        <v>51</v>
      </c>
      <c r="G421" s="68" t="s">
        <v>2145</v>
      </c>
      <c r="H421" s="69" t="s">
        <v>1700</v>
      </c>
      <c r="I421" s="76" t="s">
        <v>1674</v>
      </c>
      <c r="J421" s="70" t="s">
        <v>1701</v>
      </c>
      <c r="K421" s="70" t="s">
        <v>1680</v>
      </c>
      <c r="L421" s="70" t="str">
        <f t="shared" si="6"/>
        <v>의료기기</v>
      </c>
      <c r="M421" s="70"/>
    </row>
    <row r="422" spans="1:13" ht="18.75" hidden="1" customHeight="1">
      <c r="A422" s="70">
        <v>420</v>
      </c>
      <c r="B422" s="71" t="s">
        <v>1322</v>
      </c>
      <c r="C422" s="87" t="s">
        <v>2228</v>
      </c>
      <c r="D422" s="73">
        <v>5</v>
      </c>
      <c r="E422" s="72" t="s">
        <v>50</v>
      </c>
      <c r="F422" s="72" t="s">
        <v>51</v>
      </c>
      <c r="G422" s="72" t="s">
        <v>1330</v>
      </c>
      <c r="H422" s="73" t="s">
        <v>27</v>
      </c>
      <c r="I422" s="78" t="s">
        <v>1674</v>
      </c>
      <c r="J422" s="20" t="s">
        <v>27</v>
      </c>
      <c r="K422" s="20" t="s">
        <v>1680</v>
      </c>
      <c r="L422" s="70" t="str">
        <f t="shared" si="6"/>
        <v>의료기기</v>
      </c>
    </row>
    <row r="423" spans="1:13" ht="18.75" hidden="1" customHeight="1">
      <c r="A423" s="70">
        <v>421</v>
      </c>
      <c r="B423" s="67" t="s">
        <v>1332</v>
      </c>
      <c r="C423" s="86" t="s">
        <v>2229</v>
      </c>
      <c r="D423" s="69">
        <v>5</v>
      </c>
      <c r="E423" s="68" t="s">
        <v>50</v>
      </c>
      <c r="F423" s="68" t="s">
        <v>51</v>
      </c>
      <c r="G423" s="68" t="s">
        <v>62</v>
      </c>
      <c r="H423" s="69" t="s">
        <v>27</v>
      </c>
      <c r="I423" s="76" t="s">
        <v>1674</v>
      </c>
      <c r="J423" s="70" t="s">
        <v>27</v>
      </c>
      <c r="K423" s="70" t="s">
        <v>1680</v>
      </c>
      <c r="L423" s="70" t="str">
        <f t="shared" si="6"/>
        <v>의료기기</v>
      </c>
      <c r="M423" s="70"/>
    </row>
    <row r="424" spans="1:13" ht="18.75" hidden="1" customHeight="1">
      <c r="A424" s="70">
        <v>422</v>
      </c>
      <c r="B424" s="71" t="s">
        <v>2230</v>
      </c>
      <c r="C424" s="87" t="s">
        <v>2231</v>
      </c>
      <c r="D424" s="73">
        <v>10</v>
      </c>
      <c r="E424" s="72" t="s">
        <v>50</v>
      </c>
      <c r="F424" s="72" t="s">
        <v>51</v>
      </c>
      <c r="G424" s="72" t="s">
        <v>2232</v>
      </c>
      <c r="H424" s="73" t="s">
        <v>1700</v>
      </c>
      <c r="I424" s="78" t="s">
        <v>27</v>
      </c>
      <c r="J424" s="20" t="s">
        <v>1701</v>
      </c>
      <c r="K424" s="20" t="s">
        <v>1965</v>
      </c>
      <c r="L424" s="70" t="str">
        <f t="shared" si="6"/>
        <v>의료기기</v>
      </c>
    </row>
    <row r="425" spans="1:13" ht="18.75" hidden="1" customHeight="1">
      <c r="A425" s="70">
        <v>423</v>
      </c>
      <c r="B425" s="67" t="s">
        <v>2233</v>
      </c>
      <c r="C425" s="86" t="s">
        <v>2234</v>
      </c>
      <c r="D425" s="69">
        <v>10</v>
      </c>
      <c r="E425" s="68" t="s">
        <v>50</v>
      </c>
      <c r="F425" s="68" t="s">
        <v>51</v>
      </c>
      <c r="G425" s="68" t="s">
        <v>2232</v>
      </c>
      <c r="H425" s="69" t="s">
        <v>1700</v>
      </c>
      <c r="I425" s="76" t="s">
        <v>27</v>
      </c>
      <c r="J425" s="70" t="s">
        <v>1701</v>
      </c>
      <c r="K425" s="70" t="s">
        <v>1965</v>
      </c>
      <c r="L425" s="70" t="str">
        <f t="shared" si="6"/>
        <v>의료기기</v>
      </c>
      <c r="M425" s="70"/>
    </row>
    <row r="426" spans="1:13" ht="18.75" hidden="1" customHeight="1">
      <c r="A426" s="70">
        <v>424</v>
      </c>
      <c r="B426" s="71" t="s">
        <v>2235</v>
      </c>
      <c r="C426" s="87" t="s">
        <v>2236</v>
      </c>
      <c r="D426" s="73">
        <v>10</v>
      </c>
      <c r="E426" s="72" t="s">
        <v>50</v>
      </c>
      <c r="F426" s="72" t="s">
        <v>51</v>
      </c>
      <c r="G426" s="72" t="s">
        <v>2232</v>
      </c>
      <c r="H426" s="73" t="s">
        <v>1700</v>
      </c>
      <c r="I426" s="78" t="s">
        <v>27</v>
      </c>
      <c r="J426" s="20" t="s">
        <v>1701</v>
      </c>
      <c r="K426" s="20" t="s">
        <v>1965</v>
      </c>
      <c r="L426" s="70" t="str">
        <f t="shared" si="6"/>
        <v>의료기기</v>
      </c>
    </row>
    <row r="427" spans="1:13" ht="18.75" hidden="1" customHeight="1">
      <c r="A427" s="70">
        <v>425</v>
      </c>
      <c r="B427" s="67" t="s">
        <v>2237</v>
      </c>
      <c r="C427" s="86" t="s">
        <v>2046</v>
      </c>
      <c r="D427" s="69">
        <v>10</v>
      </c>
      <c r="E427" s="68" t="s">
        <v>50</v>
      </c>
      <c r="F427" s="68" t="s">
        <v>51</v>
      </c>
      <c r="G427" s="68" t="s">
        <v>2232</v>
      </c>
      <c r="H427" s="69" t="s">
        <v>1700</v>
      </c>
      <c r="I427" s="76" t="s">
        <v>27</v>
      </c>
      <c r="J427" s="70" t="s">
        <v>1701</v>
      </c>
      <c r="K427" s="70" t="s">
        <v>1965</v>
      </c>
      <c r="L427" s="70" t="str">
        <f t="shared" si="6"/>
        <v>의료기기</v>
      </c>
      <c r="M427" s="70"/>
    </row>
    <row r="428" spans="1:13" ht="18.75" hidden="1" customHeight="1">
      <c r="A428" s="70">
        <v>426</v>
      </c>
      <c r="B428" s="71" t="s">
        <v>2238</v>
      </c>
      <c r="C428" s="87" t="s">
        <v>2239</v>
      </c>
      <c r="D428" s="73">
        <v>10</v>
      </c>
      <c r="E428" s="72" t="s">
        <v>50</v>
      </c>
      <c r="F428" s="72" t="s">
        <v>51</v>
      </c>
      <c r="G428" s="72" t="s">
        <v>2232</v>
      </c>
      <c r="H428" s="73" t="s">
        <v>1700</v>
      </c>
      <c r="I428" s="78" t="s">
        <v>27</v>
      </c>
      <c r="J428" s="20" t="s">
        <v>1701</v>
      </c>
      <c r="K428" s="20" t="s">
        <v>1965</v>
      </c>
      <c r="L428" s="70" t="str">
        <f t="shared" si="6"/>
        <v>의료기기</v>
      </c>
    </row>
    <row r="429" spans="1:13" ht="18.75" hidden="1" customHeight="1">
      <c r="A429" s="70">
        <v>427</v>
      </c>
      <c r="B429" s="67" t="s">
        <v>2240</v>
      </c>
      <c r="C429" s="86" t="s">
        <v>1936</v>
      </c>
      <c r="D429" s="69">
        <v>10</v>
      </c>
      <c r="E429" s="68" t="s">
        <v>50</v>
      </c>
      <c r="F429" s="68" t="s">
        <v>51</v>
      </c>
      <c r="G429" s="68" t="s">
        <v>2232</v>
      </c>
      <c r="H429" s="69" t="s">
        <v>1700</v>
      </c>
      <c r="I429" s="76" t="s">
        <v>27</v>
      </c>
      <c r="J429" s="70" t="s">
        <v>1701</v>
      </c>
      <c r="K429" s="70" t="s">
        <v>1965</v>
      </c>
      <c r="L429" s="70" t="str">
        <f t="shared" si="6"/>
        <v>의료기기</v>
      </c>
      <c r="M429" s="70"/>
    </row>
    <row r="430" spans="1:13" ht="18.75" hidden="1" customHeight="1">
      <c r="A430" s="70">
        <v>428</v>
      </c>
      <c r="B430" s="71" t="s">
        <v>1349</v>
      </c>
      <c r="C430" s="87" t="s">
        <v>2241</v>
      </c>
      <c r="D430" s="73">
        <v>5</v>
      </c>
      <c r="E430" s="72" t="s">
        <v>50</v>
      </c>
      <c r="F430" s="72" t="s">
        <v>51</v>
      </c>
      <c r="G430" s="72" t="s">
        <v>2232</v>
      </c>
      <c r="H430" s="73" t="s">
        <v>1673</v>
      </c>
      <c r="I430" s="78" t="s">
        <v>1674</v>
      </c>
      <c r="J430" s="20" t="s">
        <v>1378</v>
      </c>
      <c r="K430" s="20" t="s">
        <v>1680</v>
      </c>
      <c r="L430" s="70" t="str">
        <f t="shared" si="6"/>
        <v>의료기기</v>
      </c>
    </row>
    <row r="431" spans="1:13" ht="18.75" hidden="1" customHeight="1">
      <c r="A431" s="70">
        <v>429</v>
      </c>
      <c r="B431" s="67" t="s">
        <v>2242</v>
      </c>
      <c r="C431" s="86" t="s">
        <v>2243</v>
      </c>
      <c r="D431" s="69">
        <v>10</v>
      </c>
      <c r="E431" s="68" t="s">
        <v>50</v>
      </c>
      <c r="F431" s="68" t="s">
        <v>51</v>
      </c>
      <c r="G431" s="68" t="s">
        <v>2232</v>
      </c>
      <c r="H431" s="69" t="s">
        <v>27</v>
      </c>
      <c r="I431" s="76" t="s">
        <v>1674</v>
      </c>
      <c r="J431" s="70" t="s">
        <v>27</v>
      </c>
      <c r="K431" s="70" t="s">
        <v>1680</v>
      </c>
      <c r="L431" s="70" t="str">
        <f t="shared" si="6"/>
        <v>의료기기</v>
      </c>
      <c r="M431" s="70"/>
    </row>
    <row r="432" spans="1:13" ht="18.75" hidden="1" customHeight="1">
      <c r="A432" s="70">
        <v>430</v>
      </c>
      <c r="B432" s="71" t="s">
        <v>2244</v>
      </c>
      <c r="C432" s="87" t="s">
        <v>1684</v>
      </c>
      <c r="D432" s="73">
        <v>10</v>
      </c>
      <c r="E432" s="72" t="s">
        <v>50</v>
      </c>
      <c r="F432" s="72" t="s">
        <v>51</v>
      </c>
      <c r="G432" s="72" t="s">
        <v>2232</v>
      </c>
      <c r="H432" s="73" t="s">
        <v>27</v>
      </c>
      <c r="I432" s="78" t="s">
        <v>1674</v>
      </c>
      <c r="J432" s="20" t="s">
        <v>27</v>
      </c>
      <c r="K432" s="20" t="s">
        <v>1680</v>
      </c>
      <c r="L432" s="70" t="str">
        <f t="shared" si="6"/>
        <v>의료기기</v>
      </c>
    </row>
    <row r="433" spans="1:13" ht="18.75" hidden="1" customHeight="1">
      <c r="A433" s="70">
        <v>431</v>
      </c>
      <c r="B433" s="67" t="s">
        <v>2245</v>
      </c>
      <c r="C433" s="86" t="s">
        <v>2246</v>
      </c>
      <c r="D433" s="69">
        <v>5</v>
      </c>
      <c r="E433" s="68" t="s">
        <v>50</v>
      </c>
      <c r="F433" s="68" t="s">
        <v>51</v>
      </c>
      <c r="G433" s="68" t="s">
        <v>2247</v>
      </c>
      <c r="H433" s="69" t="s">
        <v>1706</v>
      </c>
      <c r="I433" s="76" t="s">
        <v>1674</v>
      </c>
      <c r="J433" s="70" t="s">
        <v>1707</v>
      </c>
      <c r="K433" s="70" t="s">
        <v>1680</v>
      </c>
      <c r="L433" s="70" t="str">
        <f t="shared" si="6"/>
        <v>의료기기</v>
      </c>
      <c r="M433" s="70"/>
    </row>
    <row r="434" spans="1:13" ht="18.75" hidden="1" customHeight="1">
      <c r="A434" s="70">
        <v>432</v>
      </c>
      <c r="B434" s="71" t="s">
        <v>2248</v>
      </c>
      <c r="C434" s="87" t="s">
        <v>2249</v>
      </c>
      <c r="D434" s="73">
        <v>5</v>
      </c>
      <c r="E434" s="72" t="s">
        <v>50</v>
      </c>
      <c r="F434" s="72" t="s">
        <v>51</v>
      </c>
      <c r="G434" s="72" t="s">
        <v>2247</v>
      </c>
      <c r="H434" s="73" t="s">
        <v>1706</v>
      </c>
      <c r="I434" s="78" t="s">
        <v>1674</v>
      </c>
      <c r="J434" s="20" t="s">
        <v>1707</v>
      </c>
      <c r="K434" s="20" t="s">
        <v>1680</v>
      </c>
      <c r="L434" s="70" t="str">
        <f t="shared" si="6"/>
        <v>의료기기</v>
      </c>
    </row>
    <row r="435" spans="1:13" ht="18.75" hidden="1" customHeight="1">
      <c r="A435" s="70">
        <v>433</v>
      </c>
      <c r="B435" s="67" t="s">
        <v>2250</v>
      </c>
      <c r="C435" s="86" t="s">
        <v>2251</v>
      </c>
      <c r="D435" s="69">
        <v>5</v>
      </c>
      <c r="E435" s="68" t="s">
        <v>50</v>
      </c>
      <c r="F435" s="68" t="s">
        <v>51</v>
      </c>
      <c r="G435" s="68" t="s">
        <v>2247</v>
      </c>
      <c r="H435" s="69" t="s">
        <v>27</v>
      </c>
      <c r="I435" s="76" t="s">
        <v>1674</v>
      </c>
      <c r="J435" s="70" t="s">
        <v>27</v>
      </c>
      <c r="K435" s="70" t="s">
        <v>1680</v>
      </c>
      <c r="L435" s="70" t="str">
        <f t="shared" si="6"/>
        <v>의료기기</v>
      </c>
      <c r="M435" s="70"/>
    </row>
    <row r="436" spans="1:13" ht="18.75" hidden="1" customHeight="1">
      <c r="A436" s="70">
        <v>434</v>
      </c>
      <c r="B436" s="71" t="s">
        <v>2252</v>
      </c>
      <c r="C436" s="87" t="s">
        <v>2253</v>
      </c>
      <c r="D436" s="73">
        <v>5</v>
      </c>
      <c r="E436" s="72" t="s">
        <v>50</v>
      </c>
      <c r="F436" s="72" t="s">
        <v>51</v>
      </c>
      <c r="G436" s="72" t="s">
        <v>2247</v>
      </c>
      <c r="H436" s="73" t="s">
        <v>27</v>
      </c>
      <c r="I436" s="78" t="s">
        <v>1674</v>
      </c>
      <c r="J436" s="20" t="s">
        <v>27</v>
      </c>
      <c r="K436" s="20" t="s">
        <v>1680</v>
      </c>
      <c r="L436" s="70" t="str">
        <f t="shared" si="6"/>
        <v>의료기기</v>
      </c>
    </row>
    <row r="437" spans="1:13" ht="18.75" hidden="1" customHeight="1">
      <c r="A437" s="70">
        <v>435</v>
      </c>
      <c r="B437" s="67" t="s">
        <v>2254</v>
      </c>
      <c r="C437" s="86" t="s">
        <v>2255</v>
      </c>
      <c r="D437" s="69">
        <v>5</v>
      </c>
      <c r="E437" s="68" t="s">
        <v>50</v>
      </c>
      <c r="F437" s="68" t="s">
        <v>51</v>
      </c>
      <c r="G437" s="68" t="s">
        <v>2247</v>
      </c>
      <c r="H437" s="69" t="s">
        <v>1706</v>
      </c>
      <c r="I437" s="76" t="s">
        <v>1674</v>
      </c>
      <c r="J437" s="70" t="s">
        <v>1707</v>
      </c>
      <c r="K437" s="70" t="s">
        <v>1680</v>
      </c>
      <c r="L437" s="70" t="str">
        <f t="shared" si="6"/>
        <v>의료기기</v>
      </c>
      <c r="M437" s="70"/>
    </row>
    <row r="438" spans="1:13" ht="18.75" hidden="1" customHeight="1">
      <c r="A438" s="70">
        <v>436</v>
      </c>
      <c r="B438" s="71" t="s">
        <v>2256</v>
      </c>
      <c r="C438" s="87" t="s">
        <v>1705</v>
      </c>
      <c r="D438" s="73">
        <v>5</v>
      </c>
      <c r="E438" s="72" t="s">
        <v>50</v>
      </c>
      <c r="F438" s="72" t="s">
        <v>51</v>
      </c>
      <c r="G438" s="72" t="s">
        <v>2247</v>
      </c>
      <c r="H438" s="73" t="s">
        <v>27</v>
      </c>
      <c r="I438" s="78" t="s">
        <v>1674</v>
      </c>
      <c r="J438" s="20" t="s">
        <v>27</v>
      </c>
      <c r="K438" s="20" t="s">
        <v>1680</v>
      </c>
      <c r="L438" s="70" t="str">
        <f t="shared" si="6"/>
        <v>의료기기</v>
      </c>
    </row>
    <row r="439" spans="1:13" ht="18.75" hidden="1" customHeight="1">
      <c r="A439" s="70">
        <v>437</v>
      </c>
      <c r="B439" s="67" t="s">
        <v>2257</v>
      </c>
      <c r="C439" s="86" t="s">
        <v>2258</v>
      </c>
      <c r="D439" s="69">
        <v>20</v>
      </c>
      <c r="E439" s="68" t="s">
        <v>50</v>
      </c>
      <c r="F439" s="68" t="s">
        <v>51</v>
      </c>
      <c r="G439" s="68" t="s">
        <v>1377</v>
      </c>
      <c r="H439" s="69" t="s">
        <v>1673</v>
      </c>
      <c r="I439" s="76" t="s">
        <v>2259</v>
      </c>
      <c r="J439" s="70" t="s">
        <v>1378</v>
      </c>
      <c r="K439" s="70" t="s">
        <v>2260</v>
      </c>
      <c r="L439" s="70" t="str">
        <f t="shared" si="6"/>
        <v>의료기기</v>
      </c>
      <c r="M439" s="70"/>
    </row>
    <row r="440" spans="1:13" ht="18.75" hidden="1" customHeight="1">
      <c r="A440" s="70">
        <v>438</v>
      </c>
      <c r="B440" s="71" t="s">
        <v>2261</v>
      </c>
      <c r="C440" s="87" t="s">
        <v>1705</v>
      </c>
      <c r="D440" s="73">
        <v>20</v>
      </c>
      <c r="E440" s="72" t="s">
        <v>50</v>
      </c>
      <c r="F440" s="72" t="s">
        <v>51</v>
      </c>
      <c r="G440" s="72" t="s">
        <v>1377</v>
      </c>
      <c r="H440" s="73" t="s">
        <v>1673</v>
      </c>
      <c r="I440" s="78" t="s">
        <v>2259</v>
      </c>
      <c r="J440" s="20" t="s">
        <v>1378</v>
      </c>
      <c r="K440" s="20" t="s">
        <v>2260</v>
      </c>
      <c r="L440" s="70" t="str">
        <f t="shared" si="6"/>
        <v>의료기기</v>
      </c>
    </row>
    <row r="441" spans="1:13" ht="18.75" hidden="1" customHeight="1">
      <c r="A441" s="70">
        <v>439</v>
      </c>
      <c r="B441" s="67" t="s">
        <v>1381</v>
      </c>
      <c r="C441" s="86" t="s">
        <v>2262</v>
      </c>
      <c r="D441" s="69">
        <v>5</v>
      </c>
      <c r="E441" s="68" t="s">
        <v>50</v>
      </c>
      <c r="F441" s="68" t="s">
        <v>51</v>
      </c>
      <c r="G441" s="68" t="s">
        <v>1377</v>
      </c>
      <c r="H441" s="69" t="s">
        <v>27</v>
      </c>
      <c r="I441" s="76" t="s">
        <v>1674</v>
      </c>
      <c r="J441" s="70" t="s">
        <v>27</v>
      </c>
      <c r="K441" s="70" t="s">
        <v>1680</v>
      </c>
      <c r="L441" s="70" t="str">
        <f t="shared" si="6"/>
        <v>의료기기</v>
      </c>
      <c r="M441" s="70"/>
    </row>
    <row r="442" spans="1:13" ht="18.75" hidden="1" customHeight="1">
      <c r="A442" s="70">
        <v>440</v>
      </c>
      <c r="B442" s="71" t="s">
        <v>1389</v>
      </c>
      <c r="C442" s="87" t="s">
        <v>2263</v>
      </c>
      <c r="D442" s="73">
        <v>5</v>
      </c>
      <c r="E442" s="72" t="s">
        <v>50</v>
      </c>
      <c r="F442" s="72" t="s">
        <v>51</v>
      </c>
      <c r="G442" s="72" t="s">
        <v>1377</v>
      </c>
      <c r="H442" s="73" t="s">
        <v>1706</v>
      </c>
      <c r="I442" s="78" t="s">
        <v>1674</v>
      </c>
      <c r="J442" s="20" t="s">
        <v>1707</v>
      </c>
      <c r="K442" s="20" t="s">
        <v>1680</v>
      </c>
      <c r="L442" s="70" t="str">
        <f t="shared" si="6"/>
        <v>의료기기</v>
      </c>
    </row>
    <row r="443" spans="1:13" ht="18.75" hidden="1" customHeight="1">
      <c r="A443" s="70">
        <v>441</v>
      </c>
      <c r="B443" s="67" t="s">
        <v>2264</v>
      </c>
      <c r="C443" s="86" t="s">
        <v>2265</v>
      </c>
      <c r="D443" s="69">
        <v>5</v>
      </c>
      <c r="E443" s="68" t="s">
        <v>50</v>
      </c>
      <c r="F443" s="68" t="s">
        <v>51</v>
      </c>
      <c r="G443" s="68" t="s">
        <v>2145</v>
      </c>
      <c r="H443" s="69" t="s">
        <v>27</v>
      </c>
      <c r="I443" s="76" t="s">
        <v>1674</v>
      </c>
      <c r="J443" s="70" t="s">
        <v>27</v>
      </c>
      <c r="K443" s="70" t="s">
        <v>1680</v>
      </c>
      <c r="L443" s="70" t="str">
        <f t="shared" si="6"/>
        <v>의료기기</v>
      </c>
      <c r="M443" s="70"/>
    </row>
    <row r="444" spans="1:13" ht="18.75" hidden="1" customHeight="1">
      <c r="A444" s="70">
        <v>442</v>
      </c>
      <c r="B444" s="71" t="s">
        <v>1403</v>
      </c>
      <c r="C444" s="87" t="s">
        <v>2266</v>
      </c>
      <c r="D444" s="73">
        <v>5</v>
      </c>
      <c r="E444" s="72" t="s">
        <v>50</v>
      </c>
      <c r="F444" s="72" t="s">
        <v>51</v>
      </c>
      <c r="G444" s="72" t="s">
        <v>2145</v>
      </c>
      <c r="H444" s="73" t="s">
        <v>27</v>
      </c>
      <c r="I444" s="78" t="s">
        <v>1674</v>
      </c>
      <c r="J444" s="20" t="s">
        <v>27</v>
      </c>
      <c r="K444" s="20" t="s">
        <v>1680</v>
      </c>
      <c r="L444" s="70" t="str">
        <f t="shared" si="6"/>
        <v>의료기기</v>
      </c>
    </row>
    <row r="445" spans="1:13" ht="18.75" hidden="1" customHeight="1">
      <c r="A445" s="70">
        <v>443</v>
      </c>
      <c r="B445" s="67" t="s">
        <v>1407</v>
      </c>
      <c r="C445" s="86" t="s">
        <v>2267</v>
      </c>
      <c r="D445" s="69">
        <v>5</v>
      </c>
      <c r="E445" s="68" t="s">
        <v>50</v>
      </c>
      <c r="F445" s="68" t="s">
        <v>51</v>
      </c>
      <c r="G445" s="68" t="s">
        <v>2145</v>
      </c>
      <c r="H445" s="69" t="s">
        <v>1706</v>
      </c>
      <c r="I445" s="76" t="s">
        <v>1674</v>
      </c>
      <c r="J445" s="70" t="s">
        <v>1707</v>
      </c>
      <c r="K445" s="70" t="s">
        <v>1680</v>
      </c>
      <c r="L445" s="70" t="str">
        <f t="shared" si="6"/>
        <v>의료기기</v>
      </c>
      <c r="M445" s="70"/>
    </row>
    <row r="446" spans="1:13" ht="18.75" hidden="1" customHeight="1">
      <c r="A446" s="70">
        <v>444</v>
      </c>
      <c r="B446" s="71" t="s">
        <v>2268</v>
      </c>
      <c r="C446" s="87" t="s">
        <v>2269</v>
      </c>
      <c r="D446" s="73">
        <v>5</v>
      </c>
      <c r="E446" s="72" t="s">
        <v>50</v>
      </c>
      <c r="F446" s="72" t="s">
        <v>51</v>
      </c>
      <c r="G446" s="72" t="s">
        <v>2145</v>
      </c>
      <c r="H446" s="73" t="s">
        <v>27</v>
      </c>
      <c r="I446" s="78" t="s">
        <v>1674</v>
      </c>
      <c r="J446" s="20" t="s">
        <v>27</v>
      </c>
      <c r="K446" s="20" t="s">
        <v>1680</v>
      </c>
      <c r="L446" s="70" t="str">
        <f t="shared" si="6"/>
        <v>의료기기</v>
      </c>
    </row>
    <row r="447" spans="1:13" ht="18.75" hidden="1" customHeight="1">
      <c r="A447" s="70">
        <v>445</v>
      </c>
      <c r="B447" s="67" t="s">
        <v>2270</v>
      </c>
      <c r="C447" s="86" t="s">
        <v>2271</v>
      </c>
      <c r="D447" s="69">
        <v>5</v>
      </c>
      <c r="E447" s="68" t="s">
        <v>50</v>
      </c>
      <c r="F447" s="68" t="s">
        <v>51</v>
      </c>
      <c r="G447" s="68" t="s">
        <v>2145</v>
      </c>
      <c r="H447" s="69" t="s">
        <v>1706</v>
      </c>
      <c r="I447" s="76" t="s">
        <v>1674</v>
      </c>
      <c r="J447" s="70" t="s">
        <v>1707</v>
      </c>
      <c r="K447" s="70" t="s">
        <v>1680</v>
      </c>
      <c r="L447" s="70" t="str">
        <f t="shared" si="6"/>
        <v>의료기기</v>
      </c>
      <c r="M447" s="70"/>
    </row>
    <row r="448" spans="1:13" ht="18.75" hidden="1" customHeight="1">
      <c r="A448" s="70">
        <v>446</v>
      </c>
      <c r="B448" s="71" t="s">
        <v>2272</v>
      </c>
      <c r="C448" s="87" t="s">
        <v>1705</v>
      </c>
      <c r="D448" s="73">
        <v>5</v>
      </c>
      <c r="E448" s="72" t="s">
        <v>50</v>
      </c>
      <c r="F448" s="72" t="s">
        <v>51</v>
      </c>
      <c r="G448" s="72" t="s">
        <v>2145</v>
      </c>
      <c r="H448" s="73" t="s">
        <v>27</v>
      </c>
      <c r="I448" s="78" t="s">
        <v>1674</v>
      </c>
      <c r="J448" s="20" t="s">
        <v>27</v>
      </c>
      <c r="K448" s="20" t="s">
        <v>1680</v>
      </c>
      <c r="L448" s="70" t="str">
        <f t="shared" si="6"/>
        <v>의료기기</v>
      </c>
    </row>
    <row r="449" spans="1:13" ht="18.75" hidden="1" customHeight="1">
      <c r="A449" s="70">
        <v>447</v>
      </c>
      <c r="B449" s="67" t="s">
        <v>1416</v>
      </c>
      <c r="C449" s="86" t="s">
        <v>2273</v>
      </c>
      <c r="D449" s="69">
        <v>10</v>
      </c>
      <c r="E449" s="68" t="s">
        <v>50</v>
      </c>
      <c r="F449" s="68" t="s">
        <v>51</v>
      </c>
      <c r="G449" s="68" t="s">
        <v>2274</v>
      </c>
      <c r="H449" s="69" t="s">
        <v>27</v>
      </c>
      <c r="I449" s="76" t="s">
        <v>1674</v>
      </c>
      <c r="J449" s="70" t="s">
        <v>27</v>
      </c>
      <c r="K449" s="70" t="s">
        <v>1680</v>
      </c>
      <c r="L449" s="70" t="str">
        <f t="shared" si="6"/>
        <v>의료기기</v>
      </c>
      <c r="M449" s="70"/>
    </row>
    <row r="450" spans="1:13" ht="18.75" hidden="1" customHeight="1">
      <c r="A450" s="70">
        <v>448</v>
      </c>
      <c r="B450" s="71" t="s">
        <v>1422</v>
      </c>
      <c r="C450" s="87" t="s">
        <v>2275</v>
      </c>
      <c r="D450" s="73">
        <v>5</v>
      </c>
      <c r="E450" s="72" t="s">
        <v>50</v>
      </c>
      <c r="F450" s="72" t="s">
        <v>51</v>
      </c>
      <c r="G450" s="72" t="s">
        <v>2276</v>
      </c>
      <c r="H450" s="73" t="s">
        <v>1706</v>
      </c>
      <c r="I450" s="78" t="s">
        <v>1674</v>
      </c>
      <c r="J450" s="20" t="s">
        <v>1707</v>
      </c>
      <c r="K450" s="20" t="s">
        <v>1680</v>
      </c>
      <c r="L450" s="70" t="str">
        <f t="shared" si="6"/>
        <v>의료기기</v>
      </c>
    </row>
    <row r="451" spans="1:13" ht="18.75" hidden="1" customHeight="1">
      <c r="A451" s="70">
        <v>449</v>
      </c>
      <c r="B451" s="67" t="s">
        <v>1429</v>
      </c>
      <c r="C451" s="86" t="s">
        <v>2277</v>
      </c>
      <c r="D451" s="69">
        <v>5</v>
      </c>
      <c r="E451" s="68" t="s">
        <v>50</v>
      </c>
      <c r="F451" s="68" t="s">
        <v>51</v>
      </c>
      <c r="G451" s="68" t="s">
        <v>1369</v>
      </c>
      <c r="H451" s="69" t="s">
        <v>1706</v>
      </c>
      <c r="I451" s="76" t="s">
        <v>1674</v>
      </c>
      <c r="J451" s="70" t="s">
        <v>1707</v>
      </c>
      <c r="K451" s="70" t="s">
        <v>1680</v>
      </c>
      <c r="L451" s="70" t="str">
        <f t="shared" ref="L451:L514" si="7">VLOOKUP(LEFT(B451,6), ind_cat, 9, FALSE)</f>
        <v>의료기기</v>
      </c>
      <c r="M451" s="70"/>
    </row>
    <row r="452" spans="1:13" ht="18.75" hidden="1" customHeight="1">
      <c r="A452" s="70">
        <v>450</v>
      </c>
      <c r="B452" s="71" t="s">
        <v>1437</v>
      </c>
      <c r="C452" s="87" t="s">
        <v>2278</v>
      </c>
      <c r="D452" s="73">
        <v>5</v>
      </c>
      <c r="E452" s="72" t="s">
        <v>50</v>
      </c>
      <c r="F452" s="72" t="s">
        <v>51</v>
      </c>
      <c r="G452" s="72" t="s">
        <v>1369</v>
      </c>
      <c r="H452" s="73" t="s">
        <v>1706</v>
      </c>
      <c r="I452" s="78" t="s">
        <v>1674</v>
      </c>
      <c r="J452" s="20" t="s">
        <v>1707</v>
      </c>
      <c r="K452" s="20" t="s">
        <v>1680</v>
      </c>
      <c r="L452" s="70" t="str">
        <f t="shared" si="7"/>
        <v>의료기기</v>
      </c>
    </row>
    <row r="453" spans="1:13" ht="18.75" hidden="1" customHeight="1">
      <c r="A453" s="70">
        <v>451</v>
      </c>
      <c r="B453" s="67" t="s">
        <v>1442</v>
      </c>
      <c r="C453" s="86" t="s">
        <v>2279</v>
      </c>
      <c r="D453" s="69">
        <v>5</v>
      </c>
      <c r="E453" s="68" t="s">
        <v>50</v>
      </c>
      <c r="F453" s="68" t="s">
        <v>51</v>
      </c>
      <c r="G453" s="68" t="s">
        <v>1369</v>
      </c>
      <c r="H453" s="69" t="s">
        <v>27</v>
      </c>
      <c r="I453" s="76" t="s">
        <v>1674</v>
      </c>
      <c r="J453" s="70" t="s">
        <v>27</v>
      </c>
      <c r="K453" s="70" t="s">
        <v>1680</v>
      </c>
      <c r="L453" s="70" t="str">
        <f t="shared" si="7"/>
        <v>의료기기</v>
      </c>
      <c r="M453" s="70"/>
    </row>
    <row r="454" spans="1:13" ht="18.75" hidden="1" customHeight="1">
      <c r="A454" s="70">
        <v>452</v>
      </c>
      <c r="B454" s="71" t="s">
        <v>1447</v>
      </c>
      <c r="C454" s="87" t="s">
        <v>2280</v>
      </c>
      <c r="D454" s="73">
        <v>5</v>
      </c>
      <c r="E454" s="72" t="s">
        <v>50</v>
      </c>
      <c r="F454" s="72" t="s">
        <v>51</v>
      </c>
      <c r="G454" s="72" t="s">
        <v>1369</v>
      </c>
      <c r="H454" s="73" t="s">
        <v>27</v>
      </c>
      <c r="I454" s="78" t="s">
        <v>1674</v>
      </c>
      <c r="J454" s="20" t="s">
        <v>27</v>
      </c>
      <c r="K454" s="20" t="s">
        <v>1680</v>
      </c>
      <c r="L454" s="70" t="str">
        <f t="shared" si="7"/>
        <v>의료기기</v>
      </c>
    </row>
    <row r="455" spans="1:13" ht="18.75" hidden="1" customHeight="1">
      <c r="A455" s="70">
        <v>453</v>
      </c>
      <c r="B455" s="67" t="s">
        <v>1451</v>
      </c>
      <c r="C455" s="86" t="s">
        <v>2281</v>
      </c>
      <c r="D455" s="69">
        <v>5</v>
      </c>
      <c r="E455" s="68" t="s">
        <v>50</v>
      </c>
      <c r="F455" s="68" t="s">
        <v>51</v>
      </c>
      <c r="G455" s="68" t="s">
        <v>1369</v>
      </c>
      <c r="H455" s="69" t="s">
        <v>1700</v>
      </c>
      <c r="I455" s="76" t="s">
        <v>1674</v>
      </c>
      <c r="J455" s="70" t="s">
        <v>1701</v>
      </c>
      <c r="K455" s="70" t="s">
        <v>1680</v>
      </c>
      <c r="L455" s="70" t="str">
        <f t="shared" si="7"/>
        <v>의료기기</v>
      </c>
      <c r="M455" s="70"/>
    </row>
    <row r="456" spans="1:13" ht="18.75" hidden="1" customHeight="1">
      <c r="A456" s="70">
        <v>454</v>
      </c>
      <c r="B456" s="71" t="s">
        <v>1454</v>
      </c>
      <c r="C456" s="87" t="s">
        <v>2282</v>
      </c>
      <c r="D456" s="73">
        <v>5</v>
      </c>
      <c r="E456" s="72" t="s">
        <v>50</v>
      </c>
      <c r="F456" s="72" t="s">
        <v>51</v>
      </c>
      <c r="G456" s="72" t="s">
        <v>1369</v>
      </c>
      <c r="H456" s="73" t="s">
        <v>1706</v>
      </c>
      <c r="I456" s="78" t="s">
        <v>1674</v>
      </c>
      <c r="J456" s="20" t="s">
        <v>1707</v>
      </c>
      <c r="K456" s="20" t="s">
        <v>1680</v>
      </c>
      <c r="L456" s="70" t="str">
        <f t="shared" si="7"/>
        <v>의료기기</v>
      </c>
    </row>
    <row r="457" spans="1:13" ht="18.75" hidden="1" customHeight="1">
      <c r="A457" s="70">
        <v>455</v>
      </c>
      <c r="B457" s="67" t="s">
        <v>2283</v>
      </c>
      <c r="C457" s="86" t="s">
        <v>2284</v>
      </c>
      <c r="D457" s="69">
        <v>5</v>
      </c>
      <c r="E457" s="68" t="s">
        <v>50</v>
      </c>
      <c r="F457" s="68" t="s">
        <v>51</v>
      </c>
      <c r="G457" s="68" t="s">
        <v>1369</v>
      </c>
      <c r="H457" s="69" t="s">
        <v>1706</v>
      </c>
      <c r="I457" s="76" t="s">
        <v>1674</v>
      </c>
      <c r="J457" s="70" t="s">
        <v>1707</v>
      </c>
      <c r="K457" s="70" t="s">
        <v>1680</v>
      </c>
      <c r="L457" s="70" t="str">
        <f t="shared" si="7"/>
        <v>의료기기</v>
      </c>
      <c r="M457" s="70"/>
    </row>
    <row r="458" spans="1:13" ht="18.75" hidden="1" customHeight="1">
      <c r="A458" s="70">
        <v>456</v>
      </c>
      <c r="B458" s="71" t="s">
        <v>2285</v>
      </c>
      <c r="C458" s="87" t="s">
        <v>1684</v>
      </c>
      <c r="D458" s="73">
        <v>5</v>
      </c>
      <c r="E458" s="72" t="s">
        <v>50</v>
      </c>
      <c r="F458" s="72" t="s">
        <v>51</v>
      </c>
      <c r="G458" s="72" t="s">
        <v>1369</v>
      </c>
      <c r="H458" s="73" t="s">
        <v>1706</v>
      </c>
      <c r="I458" s="78" t="s">
        <v>1674</v>
      </c>
      <c r="J458" s="20" t="s">
        <v>1707</v>
      </c>
      <c r="K458" s="20" t="s">
        <v>1680</v>
      </c>
      <c r="L458" s="70" t="str">
        <f t="shared" si="7"/>
        <v>의료기기</v>
      </c>
    </row>
    <row r="459" spans="1:13" ht="18.75" hidden="1" customHeight="1">
      <c r="A459" s="70">
        <v>457</v>
      </c>
      <c r="B459" s="67" t="s">
        <v>1464</v>
      </c>
      <c r="C459" s="86" t="s">
        <v>2286</v>
      </c>
      <c r="D459" s="69">
        <v>5</v>
      </c>
      <c r="E459" s="68" t="s">
        <v>50</v>
      </c>
      <c r="F459" s="68" t="s">
        <v>51</v>
      </c>
      <c r="G459" s="68" t="s">
        <v>1369</v>
      </c>
      <c r="H459" s="69" t="s">
        <v>1706</v>
      </c>
      <c r="I459" s="76" t="s">
        <v>1674</v>
      </c>
      <c r="J459" s="70" t="s">
        <v>1707</v>
      </c>
      <c r="K459" s="70" t="s">
        <v>1680</v>
      </c>
      <c r="L459" s="70" t="str">
        <f t="shared" si="7"/>
        <v>의료기기</v>
      </c>
      <c r="M459" s="70"/>
    </row>
    <row r="460" spans="1:13" ht="18.75" hidden="1" customHeight="1">
      <c r="A460" s="70">
        <v>458</v>
      </c>
      <c r="B460" s="71" t="s">
        <v>2287</v>
      </c>
      <c r="C460" s="87" t="s">
        <v>2288</v>
      </c>
      <c r="D460" s="73">
        <v>5</v>
      </c>
      <c r="E460" s="72" t="s">
        <v>50</v>
      </c>
      <c r="F460" s="72" t="s">
        <v>51</v>
      </c>
      <c r="G460" s="72" t="s">
        <v>1369</v>
      </c>
      <c r="H460" s="73" t="s">
        <v>1700</v>
      </c>
      <c r="I460" s="78" t="s">
        <v>1674</v>
      </c>
      <c r="J460" s="20" t="s">
        <v>1701</v>
      </c>
      <c r="K460" s="20" t="s">
        <v>1680</v>
      </c>
      <c r="L460" s="70" t="str">
        <f t="shared" si="7"/>
        <v>의료기기</v>
      </c>
    </row>
    <row r="461" spans="1:13" ht="18.75" hidden="1" customHeight="1">
      <c r="A461" s="70">
        <v>459</v>
      </c>
      <c r="B461" s="67" t="s">
        <v>2289</v>
      </c>
      <c r="C461" s="86" t="s">
        <v>1684</v>
      </c>
      <c r="D461" s="69">
        <v>5</v>
      </c>
      <c r="E461" s="68" t="s">
        <v>50</v>
      </c>
      <c r="F461" s="68" t="s">
        <v>51</v>
      </c>
      <c r="G461" s="68" t="s">
        <v>1369</v>
      </c>
      <c r="H461" s="69" t="s">
        <v>27</v>
      </c>
      <c r="I461" s="76" t="s">
        <v>1674</v>
      </c>
      <c r="J461" s="70" t="s">
        <v>27</v>
      </c>
      <c r="K461" s="70" t="s">
        <v>1680</v>
      </c>
      <c r="L461" s="70" t="str">
        <f t="shared" si="7"/>
        <v>의료기기</v>
      </c>
      <c r="M461" s="70"/>
    </row>
    <row r="462" spans="1:13" ht="18.75" hidden="1" customHeight="1">
      <c r="A462" s="70">
        <v>460</v>
      </c>
      <c r="B462" s="71" t="s">
        <v>1472</v>
      </c>
      <c r="C462" s="87" t="s">
        <v>2290</v>
      </c>
      <c r="D462" s="73">
        <v>5</v>
      </c>
      <c r="E462" s="72" t="s">
        <v>50</v>
      </c>
      <c r="F462" s="72" t="s">
        <v>51</v>
      </c>
      <c r="G462" s="72" t="s">
        <v>1369</v>
      </c>
      <c r="H462" s="73" t="s">
        <v>1706</v>
      </c>
      <c r="I462" s="78" t="s">
        <v>1674</v>
      </c>
      <c r="J462" s="20" t="s">
        <v>1707</v>
      </c>
      <c r="K462" s="20" t="s">
        <v>1680</v>
      </c>
      <c r="L462" s="70" t="str">
        <f t="shared" si="7"/>
        <v>의료기기</v>
      </c>
    </row>
    <row r="463" spans="1:13" ht="18.75" hidden="1" customHeight="1">
      <c r="A463" s="70">
        <v>461</v>
      </c>
      <c r="B463" s="67" t="s">
        <v>1477</v>
      </c>
      <c r="C463" s="86" t="s">
        <v>1705</v>
      </c>
      <c r="D463" s="69">
        <v>5</v>
      </c>
      <c r="E463" s="68" t="s">
        <v>50</v>
      </c>
      <c r="F463" s="68" t="s">
        <v>51</v>
      </c>
      <c r="G463" s="68" t="s">
        <v>1369</v>
      </c>
      <c r="H463" s="69" t="s">
        <v>1706</v>
      </c>
      <c r="I463" s="76" t="s">
        <v>1674</v>
      </c>
      <c r="J463" s="70" t="s">
        <v>1707</v>
      </c>
      <c r="K463" s="70" t="s">
        <v>1680</v>
      </c>
      <c r="L463" s="70" t="str">
        <f t="shared" si="7"/>
        <v>의료기기</v>
      </c>
      <c r="M463" s="70"/>
    </row>
    <row r="464" spans="1:13" ht="18.75" hidden="1" customHeight="1">
      <c r="A464" s="70">
        <v>462</v>
      </c>
      <c r="B464" s="71" t="s">
        <v>1480</v>
      </c>
      <c r="C464" s="87" t="s">
        <v>2291</v>
      </c>
      <c r="D464" s="73">
        <v>5</v>
      </c>
      <c r="E464" s="72" t="s">
        <v>50</v>
      </c>
      <c r="F464" s="72" t="s">
        <v>51</v>
      </c>
      <c r="G464" s="72" t="s">
        <v>1369</v>
      </c>
      <c r="H464" s="73" t="s">
        <v>1706</v>
      </c>
      <c r="I464" s="78" t="s">
        <v>1674</v>
      </c>
      <c r="J464" s="20" t="s">
        <v>1707</v>
      </c>
      <c r="K464" s="20" t="s">
        <v>1680</v>
      </c>
      <c r="L464" s="70" t="str">
        <f t="shared" si="7"/>
        <v>의료기기</v>
      </c>
    </row>
    <row r="465" spans="1:13" ht="18.75" hidden="1" customHeight="1">
      <c r="A465" s="70">
        <v>463</v>
      </c>
      <c r="B465" s="67" t="s">
        <v>2292</v>
      </c>
      <c r="C465" s="86" t="s">
        <v>2293</v>
      </c>
      <c r="D465" s="69">
        <v>5</v>
      </c>
      <c r="E465" s="68" t="s">
        <v>50</v>
      </c>
      <c r="F465" s="68" t="s">
        <v>51</v>
      </c>
      <c r="G465" s="68" t="s">
        <v>1369</v>
      </c>
      <c r="H465" s="69" t="s">
        <v>27</v>
      </c>
      <c r="I465" s="76" t="s">
        <v>1674</v>
      </c>
      <c r="J465" s="70" t="s">
        <v>27</v>
      </c>
      <c r="K465" s="70" t="s">
        <v>1680</v>
      </c>
      <c r="L465" s="70" t="str">
        <f t="shared" si="7"/>
        <v>의료기기</v>
      </c>
      <c r="M465" s="70"/>
    </row>
    <row r="466" spans="1:13" ht="18.75" hidden="1" customHeight="1">
      <c r="A466" s="70">
        <v>464</v>
      </c>
      <c r="B466" s="71" t="s">
        <v>2294</v>
      </c>
      <c r="C466" s="87" t="s">
        <v>2295</v>
      </c>
      <c r="D466" s="73">
        <v>5</v>
      </c>
      <c r="E466" s="72" t="s">
        <v>50</v>
      </c>
      <c r="F466" s="72" t="s">
        <v>51</v>
      </c>
      <c r="G466" s="72" t="s">
        <v>1369</v>
      </c>
      <c r="H466" s="73" t="s">
        <v>27</v>
      </c>
      <c r="I466" s="78" t="s">
        <v>1674</v>
      </c>
      <c r="J466" s="20" t="s">
        <v>27</v>
      </c>
      <c r="K466" s="20" t="s">
        <v>1680</v>
      </c>
      <c r="L466" s="70" t="str">
        <f t="shared" si="7"/>
        <v>의료기기</v>
      </c>
    </row>
    <row r="467" spans="1:13" ht="18.75" hidden="1" customHeight="1">
      <c r="A467" s="70">
        <v>465</v>
      </c>
      <c r="B467" s="67" t="s">
        <v>2296</v>
      </c>
      <c r="C467" s="86" t="s">
        <v>1705</v>
      </c>
      <c r="D467" s="69">
        <v>5</v>
      </c>
      <c r="E467" s="68" t="s">
        <v>50</v>
      </c>
      <c r="F467" s="68" t="s">
        <v>51</v>
      </c>
      <c r="G467" s="68" t="s">
        <v>1369</v>
      </c>
      <c r="H467" s="69" t="s">
        <v>27</v>
      </c>
      <c r="I467" s="76" t="s">
        <v>1674</v>
      </c>
      <c r="J467" s="70" t="s">
        <v>27</v>
      </c>
      <c r="K467" s="70" t="s">
        <v>1680</v>
      </c>
      <c r="L467" s="70" t="str">
        <f t="shared" si="7"/>
        <v>의료기기</v>
      </c>
      <c r="M467" s="70"/>
    </row>
    <row r="468" spans="1:13" ht="18.75" hidden="1" customHeight="1">
      <c r="A468" s="70">
        <v>466</v>
      </c>
      <c r="B468" s="71" t="s">
        <v>2297</v>
      </c>
      <c r="C468" s="87" t="s">
        <v>2298</v>
      </c>
      <c r="D468" s="73">
        <v>5</v>
      </c>
      <c r="E468" s="72" t="s">
        <v>50</v>
      </c>
      <c r="F468" s="72" t="s">
        <v>51</v>
      </c>
      <c r="G468" s="72" t="s">
        <v>1369</v>
      </c>
      <c r="H468" s="73" t="s">
        <v>1706</v>
      </c>
      <c r="I468" s="78" t="s">
        <v>1674</v>
      </c>
      <c r="J468" s="20" t="s">
        <v>1707</v>
      </c>
      <c r="K468" s="20" t="s">
        <v>1680</v>
      </c>
      <c r="L468" s="70" t="str">
        <f t="shared" si="7"/>
        <v>의료기기</v>
      </c>
    </row>
    <row r="469" spans="1:13" ht="18.75" hidden="1" customHeight="1">
      <c r="A469" s="70">
        <v>467</v>
      </c>
      <c r="B469" s="67" t="s">
        <v>2299</v>
      </c>
      <c r="C469" s="86" t="s">
        <v>1705</v>
      </c>
      <c r="D469" s="69">
        <v>5</v>
      </c>
      <c r="E469" s="68" t="s">
        <v>50</v>
      </c>
      <c r="F469" s="68" t="s">
        <v>51</v>
      </c>
      <c r="G469" s="68" t="s">
        <v>1369</v>
      </c>
      <c r="H469" s="69" t="s">
        <v>1706</v>
      </c>
      <c r="I469" s="76" t="s">
        <v>1674</v>
      </c>
      <c r="J469" s="70" t="s">
        <v>1707</v>
      </c>
      <c r="K469" s="70" t="s">
        <v>1680</v>
      </c>
      <c r="L469" s="70" t="str">
        <f t="shared" si="7"/>
        <v>의료기기</v>
      </c>
      <c r="M469" s="70"/>
    </row>
    <row r="470" spans="1:13" ht="18.75" hidden="1" customHeight="1">
      <c r="A470" s="70">
        <v>468</v>
      </c>
      <c r="B470" s="71" t="s">
        <v>1495</v>
      </c>
      <c r="C470" s="87" t="s">
        <v>2300</v>
      </c>
      <c r="D470" s="73">
        <v>5</v>
      </c>
      <c r="E470" s="72" t="s">
        <v>50</v>
      </c>
      <c r="F470" s="72" t="s">
        <v>51</v>
      </c>
      <c r="G470" s="72" t="s">
        <v>1369</v>
      </c>
      <c r="H470" s="73" t="s">
        <v>27</v>
      </c>
      <c r="I470" s="78" t="s">
        <v>1674</v>
      </c>
      <c r="J470" s="20" t="s">
        <v>27</v>
      </c>
      <c r="K470" s="20" t="s">
        <v>1680</v>
      </c>
      <c r="L470" s="70" t="str">
        <f t="shared" si="7"/>
        <v>의료기기</v>
      </c>
    </row>
    <row r="471" spans="1:13" ht="18.75" hidden="1" customHeight="1">
      <c r="A471" s="70">
        <v>469</v>
      </c>
      <c r="B471" s="67" t="s">
        <v>2301</v>
      </c>
      <c r="C471" s="86" t="s">
        <v>2302</v>
      </c>
      <c r="D471" s="69">
        <v>5</v>
      </c>
      <c r="E471" s="68" t="s">
        <v>50</v>
      </c>
      <c r="F471" s="68" t="s">
        <v>51</v>
      </c>
      <c r="G471" s="68" t="s">
        <v>1369</v>
      </c>
      <c r="H471" s="69" t="s">
        <v>1706</v>
      </c>
      <c r="I471" s="76" t="s">
        <v>1674</v>
      </c>
      <c r="J471" s="70" t="s">
        <v>1707</v>
      </c>
      <c r="K471" s="70" t="s">
        <v>1680</v>
      </c>
      <c r="L471" s="70" t="str">
        <f t="shared" si="7"/>
        <v>의료기기</v>
      </c>
      <c r="M471" s="70"/>
    </row>
    <row r="472" spans="1:13" ht="18.75" hidden="1" customHeight="1">
      <c r="A472" s="70">
        <v>470</v>
      </c>
      <c r="B472" s="71" t="s">
        <v>1519</v>
      </c>
      <c r="C472" s="87" t="s">
        <v>2303</v>
      </c>
      <c r="D472" s="73">
        <v>5</v>
      </c>
      <c r="E472" s="72" t="s">
        <v>50</v>
      </c>
      <c r="F472" s="72" t="s">
        <v>51</v>
      </c>
      <c r="G472" s="72" t="s">
        <v>1369</v>
      </c>
      <c r="H472" s="73" t="s">
        <v>27</v>
      </c>
      <c r="I472" s="78" t="s">
        <v>1674</v>
      </c>
      <c r="J472" s="20" t="s">
        <v>27</v>
      </c>
      <c r="K472" s="20" t="s">
        <v>1680</v>
      </c>
      <c r="L472" s="70" t="str">
        <f t="shared" si="7"/>
        <v>의료기기</v>
      </c>
    </row>
    <row r="473" spans="1:13" ht="18.75" hidden="1" customHeight="1">
      <c r="A473" s="70">
        <v>471</v>
      </c>
      <c r="B473" s="67" t="s">
        <v>1524</v>
      </c>
      <c r="C473" s="86" t="s">
        <v>2304</v>
      </c>
      <c r="D473" s="69">
        <v>5</v>
      </c>
      <c r="E473" s="68" t="s">
        <v>50</v>
      </c>
      <c r="F473" s="68" t="s">
        <v>51</v>
      </c>
      <c r="G473" s="68" t="s">
        <v>1369</v>
      </c>
      <c r="H473" s="69" t="s">
        <v>1706</v>
      </c>
      <c r="I473" s="76" t="s">
        <v>1674</v>
      </c>
      <c r="J473" s="70" t="s">
        <v>1707</v>
      </c>
      <c r="K473" s="70" t="s">
        <v>1680</v>
      </c>
      <c r="L473" s="70" t="str">
        <f t="shared" si="7"/>
        <v>의료기기</v>
      </c>
      <c r="M473" s="70"/>
    </row>
    <row r="474" spans="1:13" ht="18.75" hidden="1" customHeight="1">
      <c r="A474" s="70">
        <v>472</v>
      </c>
      <c r="B474" s="71" t="s">
        <v>1527</v>
      </c>
      <c r="C474" s="87" t="s">
        <v>2305</v>
      </c>
      <c r="D474" s="73">
        <v>5</v>
      </c>
      <c r="E474" s="72" t="s">
        <v>50</v>
      </c>
      <c r="F474" s="72" t="s">
        <v>51</v>
      </c>
      <c r="G474" s="72" t="s">
        <v>1369</v>
      </c>
      <c r="H474" s="73" t="s">
        <v>27</v>
      </c>
      <c r="I474" s="78" t="s">
        <v>1674</v>
      </c>
      <c r="J474" s="20" t="s">
        <v>27</v>
      </c>
      <c r="K474" s="20" t="s">
        <v>1680</v>
      </c>
      <c r="L474" s="70" t="str">
        <f t="shared" si="7"/>
        <v>의료기기</v>
      </c>
    </row>
    <row r="475" spans="1:13" ht="18.75" hidden="1" customHeight="1">
      <c r="A475" s="70">
        <v>473</v>
      </c>
      <c r="B475" s="67" t="s">
        <v>1532</v>
      </c>
      <c r="C475" s="86" t="s">
        <v>2304</v>
      </c>
      <c r="D475" s="69">
        <v>5</v>
      </c>
      <c r="E475" s="68" t="s">
        <v>50</v>
      </c>
      <c r="F475" s="68" t="s">
        <v>51</v>
      </c>
      <c r="G475" s="68" t="s">
        <v>1369</v>
      </c>
      <c r="H475" s="69" t="s">
        <v>27</v>
      </c>
      <c r="I475" s="76" t="s">
        <v>1674</v>
      </c>
      <c r="J475" s="70" t="s">
        <v>27</v>
      </c>
      <c r="K475" s="70" t="s">
        <v>1680</v>
      </c>
      <c r="L475" s="70" t="str">
        <f t="shared" si="7"/>
        <v>의료기기</v>
      </c>
      <c r="M475" s="70"/>
    </row>
    <row r="476" spans="1:13" ht="18.75" hidden="1" customHeight="1">
      <c r="A476" s="70">
        <v>474</v>
      </c>
      <c r="B476" s="71" t="s">
        <v>1536</v>
      </c>
      <c r="C476" s="87" t="s">
        <v>2306</v>
      </c>
      <c r="D476" s="73">
        <v>5</v>
      </c>
      <c r="E476" s="72" t="s">
        <v>50</v>
      </c>
      <c r="F476" s="72" t="s">
        <v>51</v>
      </c>
      <c r="G476" s="72" t="s">
        <v>1369</v>
      </c>
      <c r="H476" s="73" t="s">
        <v>27</v>
      </c>
      <c r="I476" s="78" t="s">
        <v>1674</v>
      </c>
      <c r="J476" s="20" t="s">
        <v>27</v>
      </c>
      <c r="K476" s="20" t="s">
        <v>1680</v>
      </c>
      <c r="L476" s="70" t="str">
        <f t="shared" si="7"/>
        <v>의료기기</v>
      </c>
    </row>
    <row r="477" spans="1:13" ht="18.75" hidden="1" customHeight="1">
      <c r="A477" s="70">
        <v>475</v>
      </c>
      <c r="B477" s="67" t="s">
        <v>1541</v>
      </c>
      <c r="C477" s="86" t="s">
        <v>2307</v>
      </c>
      <c r="D477" s="69">
        <v>5</v>
      </c>
      <c r="E477" s="68" t="s">
        <v>50</v>
      </c>
      <c r="F477" s="68" t="s">
        <v>51</v>
      </c>
      <c r="G477" s="68" t="s">
        <v>1369</v>
      </c>
      <c r="H477" s="69" t="s">
        <v>27</v>
      </c>
      <c r="I477" s="76" t="s">
        <v>1674</v>
      </c>
      <c r="J477" s="70" t="s">
        <v>27</v>
      </c>
      <c r="K477" s="70" t="s">
        <v>1680</v>
      </c>
      <c r="L477" s="70" t="str">
        <f t="shared" si="7"/>
        <v>의료기기</v>
      </c>
      <c r="M477" s="70"/>
    </row>
    <row r="478" spans="1:13" ht="18.75" hidden="1" customHeight="1">
      <c r="A478" s="70">
        <v>476</v>
      </c>
      <c r="B478" s="71" t="s">
        <v>1546</v>
      </c>
      <c r="C478" s="87" t="s">
        <v>2263</v>
      </c>
      <c r="D478" s="73">
        <v>5</v>
      </c>
      <c r="E478" s="72" t="s">
        <v>50</v>
      </c>
      <c r="F478" s="72" t="s">
        <v>51</v>
      </c>
      <c r="G478" s="72" t="s">
        <v>1369</v>
      </c>
      <c r="H478" s="73" t="s">
        <v>1706</v>
      </c>
      <c r="I478" s="78" t="s">
        <v>1674</v>
      </c>
      <c r="J478" s="20" t="s">
        <v>1707</v>
      </c>
      <c r="K478" s="20" t="s">
        <v>1680</v>
      </c>
      <c r="L478" s="70" t="str">
        <f t="shared" si="7"/>
        <v>의료기기</v>
      </c>
    </row>
    <row r="479" spans="1:13" ht="18.75" hidden="1" customHeight="1">
      <c r="A479" s="70">
        <v>477</v>
      </c>
      <c r="B479" s="67" t="s">
        <v>1549</v>
      </c>
      <c r="C479" s="86" t="s">
        <v>2308</v>
      </c>
      <c r="D479" s="69">
        <v>5</v>
      </c>
      <c r="E479" s="68" t="s">
        <v>50</v>
      </c>
      <c r="F479" s="68" t="s">
        <v>51</v>
      </c>
      <c r="G479" s="68" t="s">
        <v>1369</v>
      </c>
      <c r="H479" s="69" t="s">
        <v>1706</v>
      </c>
      <c r="I479" s="76" t="s">
        <v>1674</v>
      </c>
      <c r="J479" s="70" t="s">
        <v>1707</v>
      </c>
      <c r="K479" s="70" t="s">
        <v>1680</v>
      </c>
      <c r="L479" s="70" t="str">
        <f t="shared" si="7"/>
        <v>의료기기</v>
      </c>
      <c r="M479" s="70"/>
    </row>
    <row r="480" spans="1:13" ht="18.75" hidden="1" customHeight="1">
      <c r="A480" s="70">
        <v>478</v>
      </c>
      <c r="B480" s="71" t="s">
        <v>1556</v>
      </c>
      <c r="C480" s="87" t="s">
        <v>2309</v>
      </c>
      <c r="D480" s="73">
        <v>5</v>
      </c>
      <c r="E480" s="72" t="s">
        <v>50</v>
      </c>
      <c r="F480" s="72" t="s">
        <v>51</v>
      </c>
      <c r="G480" s="72" t="s">
        <v>1369</v>
      </c>
      <c r="H480" s="73" t="s">
        <v>27</v>
      </c>
      <c r="I480" s="78" t="s">
        <v>1674</v>
      </c>
      <c r="J480" s="20" t="s">
        <v>27</v>
      </c>
      <c r="K480" s="20" t="s">
        <v>1680</v>
      </c>
      <c r="L480" s="70" t="str">
        <f t="shared" si="7"/>
        <v>의료기기</v>
      </c>
    </row>
    <row r="481" spans="1:13" ht="18.75" hidden="1" customHeight="1">
      <c r="A481" s="70">
        <v>479</v>
      </c>
      <c r="B481" s="67" t="s">
        <v>1561</v>
      </c>
      <c r="C481" s="86" t="s">
        <v>2310</v>
      </c>
      <c r="D481" s="69">
        <v>5</v>
      </c>
      <c r="E481" s="68" t="s">
        <v>50</v>
      </c>
      <c r="F481" s="68" t="s">
        <v>51</v>
      </c>
      <c r="G481" s="68" t="s">
        <v>1369</v>
      </c>
      <c r="H481" s="69" t="s">
        <v>1706</v>
      </c>
      <c r="I481" s="76" t="s">
        <v>1674</v>
      </c>
      <c r="J481" s="70" t="s">
        <v>1707</v>
      </c>
      <c r="K481" s="70" t="s">
        <v>1680</v>
      </c>
      <c r="L481" s="70" t="str">
        <f t="shared" si="7"/>
        <v>의료기기</v>
      </c>
      <c r="M481" s="70"/>
    </row>
    <row r="482" spans="1:13" ht="18.75" hidden="1" customHeight="1">
      <c r="A482" s="70">
        <v>480</v>
      </c>
      <c r="B482" s="71" t="s">
        <v>1565</v>
      </c>
      <c r="C482" s="87" t="s">
        <v>2311</v>
      </c>
      <c r="D482" s="73">
        <v>5</v>
      </c>
      <c r="E482" s="72" t="s">
        <v>50</v>
      </c>
      <c r="F482" s="72" t="s">
        <v>51</v>
      </c>
      <c r="G482" s="72" t="s">
        <v>1369</v>
      </c>
      <c r="H482" s="73" t="s">
        <v>1706</v>
      </c>
      <c r="I482" s="78" t="s">
        <v>1674</v>
      </c>
      <c r="J482" s="20" t="s">
        <v>1707</v>
      </c>
      <c r="K482" s="20" t="s">
        <v>1680</v>
      </c>
      <c r="L482" s="70" t="str">
        <f t="shared" si="7"/>
        <v>의료기기</v>
      </c>
    </row>
    <row r="483" spans="1:13" ht="18.75" hidden="1" customHeight="1">
      <c r="A483" s="70">
        <v>481</v>
      </c>
      <c r="B483" s="67" t="s">
        <v>2312</v>
      </c>
      <c r="C483" s="86" t="s">
        <v>2313</v>
      </c>
      <c r="D483" s="69">
        <v>5</v>
      </c>
      <c r="E483" s="68" t="s">
        <v>50</v>
      </c>
      <c r="F483" s="68" t="s">
        <v>51</v>
      </c>
      <c r="G483" s="68" t="s">
        <v>1369</v>
      </c>
      <c r="H483" s="69" t="s">
        <v>27</v>
      </c>
      <c r="I483" s="76" t="s">
        <v>1674</v>
      </c>
      <c r="J483" s="70" t="s">
        <v>27</v>
      </c>
      <c r="K483" s="70" t="s">
        <v>1680</v>
      </c>
      <c r="L483" s="70" t="str">
        <f t="shared" si="7"/>
        <v>의료기기</v>
      </c>
      <c r="M483" s="70"/>
    </row>
    <row r="484" spans="1:13" ht="18.75" hidden="1" customHeight="1">
      <c r="A484" s="70">
        <v>482</v>
      </c>
      <c r="B484" s="71" t="s">
        <v>2314</v>
      </c>
      <c r="C484" s="87" t="s">
        <v>1705</v>
      </c>
      <c r="D484" s="73">
        <v>5</v>
      </c>
      <c r="E484" s="72" t="s">
        <v>50</v>
      </c>
      <c r="F484" s="72" t="s">
        <v>51</v>
      </c>
      <c r="G484" s="72" t="s">
        <v>1369</v>
      </c>
      <c r="H484" s="73" t="s">
        <v>1706</v>
      </c>
      <c r="I484" s="78" t="s">
        <v>1674</v>
      </c>
      <c r="J484" s="20" t="s">
        <v>1707</v>
      </c>
      <c r="K484" s="20" t="s">
        <v>1680</v>
      </c>
      <c r="L484" s="70" t="str">
        <f t="shared" si="7"/>
        <v>의료기기</v>
      </c>
    </row>
    <row r="485" spans="1:13" ht="18.75" hidden="1" customHeight="1">
      <c r="A485" s="70">
        <v>483</v>
      </c>
      <c r="B485" s="67" t="s">
        <v>1574</v>
      </c>
      <c r="C485" s="86" t="s">
        <v>2315</v>
      </c>
      <c r="D485" s="69">
        <v>5</v>
      </c>
      <c r="E485" s="68" t="s">
        <v>50</v>
      </c>
      <c r="F485" s="68" t="s">
        <v>51</v>
      </c>
      <c r="G485" s="68" t="s">
        <v>1369</v>
      </c>
      <c r="H485" s="69" t="s">
        <v>1706</v>
      </c>
      <c r="I485" s="76" t="s">
        <v>1674</v>
      </c>
      <c r="J485" s="70" t="s">
        <v>1707</v>
      </c>
      <c r="K485" s="70" t="s">
        <v>1680</v>
      </c>
      <c r="L485" s="70" t="str">
        <f t="shared" si="7"/>
        <v>의료기기</v>
      </c>
      <c r="M485" s="70"/>
    </row>
    <row r="486" spans="1:13" ht="18.75" hidden="1" customHeight="1">
      <c r="A486" s="70">
        <v>484</v>
      </c>
      <c r="B486" s="71" t="s">
        <v>2316</v>
      </c>
      <c r="C486" s="87" t="s">
        <v>2317</v>
      </c>
      <c r="D486" s="73">
        <v>5</v>
      </c>
      <c r="E486" s="72" t="s">
        <v>50</v>
      </c>
      <c r="F486" s="72" t="s">
        <v>51</v>
      </c>
      <c r="G486" s="72" t="s">
        <v>1369</v>
      </c>
      <c r="H486" s="73" t="s">
        <v>27</v>
      </c>
      <c r="I486" s="78" t="s">
        <v>1674</v>
      </c>
      <c r="J486" s="20" t="s">
        <v>27</v>
      </c>
      <c r="K486" s="20" t="s">
        <v>1680</v>
      </c>
      <c r="L486" s="70" t="str">
        <f t="shared" si="7"/>
        <v>의료기기</v>
      </c>
    </row>
    <row r="487" spans="1:13" ht="18.75" hidden="1" customHeight="1">
      <c r="A487" s="70">
        <v>485</v>
      </c>
      <c r="B487" s="67" t="s">
        <v>2318</v>
      </c>
      <c r="C487" s="86" t="s">
        <v>2046</v>
      </c>
      <c r="D487" s="69">
        <v>5</v>
      </c>
      <c r="E487" s="68" t="s">
        <v>50</v>
      </c>
      <c r="F487" s="68" t="s">
        <v>51</v>
      </c>
      <c r="G487" s="68" t="s">
        <v>1369</v>
      </c>
      <c r="H487" s="69" t="s">
        <v>1706</v>
      </c>
      <c r="I487" s="76" t="s">
        <v>1674</v>
      </c>
      <c r="J487" s="70" t="s">
        <v>1707</v>
      </c>
      <c r="K487" s="70" t="s">
        <v>1680</v>
      </c>
      <c r="L487" s="70" t="str">
        <f t="shared" si="7"/>
        <v>의료기기</v>
      </c>
      <c r="M487" s="70"/>
    </row>
    <row r="488" spans="1:13" ht="18.75" hidden="1" customHeight="1">
      <c r="A488" s="70">
        <v>486</v>
      </c>
      <c r="B488" s="71" t="s">
        <v>2319</v>
      </c>
      <c r="C488" s="87" t="s">
        <v>2320</v>
      </c>
      <c r="D488" s="73">
        <v>5</v>
      </c>
      <c r="E488" s="72" t="s">
        <v>50</v>
      </c>
      <c r="F488" s="72" t="s">
        <v>51</v>
      </c>
      <c r="G488" s="72" t="s">
        <v>1369</v>
      </c>
      <c r="H488" s="73" t="s">
        <v>27</v>
      </c>
      <c r="I488" s="78" t="s">
        <v>1674</v>
      </c>
      <c r="J488" s="20" t="s">
        <v>27</v>
      </c>
      <c r="K488" s="20" t="s">
        <v>1680</v>
      </c>
      <c r="L488" s="70" t="str">
        <f t="shared" si="7"/>
        <v>의료기기</v>
      </c>
    </row>
    <row r="489" spans="1:13" ht="18.75" hidden="1" customHeight="1">
      <c r="A489" s="70">
        <v>487</v>
      </c>
      <c r="B489" s="67" t="s">
        <v>2321</v>
      </c>
      <c r="C489" s="86" t="s">
        <v>2322</v>
      </c>
      <c r="D489" s="69">
        <v>5</v>
      </c>
      <c r="E489" s="68" t="s">
        <v>50</v>
      </c>
      <c r="F489" s="68" t="s">
        <v>51</v>
      </c>
      <c r="G489" s="68" t="s">
        <v>1369</v>
      </c>
      <c r="H489" s="69" t="s">
        <v>27</v>
      </c>
      <c r="I489" s="76" t="s">
        <v>1674</v>
      </c>
      <c r="J489" s="70" t="s">
        <v>27</v>
      </c>
      <c r="K489" s="70" t="s">
        <v>1680</v>
      </c>
      <c r="L489" s="70" t="str">
        <f t="shared" si="7"/>
        <v>의료기기</v>
      </c>
      <c r="M489" s="70"/>
    </row>
    <row r="490" spans="1:13" ht="18.75" hidden="1" customHeight="1">
      <c r="A490" s="70">
        <v>488</v>
      </c>
      <c r="B490" s="71" t="s">
        <v>2323</v>
      </c>
      <c r="C490" s="87" t="s">
        <v>2324</v>
      </c>
      <c r="D490" s="73">
        <v>5</v>
      </c>
      <c r="E490" s="72" t="s">
        <v>50</v>
      </c>
      <c r="F490" s="72" t="s">
        <v>51</v>
      </c>
      <c r="G490" s="72" t="s">
        <v>1369</v>
      </c>
      <c r="H490" s="73" t="s">
        <v>27</v>
      </c>
      <c r="I490" s="78" t="s">
        <v>1674</v>
      </c>
      <c r="J490" s="20" t="s">
        <v>27</v>
      </c>
      <c r="K490" s="20" t="s">
        <v>1680</v>
      </c>
      <c r="L490" s="70" t="str">
        <f t="shared" si="7"/>
        <v>의료기기</v>
      </c>
    </row>
    <row r="491" spans="1:13" ht="18.75" hidden="1" customHeight="1">
      <c r="A491" s="70">
        <v>489</v>
      </c>
      <c r="B491" s="67" t="s">
        <v>2325</v>
      </c>
      <c r="C491" s="86" t="s">
        <v>2322</v>
      </c>
      <c r="D491" s="69">
        <v>5</v>
      </c>
      <c r="E491" s="68" t="s">
        <v>50</v>
      </c>
      <c r="F491" s="68" t="s">
        <v>51</v>
      </c>
      <c r="G491" s="68" t="s">
        <v>1369</v>
      </c>
      <c r="H491" s="69" t="s">
        <v>27</v>
      </c>
      <c r="I491" s="76" t="s">
        <v>1674</v>
      </c>
      <c r="J491" s="70" t="s">
        <v>27</v>
      </c>
      <c r="K491" s="70" t="s">
        <v>1680</v>
      </c>
      <c r="L491" s="70" t="str">
        <f t="shared" si="7"/>
        <v>의료기기</v>
      </c>
      <c r="M491" s="70"/>
    </row>
    <row r="492" spans="1:13" ht="18.75" hidden="1" customHeight="1">
      <c r="A492" s="70">
        <v>490</v>
      </c>
      <c r="B492" s="71" t="s">
        <v>2326</v>
      </c>
      <c r="C492" s="87" t="s">
        <v>2324</v>
      </c>
      <c r="D492" s="73">
        <v>5</v>
      </c>
      <c r="E492" s="72" t="s">
        <v>50</v>
      </c>
      <c r="F492" s="72" t="s">
        <v>51</v>
      </c>
      <c r="G492" s="72" t="s">
        <v>1369</v>
      </c>
      <c r="H492" s="73" t="s">
        <v>27</v>
      </c>
      <c r="I492" s="78" t="s">
        <v>1674</v>
      </c>
      <c r="J492" s="20" t="s">
        <v>27</v>
      </c>
      <c r="K492" s="20" t="s">
        <v>1680</v>
      </c>
      <c r="L492" s="70" t="str">
        <f t="shared" si="7"/>
        <v>의료기기</v>
      </c>
    </row>
    <row r="493" spans="1:13" ht="18.75" hidden="1" customHeight="1">
      <c r="A493" s="70">
        <v>491</v>
      </c>
      <c r="B493" s="67" t="s">
        <v>2327</v>
      </c>
      <c r="C493" s="86" t="s">
        <v>2322</v>
      </c>
      <c r="D493" s="69">
        <v>5</v>
      </c>
      <c r="E493" s="68" t="s">
        <v>50</v>
      </c>
      <c r="F493" s="68" t="s">
        <v>51</v>
      </c>
      <c r="G493" s="68" t="s">
        <v>1369</v>
      </c>
      <c r="H493" s="69" t="s">
        <v>27</v>
      </c>
      <c r="I493" s="76" t="s">
        <v>1674</v>
      </c>
      <c r="J493" s="70" t="s">
        <v>27</v>
      </c>
      <c r="K493" s="70" t="s">
        <v>1680</v>
      </c>
      <c r="L493" s="70" t="str">
        <f t="shared" si="7"/>
        <v>의료기기</v>
      </c>
      <c r="M493" s="70"/>
    </row>
    <row r="494" spans="1:13" ht="18.75" hidden="1" customHeight="1">
      <c r="A494" s="70">
        <v>492</v>
      </c>
      <c r="B494" s="71" t="s">
        <v>2328</v>
      </c>
      <c r="C494" s="87" t="s">
        <v>2324</v>
      </c>
      <c r="D494" s="73">
        <v>5</v>
      </c>
      <c r="E494" s="72" t="s">
        <v>50</v>
      </c>
      <c r="F494" s="72" t="s">
        <v>51</v>
      </c>
      <c r="G494" s="72" t="s">
        <v>1369</v>
      </c>
      <c r="H494" s="73" t="s">
        <v>27</v>
      </c>
      <c r="I494" s="78" t="s">
        <v>1674</v>
      </c>
      <c r="J494" s="20" t="s">
        <v>27</v>
      </c>
      <c r="K494" s="20" t="s">
        <v>1680</v>
      </c>
      <c r="L494" s="70" t="str">
        <f t="shared" si="7"/>
        <v>의료기기</v>
      </c>
    </row>
    <row r="495" spans="1:13" ht="18.75" hidden="1" customHeight="1">
      <c r="A495" s="70">
        <v>493</v>
      </c>
      <c r="B495" s="67" t="s">
        <v>2329</v>
      </c>
      <c r="C495" s="86" t="s">
        <v>2330</v>
      </c>
      <c r="D495" s="69">
        <v>5</v>
      </c>
      <c r="E495" s="68" t="s">
        <v>50</v>
      </c>
      <c r="F495" s="68" t="s">
        <v>51</v>
      </c>
      <c r="G495" s="68" t="s">
        <v>1369</v>
      </c>
      <c r="H495" s="69" t="s">
        <v>1706</v>
      </c>
      <c r="I495" s="76" t="s">
        <v>1674</v>
      </c>
      <c r="J495" s="70" t="s">
        <v>1707</v>
      </c>
      <c r="K495" s="70" t="s">
        <v>1680</v>
      </c>
      <c r="L495" s="70" t="str">
        <f t="shared" si="7"/>
        <v>의료기기</v>
      </c>
      <c r="M495" s="70"/>
    </row>
    <row r="496" spans="1:13" ht="18.75" hidden="1" customHeight="1">
      <c r="A496" s="70">
        <v>494</v>
      </c>
      <c r="B496" s="71" t="s">
        <v>2331</v>
      </c>
      <c r="C496" s="87" t="s">
        <v>2332</v>
      </c>
      <c r="D496" s="73">
        <v>5</v>
      </c>
      <c r="E496" s="72" t="s">
        <v>50</v>
      </c>
      <c r="F496" s="72" t="s">
        <v>51</v>
      </c>
      <c r="G496" s="72" t="s">
        <v>1369</v>
      </c>
      <c r="H496" s="73" t="s">
        <v>1706</v>
      </c>
      <c r="I496" s="78" t="s">
        <v>1674</v>
      </c>
      <c r="J496" s="20" t="s">
        <v>1707</v>
      </c>
      <c r="K496" s="20" t="s">
        <v>1680</v>
      </c>
      <c r="L496" s="70" t="str">
        <f t="shared" si="7"/>
        <v>의료기기</v>
      </c>
    </row>
    <row r="497" spans="1:13" ht="18.75" hidden="1" customHeight="1">
      <c r="A497" s="70">
        <v>495</v>
      </c>
      <c r="B497" s="67" t="s">
        <v>2333</v>
      </c>
      <c r="C497" s="86" t="s">
        <v>2334</v>
      </c>
      <c r="D497" s="69">
        <v>5</v>
      </c>
      <c r="E497" s="68" t="s">
        <v>50</v>
      </c>
      <c r="F497" s="68" t="s">
        <v>51</v>
      </c>
      <c r="G497" s="68" t="s">
        <v>1369</v>
      </c>
      <c r="H497" s="69" t="s">
        <v>27</v>
      </c>
      <c r="I497" s="76" t="s">
        <v>1674</v>
      </c>
      <c r="J497" s="70" t="s">
        <v>27</v>
      </c>
      <c r="K497" s="70" t="s">
        <v>1680</v>
      </c>
      <c r="L497" s="70" t="str">
        <f t="shared" si="7"/>
        <v>의료기기</v>
      </c>
      <c r="M497" s="70"/>
    </row>
    <row r="498" spans="1:13" ht="18.75" hidden="1" customHeight="1">
      <c r="A498" s="70">
        <v>496</v>
      </c>
      <c r="B498" s="71" t="s">
        <v>2335</v>
      </c>
      <c r="C498" s="87" t="s">
        <v>2336</v>
      </c>
      <c r="D498" s="73">
        <v>5</v>
      </c>
      <c r="E498" s="72" t="s">
        <v>50</v>
      </c>
      <c r="F498" s="72" t="s">
        <v>51</v>
      </c>
      <c r="G498" s="72" t="s">
        <v>2337</v>
      </c>
      <c r="H498" s="73" t="s">
        <v>1706</v>
      </c>
      <c r="I498" s="78" t="s">
        <v>1674</v>
      </c>
      <c r="J498" s="20" t="s">
        <v>1707</v>
      </c>
      <c r="K498" s="20" t="s">
        <v>1680</v>
      </c>
      <c r="L498" s="70" t="str">
        <f t="shared" si="7"/>
        <v>의료기기</v>
      </c>
    </row>
    <row r="499" spans="1:13" ht="18.75" hidden="1" customHeight="1">
      <c r="A499" s="70">
        <v>497</v>
      </c>
      <c r="B499" s="67" t="s">
        <v>2338</v>
      </c>
      <c r="C499" s="86" t="s">
        <v>2339</v>
      </c>
      <c r="D499" s="69">
        <v>5</v>
      </c>
      <c r="E499" s="68" t="s">
        <v>50</v>
      </c>
      <c r="F499" s="68" t="s">
        <v>51</v>
      </c>
      <c r="G499" s="68" t="s">
        <v>2337</v>
      </c>
      <c r="H499" s="69" t="s">
        <v>1706</v>
      </c>
      <c r="I499" s="76" t="s">
        <v>1674</v>
      </c>
      <c r="J499" s="70" t="s">
        <v>1707</v>
      </c>
      <c r="K499" s="70" t="s">
        <v>1680</v>
      </c>
      <c r="L499" s="70" t="str">
        <f t="shared" si="7"/>
        <v>의료기기</v>
      </c>
      <c r="M499" s="70"/>
    </row>
    <row r="500" spans="1:13" ht="18.75" hidden="1" customHeight="1">
      <c r="A500" s="70">
        <v>498</v>
      </c>
      <c r="B500" s="71" t="s">
        <v>2340</v>
      </c>
      <c r="C500" s="87" t="s">
        <v>1705</v>
      </c>
      <c r="D500" s="73">
        <v>5</v>
      </c>
      <c r="E500" s="72" t="s">
        <v>50</v>
      </c>
      <c r="F500" s="72" t="s">
        <v>51</v>
      </c>
      <c r="G500" s="72" t="s">
        <v>2337</v>
      </c>
      <c r="H500" s="73" t="s">
        <v>1706</v>
      </c>
      <c r="I500" s="78" t="s">
        <v>1674</v>
      </c>
      <c r="J500" s="20" t="s">
        <v>1707</v>
      </c>
      <c r="K500" s="20" t="s">
        <v>1680</v>
      </c>
      <c r="L500" s="70" t="str">
        <f t="shared" si="7"/>
        <v>의료기기</v>
      </c>
    </row>
    <row r="501" spans="1:13" ht="18.75" hidden="1" customHeight="1">
      <c r="A501" s="70">
        <v>499</v>
      </c>
      <c r="B501" s="67" t="s">
        <v>2341</v>
      </c>
      <c r="C501" s="86" t="s">
        <v>2342</v>
      </c>
      <c r="D501" s="69">
        <v>10</v>
      </c>
      <c r="E501" s="68" t="s">
        <v>50</v>
      </c>
      <c r="F501" s="68" t="s">
        <v>51</v>
      </c>
      <c r="G501" s="68" t="s">
        <v>1369</v>
      </c>
      <c r="H501" s="69" t="s">
        <v>27</v>
      </c>
      <c r="I501" s="76" t="s">
        <v>1674</v>
      </c>
      <c r="J501" s="70" t="s">
        <v>27</v>
      </c>
      <c r="K501" s="70" t="s">
        <v>1680</v>
      </c>
      <c r="L501" s="70" t="str">
        <f t="shared" si="7"/>
        <v>의료기기</v>
      </c>
      <c r="M501" s="70"/>
    </row>
    <row r="502" spans="1:13" ht="18.75" hidden="1" customHeight="1">
      <c r="A502" s="70">
        <v>500</v>
      </c>
      <c r="B502" s="71" t="s">
        <v>2343</v>
      </c>
      <c r="C502" s="87" t="s">
        <v>1705</v>
      </c>
      <c r="D502" s="73">
        <v>10</v>
      </c>
      <c r="E502" s="72" t="s">
        <v>50</v>
      </c>
      <c r="F502" s="72" t="s">
        <v>51</v>
      </c>
      <c r="G502" s="72" t="s">
        <v>1369</v>
      </c>
      <c r="H502" s="73" t="s">
        <v>27</v>
      </c>
      <c r="I502" s="78" t="s">
        <v>1674</v>
      </c>
      <c r="J502" s="20" t="s">
        <v>27</v>
      </c>
      <c r="K502" s="20" t="s">
        <v>1680</v>
      </c>
      <c r="L502" s="70" t="str">
        <f t="shared" si="7"/>
        <v>의료기기</v>
      </c>
    </row>
    <row r="503" spans="1:13" ht="18.75" hidden="1" customHeight="1">
      <c r="A503" s="70">
        <v>501</v>
      </c>
      <c r="B503" s="67" t="s">
        <v>1617</v>
      </c>
      <c r="C503" s="86" t="s">
        <v>2344</v>
      </c>
      <c r="D503" s="69">
        <v>20</v>
      </c>
      <c r="E503" s="68" t="s">
        <v>50</v>
      </c>
      <c r="F503" s="68" t="s">
        <v>51</v>
      </c>
      <c r="G503" s="68" t="s">
        <v>2145</v>
      </c>
      <c r="H503" s="69" t="s">
        <v>1673</v>
      </c>
      <c r="I503" s="76" t="s">
        <v>1674</v>
      </c>
      <c r="J503" s="70" t="s">
        <v>1378</v>
      </c>
      <c r="K503" s="70" t="s">
        <v>1680</v>
      </c>
      <c r="L503" s="70" t="str">
        <f t="shared" si="7"/>
        <v>의료기기</v>
      </c>
      <c r="M503" s="70"/>
    </row>
    <row r="504" spans="1:13" ht="18.75" hidden="1" customHeight="1">
      <c r="A504" s="70">
        <v>502</v>
      </c>
      <c r="B504" s="71" t="s">
        <v>1622</v>
      </c>
      <c r="C504" s="87" t="s">
        <v>2345</v>
      </c>
      <c r="D504" s="73">
        <v>20</v>
      </c>
      <c r="E504" s="72" t="s">
        <v>50</v>
      </c>
      <c r="F504" s="72" t="s">
        <v>51</v>
      </c>
      <c r="G504" s="72" t="s">
        <v>2145</v>
      </c>
      <c r="H504" s="73" t="s">
        <v>1673</v>
      </c>
      <c r="I504" s="78" t="s">
        <v>1674</v>
      </c>
      <c r="J504" s="20" t="s">
        <v>1378</v>
      </c>
      <c r="K504" s="20" t="s">
        <v>1680</v>
      </c>
      <c r="L504" s="70" t="str">
        <f t="shared" si="7"/>
        <v>의료기기</v>
      </c>
    </row>
    <row r="505" spans="1:13" ht="18.75" hidden="1" customHeight="1">
      <c r="A505" s="70">
        <v>503</v>
      </c>
      <c r="B505" s="67" t="s">
        <v>2346</v>
      </c>
      <c r="C505" s="86" t="s">
        <v>2347</v>
      </c>
      <c r="D505" s="69">
        <v>20</v>
      </c>
      <c r="E505" s="68" t="s">
        <v>50</v>
      </c>
      <c r="F505" s="68" t="s">
        <v>51</v>
      </c>
      <c r="G505" s="68" t="s">
        <v>2145</v>
      </c>
      <c r="H505" s="69" t="s">
        <v>1673</v>
      </c>
      <c r="I505" s="76" t="s">
        <v>1674</v>
      </c>
      <c r="J505" s="70" t="s">
        <v>1378</v>
      </c>
      <c r="K505" s="70" t="s">
        <v>1680</v>
      </c>
      <c r="L505" s="70" t="str">
        <f t="shared" si="7"/>
        <v>의료기기</v>
      </c>
      <c r="M505" s="70"/>
    </row>
    <row r="506" spans="1:13" ht="18.75" hidden="1" customHeight="1">
      <c r="A506" s="70">
        <v>504</v>
      </c>
      <c r="B506" s="71" t="s">
        <v>2348</v>
      </c>
      <c r="C506" s="87" t="s">
        <v>2349</v>
      </c>
      <c r="D506" s="73">
        <v>20</v>
      </c>
      <c r="E506" s="72" t="s">
        <v>50</v>
      </c>
      <c r="F506" s="72" t="s">
        <v>51</v>
      </c>
      <c r="G506" s="72" t="s">
        <v>2145</v>
      </c>
      <c r="H506" s="73" t="s">
        <v>1673</v>
      </c>
      <c r="I506" s="78" t="s">
        <v>1674</v>
      </c>
      <c r="J506" s="20" t="s">
        <v>1378</v>
      </c>
      <c r="K506" s="20" t="s">
        <v>1680</v>
      </c>
      <c r="L506" s="70" t="str">
        <f t="shared" si="7"/>
        <v>의료기기</v>
      </c>
    </row>
    <row r="507" spans="1:13" ht="18.75" hidden="1" customHeight="1">
      <c r="A507" s="70">
        <v>505</v>
      </c>
      <c r="B507" s="67" t="s">
        <v>2350</v>
      </c>
      <c r="C507" s="86" t="s">
        <v>1684</v>
      </c>
      <c r="D507" s="69">
        <v>20</v>
      </c>
      <c r="E507" s="68" t="s">
        <v>50</v>
      </c>
      <c r="F507" s="68" t="s">
        <v>51</v>
      </c>
      <c r="G507" s="68" t="s">
        <v>2145</v>
      </c>
      <c r="H507" s="69" t="s">
        <v>1673</v>
      </c>
      <c r="I507" s="76" t="s">
        <v>1674</v>
      </c>
      <c r="J507" s="70" t="s">
        <v>1378</v>
      </c>
      <c r="K507" s="70" t="s">
        <v>1680</v>
      </c>
      <c r="L507" s="70" t="str">
        <f t="shared" si="7"/>
        <v>의료기기</v>
      </c>
      <c r="M507" s="70"/>
    </row>
    <row r="508" spans="1:13" ht="18.75" hidden="1" customHeight="1">
      <c r="A508" s="70">
        <v>506</v>
      </c>
      <c r="B508" s="71" t="s">
        <v>1630</v>
      </c>
      <c r="C508" s="87" t="s">
        <v>2351</v>
      </c>
      <c r="D508" s="73">
        <v>5</v>
      </c>
      <c r="E508" s="72" t="s">
        <v>50</v>
      </c>
      <c r="F508" s="72" t="s">
        <v>51</v>
      </c>
      <c r="G508" s="72" t="s">
        <v>2145</v>
      </c>
      <c r="H508" s="73" t="s">
        <v>1706</v>
      </c>
      <c r="I508" s="78" t="s">
        <v>1674</v>
      </c>
      <c r="J508" s="20" t="s">
        <v>1707</v>
      </c>
      <c r="K508" s="20" t="s">
        <v>1680</v>
      </c>
      <c r="L508" s="70" t="str">
        <f t="shared" si="7"/>
        <v>의약품</v>
      </c>
    </row>
    <row r="509" spans="1:13" ht="18.75" hidden="1" customHeight="1">
      <c r="A509" s="70">
        <v>507</v>
      </c>
      <c r="B509" s="67" t="s">
        <v>2352</v>
      </c>
      <c r="C509" s="86" t="s">
        <v>2353</v>
      </c>
      <c r="D509" s="69">
        <v>5</v>
      </c>
      <c r="E509" s="68" t="s">
        <v>50</v>
      </c>
      <c r="F509" s="68" t="s">
        <v>51</v>
      </c>
      <c r="G509" s="68" t="s">
        <v>2145</v>
      </c>
      <c r="H509" s="69" t="s">
        <v>27</v>
      </c>
      <c r="I509" s="76" t="s">
        <v>1674</v>
      </c>
      <c r="J509" s="70" t="s">
        <v>27</v>
      </c>
      <c r="K509" s="70" t="s">
        <v>1680</v>
      </c>
      <c r="L509" s="70" t="str">
        <f t="shared" si="7"/>
        <v>의약품</v>
      </c>
      <c r="M509" s="70"/>
    </row>
    <row r="510" spans="1:13" ht="18.75" hidden="1" customHeight="1">
      <c r="A510" s="70">
        <v>508</v>
      </c>
      <c r="B510" s="71" t="s">
        <v>1639</v>
      </c>
      <c r="C510" s="87" t="s">
        <v>472</v>
      </c>
      <c r="D510" s="73">
        <v>5</v>
      </c>
      <c r="E510" s="72" t="s">
        <v>50</v>
      </c>
      <c r="F510" s="72" t="s">
        <v>51</v>
      </c>
      <c r="G510" s="72" t="s">
        <v>2145</v>
      </c>
      <c r="H510" s="73" t="s">
        <v>1706</v>
      </c>
      <c r="I510" s="78" t="s">
        <v>1674</v>
      </c>
      <c r="J510" s="20" t="s">
        <v>1707</v>
      </c>
      <c r="K510" s="20" t="s">
        <v>1680</v>
      </c>
      <c r="L510" s="70" t="str">
        <f t="shared" si="7"/>
        <v>의약품</v>
      </c>
    </row>
    <row r="511" spans="1:13" ht="18.75" hidden="1" customHeight="1">
      <c r="A511" s="70">
        <v>509</v>
      </c>
      <c r="B511" s="67" t="s">
        <v>2354</v>
      </c>
      <c r="C511" s="86" t="s">
        <v>2355</v>
      </c>
      <c r="D511" s="69">
        <v>10</v>
      </c>
      <c r="E511" s="68" t="s">
        <v>50</v>
      </c>
      <c r="F511" s="68" t="s">
        <v>51</v>
      </c>
      <c r="G511" s="68" t="s">
        <v>2356</v>
      </c>
      <c r="H511" s="69" t="s">
        <v>1700</v>
      </c>
      <c r="I511" s="76" t="s">
        <v>1674</v>
      </c>
      <c r="J511" s="70" t="s">
        <v>1701</v>
      </c>
      <c r="K511" s="70" t="s">
        <v>1680</v>
      </c>
      <c r="L511" s="70" t="str">
        <f t="shared" si="7"/>
        <v>의약품</v>
      </c>
      <c r="M511" s="70"/>
    </row>
    <row r="512" spans="1:13" ht="18.75" hidden="1" customHeight="1">
      <c r="A512" s="70">
        <v>510</v>
      </c>
      <c r="B512" s="71" t="s">
        <v>2357</v>
      </c>
      <c r="C512" s="87" t="s">
        <v>1705</v>
      </c>
      <c r="D512" s="73">
        <v>10</v>
      </c>
      <c r="E512" s="72" t="s">
        <v>50</v>
      </c>
      <c r="F512" s="72" t="s">
        <v>51</v>
      </c>
      <c r="G512" s="72" t="s">
        <v>2356</v>
      </c>
      <c r="H512" s="73" t="s">
        <v>1673</v>
      </c>
      <c r="I512" s="78" t="s">
        <v>1674</v>
      </c>
      <c r="J512" s="20" t="s">
        <v>1378</v>
      </c>
      <c r="K512" s="20" t="s">
        <v>1965</v>
      </c>
      <c r="L512" s="70" t="str">
        <f t="shared" si="7"/>
        <v>의약품</v>
      </c>
    </row>
    <row r="513" spans="1:13" ht="18.75" hidden="1" customHeight="1">
      <c r="A513" s="70">
        <v>511</v>
      </c>
      <c r="B513" s="67" t="s">
        <v>2358</v>
      </c>
      <c r="C513" s="86" t="s">
        <v>2359</v>
      </c>
      <c r="D513" s="69">
        <v>10</v>
      </c>
      <c r="E513" s="68" t="s">
        <v>50</v>
      </c>
      <c r="F513" s="68" t="s">
        <v>51</v>
      </c>
      <c r="G513" s="68" t="s">
        <v>2356</v>
      </c>
      <c r="H513" s="69" t="s">
        <v>1700</v>
      </c>
      <c r="I513" s="76" t="s">
        <v>1674</v>
      </c>
      <c r="J513" s="70" t="s">
        <v>1701</v>
      </c>
      <c r="K513" s="70" t="s">
        <v>1680</v>
      </c>
      <c r="L513" s="70" t="str">
        <f t="shared" si="7"/>
        <v>의약품</v>
      </c>
      <c r="M513" s="70"/>
    </row>
    <row r="514" spans="1:13" ht="18.75" hidden="1" customHeight="1">
      <c r="A514" s="70">
        <v>512</v>
      </c>
      <c r="B514" s="71" t="s">
        <v>2360</v>
      </c>
      <c r="C514" s="87" t="s">
        <v>1705</v>
      </c>
      <c r="D514" s="73">
        <v>10</v>
      </c>
      <c r="E514" s="72" t="s">
        <v>50</v>
      </c>
      <c r="F514" s="72" t="s">
        <v>51</v>
      </c>
      <c r="G514" s="72" t="s">
        <v>2356</v>
      </c>
      <c r="H514" s="73" t="s">
        <v>1700</v>
      </c>
      <c r="I514" s="78" t="s">
        <v>1674</v>
      </c>
      <c r="J514" s="20" t="s">
        <v>1701</v>
      </c>
      <c r="K514" s="20" t="s">
        <v>1680</v>
      </c>
      <c r="L514" s="70" t="str">
        <f t="shared" si="7"/>
        <v>의약품</v>
      </c>
    </row>
  </sheetData>
  <phoneticPr fontId="2"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5"/>
  <sheetViews>
    <sheetView zoomScale="70" zoomScaleNormal="70" workbookViewId="0">
      <selection activeCell="P2" sqref="P2"/>
    </sheetView>
  </sheetViews>
  <sheetFormatPr defaultRowHeight="16.5"/>
  <cols>
    <col min="1" max="1" width="10.375" customWidth="1"/>
    <col min="2" max="2" width="13.125" customWidth="1"/>
    <col min="3" max="3" width="31.875" customWidth="1"/>
    <col min="4" max="4" width="10.375" customWidth="1"/>
    <col min="5" max="5" width="10.375" hidden="1" customWidth="1"/>
    <col min="6" max="6" width="22.625" hidden="1" customWidth="1"/>
    <col min="7" max="8" width="10.375" hidden="1" customWidth="1"/>
    <col min="9" max="9" width="1.25" hidden="1" customWidth="1"/>
    <col min="10" max="13" width="10.375" customWidth="1"/>
    <col min="14" max="14" width="12.5" customWidth="1"/>
    <col min="15" max="15" width="11.25" style="55" customWidth="1"/>
    <col min="16" max="17" width="13.875" customWidth="1"/>
  </cols>
  <sheetData>
    <row r="1" spans="1:17" ht="26.25" customHeight="1"/>
    <row r="2" spans="1:17" ht="216">
      <c r="A2" s="92" t="s">
        <v>2361</v>
      </c>
      <c r="B2" s="91" t="s">
        <v>2362</v>
      </c>
      <c r="C2" s="91" t="s">
        <v>2363</v>
      </c>
      <c r="D2" s="50" t="s">
        <v>2364</v>
      </c>
      <c r="E2" s="51" t="s">
        <v>2365</v>
      </c>
      <c r="F2" s="51" t="s">
        <v>2366</v>
      </c>
      <c r="G2" s="51" t="s">
        <v>2367</v>
      </c>
      <c r="H2" s="52" t="s">
        <v>2368</v>
      </c>
      <c r="I2" s="46" t="s">
        <v>2369</v>
      </c>
      <c r="J2" s="95" t="s">
        <v>2370</v>
      </c>
      <c r="K2" s="96" t="s">
        <v>2371</v>
      </c>
      <c r="L2" s="95" t="s">
        <v>2372</v>
      </c>
      <c r="M2" s="108" t="s">
        <v>5807</v>
      </c>
      <c r="N2" s="109" t="s">
        <v>5828</v>
      </c>
      <c r="O2" s="100" t="s">
        <v>5784</v>
      </c>
      <c r="P2" s="197" t="s">
        <v>5837</v>
      </c>
      <c r="Q2" s="106" t="s">
        <v>5783</v>
      </c>
    </row>
    <row r="3" spans="1:17" ht="27" hidden="1">
      <c r="A3" s="49">
        <v>1</v>
      </c>
      <c r="B3" s="4" t="s">
        <v>2373</v>
      </c>
      <c r="C3" s="5" t="s">
        <v>2374</v>
      </c>
      <c r="D3" s="6" t="s">
        <v>2375</v>
      </c>
      <c r="E3" s="3" t="s">
        <v>24</v>
      </c>
      <c r="F3" s="3" t="s">
        <v>25</v>
      </c>
      <c r="G3" s="3" t="s">
        <v>1672</v>
      </c>
      <c r="H3" s="7" t="s">
        <v>2376</v>
      </c>
      <c r="I3" s="7" t="s">
        <v>2377</v>
      </c>
      <c r="J3" s="8" t="s">
        <v>2376</v>
      </c>
      <c r="K3" s="8" t="s">
        <v>1674</v>
      </c>
      <c r="L3" s="8" t="s">
        <v>2376</v>
      </c>
      <c r="M3" s="7" t="s">
        <v>2376</v>
      </c>
      <c r="N3" s="7" t="s">
        <v>2377</v>
      </c>
      <c r="O3" s="36" t="str">
        <f t="shared" ref="O3:O66" si="0">VLOOKUP(LEFT(B3, 6), ind_cat, 9, FALSE)</f>
        <v>의약품</v>
      </c>
      <c r="P3" s="9"/>
      <c r="Q3" s="56"/>
    </row>
    <row r="4" spans="1:17" ht="27" hidden="1">
      <c r="A4" s="49">
        <v>2</v>
      </c>
      <c r="B4" s="11" t="s">
        <v>2378</v>
      </c>
      <c r="C4" s="12" t="s">
        <v>2379</v>
      </c>
      <c r="D4" s="13" t="s">
        <v>2375</v>
      </c>
      <c r="E4" s="10" t="s">
        <v>24</v>
      </c>
      <c r="F4" s="10" t="s">
        <v>25</v>
      </c>
      <c r="G4" s="10" t="s">
        <v>1672</v>
      </c>
      <c r="H4" s="14" t="s">
        <v>2376</v>
      </c>
      <c r="I4" s="14" t="s">
        <v>2377</v>
      </c>
      <c r="J4" s="15" t="s">
        <v>2376</v>
      </c>
      <c r="K4" s="15" t="s">
        <v>1674</v>
      </c>
      <c r="L4" s="15" t="s">
        <v>2376</v>
      </c>
      <c r="M4" s="14" t="s">
        <v>2376</v>
      </c>
      <c r="N4" s="14" t="s">
        <v>2377</v>
      </c>
      <c r="O4" s="36" t="str">
        <f t="shared" si="0"/>
        <v>의약품</v>
      </c>
      <c r="P4" s="16"/>
      <c r="Q4" s="56"/>
    </row>
    <row r="5" spans="1:17" ht="27" hidden="1">
      <c r="A5" s="49">
        <v>3</v>
      </c>
      <c r="B5" s="4" t="s">
        <v>2380</v>
      </c>
      <c r="C5" s="5" t="s">
        <v>2381</v>
      </c>
      <c r="D5" s="6" t="s">
        <v>2375</v>
      </c>
      <c r="E5" s="3" t="s">
        <v>24</v>
      </c>
      <c r="F5" s="3" t="s">
        <v>25</v>
      </c>
      <c r="G5" s="3" t="s">
        <v>1672</v>
      </c>
      <c r="H5" s="7" t="s">
        <v>2376</v>
      </c>
      <c r="I5" s="7" t="s">
        <v>2377</v>
      </c>
      <c r="J5" s="8" t="s">
        <v>2376</v>
      </c>
      <c r="K5" s="8" t="s">
        <v>1674</v>
      </c>
      <c r="L5" s="8" t="s">
        <v>2376</v>
      </c>
      <c r="M5" s="7" t="s">
        <v>2376</v>
      </c>
      <c r="N5" s="7" t="s">
        <v>2377</v>
      </c>
      <c r="O5" s="36" t="str">
        <f t="shared" si="0"/>
        <v>의약품</v>
      </c>
      <c r="P5" s="9"/>
      <c r="Q5" s="56"/>
    </row>
    <row r="6" spans="1:17" ht="27" hidden="1">
      <c r="A6" s="49">
        <v>4</v>
      </c>
      <c r="B6" s="11" t="s">
        <v>2382</v>
      </c>
      <c r="C6" s="12" t="s">
        <v>2383</v>
      </c>
      <c r="D6" s="13" t="s">
        <v>2375</v>
      </c>
      <c r="E6" s="10" t="s">
        <v>24</v>
      </c>
      <c r="F6" s="10" t="s">
        <v>25</v>
      </c>
      <c r="G6" s="10" t="s">
        <v>1672</v>
      </c>
      <c r="H6" s="14" t="s">
        <v>2376</v>
      </c>
      <c r="I6" s="14" t="s">
        <v>2377</v>
      </c>
      <c r="J6" s="15" t="s">
        <v>2376</v>
      </c>
      <c r="K6" s="15" t="s">
        <v>1674</v>
      </c>
      <c r="L6" s="15" t="s">
        <v>2376</v>
      </c>
      <c r="M6" s="14" t="s">
        <v>2376</v>
      </c>
      <c r="N6" s="14" t="s">
        <v>2377</v>
      </c>
      <c r="O6" s="36" t="str">
        <f t="shared" si="0"/>
        <v>의약품</v>
      </c>
      <c r="P6" s="16"/>
      <c r="Q6" s="56"/>
    </row>
    <row r="7" spans="1:17" ht="27" hidden="1">
      <c r="A7" s="49">
        <v>5</v>
      </c>
      <c r="B7" s="4" t="s">
        <v>2384</v>
      </c>
      <c r="C7" s="5" t="s">
        <v>1847</v>
      </c>
      <c r="D7" s="6" t="s">
        <v>2375</v>
      </c>
      <c r="E7" s="3" t="s">
        <v>24</v>
      </c>
      <c r="F7" s="3" t="s">
        <v>25</v>
      </c>
      <c r="G7" s="3" t="s">
        <v>1672</v>
      </c>
      <c r="H7" s="7" t="s">
        <v>2376</v>
      </c>
      <c r="I7" s="7" t="s">
        <v>2377</v>
      </c>
      <c r="J7" s="8" t="s">
        <v>2376</v>
      </c>
      <c r="K7" s="8" t="s">
        <v>1674</v>
      </c>
      <c r="L7" s="8" t="s">
        <v>2376</v>
      </c>
      <c r="M7" s="7" t="s">
        <v>2376</v>
      </c>
      <c r="N7" s="7" t="s">
        <v>2377</v>
      </c>
      <c r="O7" s="36" t="str">
        <f t="shared" si="0"/>
        <v>의약품</v>
      </c>
      <c r="P7" s="9"/>
      <c r="Q7" s="56"/>
    </row>
    <row r="8" spans="1:17" ht="27" hidden="1">
      <c r="A8" s="49">
        <v>6</v>
      </c>
      <c r="B8" s="11" t="s">
        <v>2385</v>
      </c>
      <c r="C8" s="12" t="s">
        <v>2383</v>
      </c>
      <c r="D8" s="13" t="s">
        <v>2375</v>
      </c>
      <c r="E8" s="10" t="s">
        <v>24</v>
      </c>
      <c r="F8" s="10" t="s">
        <v>25</v>
      </c>
      <c r="G8" s="10" t="s">
        <v>1672</v>
      </c>
      <c r="H8" s="14" t="s">
        <v>2376</v>
      </c>
      <c r="I8" s="14" t="s">
        <v>2377</v>
      </c>
      <c r="J8" s="15" t="s">
        <v>2376</v>
      </c>
      <c r="K8" s="15" t="s">
        <v>1674</v>
      </c>
      <c r="L8" s="15" t="s">
        <v>2376</v>
      </c>
      <c r="M8" s="14" t="s">
        <v>2376</v>
      </c>
      <c r="N8" s="14" t="s">
        <v>2377</v>
      </c>
      <c r="O8" s="36" t="str">
        <f t="shared" si="0"/>
        <v>의약품</v>
      </c>
      <c r="P8" s="16"/>
      <c r="Q8" s="56"/>
    </row>
    <row r="9" spans="1:17" ht="27" hidden="1">
      <c r="A9" s="49">
        <v>7</v>
      </c>
      <c r="B9" s="4" t="s">
        <v>2386</v>
      </c>
      <c r="C9" s="5" t="s">
        <v>1847</v>
      </c>
      <c r="D9" s="6" t="s">
        <v>2375</v>
      </c>
      <c r="E9" s="3" t="s">
        <v>24</v>
      </c>
      <c r="F9" s="3" t="s">
        <v>25</v>
      </c>
      <c r="G9" s="3" t="s">
        <v>1672</v>
      </c>
      <c r="H9" s="7" t="s">
        <v>2376</v>
      </c>
      <c r="I9" s="7" t="s">
        <v>2377</v>
      </c>
      <c r="J9" s="8" t="s">
        <v>2376</v>
      </c>
      <c r="K9" s="8" t="s">
        <v>1674</v>
      </c>
      <c r="L9" s="8" t="s">
        <v>2376</v>
      </c>
      <c r="M9" s="7" t="s">
        <v>2376</v>
      </c>
      <c r="N9" s="7" t="s">
        <v>2377</v>
      </c>
      <c r="O9" s="36" t="str">
        <f t="shared" si="0"/>
        <v>의약품</v>
      </c>
      <c r="P9" s="9"/>
      <c r="Q9" s="56"/>
    </row>
    <row r="10" spans="1:17" ht="27" hidden="1">
      <c r="A10" s="49">
        <v>8</v>
      </c>
      <c r="B10" s="11" t="s">
        <v>2387</v>
      </c>
      <c r="C10" s="12" t="s">
        <v>2388</v>
      </c>
      <c r="D10" s="13" t="s">
        <v>2375</v>
      </c>
      <c r="E10" s="10" t="s">
        <v>24</v>
      </c>
      <c r="F10" s="10" t="s">
        <v>38</v>
      </c>
      <c r="G10" s="10" t="s">
        <v>1672</v>
      </c>
      <c r="H10" s="14" t="s">
        <v>2376</v>
      </c>
      <c r="I10" s="14" t="s">
        <v>2377</v>
      </c>
      <c r="J10" s="15" t="s">
        <v>2376</v>
      </c>
      <c r="K10" s="15" t="s">
        <v>1674</v>
      </c>
      <c r="L10" s="15" t="s">
        <v>2376</v>
      </c>
      <c r="M10" s="14" t="s">
        <v>2376</v>
      </c>
      <c r="N10" s="14" t="s">
        <v>2377</v>
      </c>
      <c r="O10" s="36" t="str">
        <f t="shared" si="0"/>
        <v>의약품</v>
      </c>
      <c r="P10" s="16"/>
      <c r="Q10" s="56"/>
    </row>
    <row r="11" spans="1:17" ht="27" hidden="1">
      <c r="A11" s="49">
        <v>9</v>
      </c>
      <c r="B11" s="4" t="s">
        <v>2389</v>
      </c>
      <c r="C11" s="5" t="s">
        <v>2390</v>
      </c>
      <c r="D11" s="6" t="s">
        <v>2375</v>
      </c>
      <c r="E11" s="3" t="s">
        <v>50</v>
      </c>
      <c r="F11" s="3" t="s">
        <v>51</v>
      </c>
      <c r="G11" s="3" t="s">
        <v>1330</v>
      </c>
      <c r="H11" s="7" t="s">
        <v>2376</v>
      </c>
      <c r="I11" s="7" t="s">
        <v>2377</v>
      </c>
      <c r="J11" s="8" t="s">
        <v>2376</v>
      </c>
      <c r="K11" s="8" t="s">
        <v>1674</v>
      </c>
      <c r="L11" s="8" t="s">
        <v>2376</v>
      </c>
      <c r="M11" s="7" t="s">
        <v>2376</v>
      </c>
      <c r="N11" s="7" t="s">
        <v>2377</v>
      </c>
      <c r="O11" s="36" t="str">
        <f t="shared" si="0"/>
        <v>의료기기</v>
      </c>
      <c r="P11" s="9"/>
      <c r="Q11" s="56"/>
    </row>
    <row r="12" spans="1:17" ht="27" hidden="1">
      <c r="A12" s="49">
        <v>10</v>
      </c>
      <c r="B12" s="11" t="s">
        <v>2391</v>
      </c>
      <c r="C12" s="12" t="s">
        <v>2392</v>
      </c>
      <c r="D12" s="13">
        <v>0.2</v>
      </c>
      <c r="E12" s="10" t="s">
        <v>50</v>
      </c>
      <c r="F12" s="10" t="s">
        <v>51</v>
      </c>
      <c r="G12" s="10" t="s">
        <v>1330</v>
      </c>
      <c r="H12" s="14" t="s">
        <v>2393</v>
      </c>
      <c r="I12" s="14" t="s">
        <v>2377</v>
      </c>
      <c r="J12" s="15" t="s">
        <v>2394</v>
      </c>
      <c r="K12" s="15" t="s">
        <v>1674</v>
      </c>
      <c r="L12" s="15" t="s">
        <v>2394</v>
      </c>
      <c r="M12" s="14" t="s">
        <v>2393</v>
      </c>
      <c r="N12" s="14" t="s">
        <v>2377</v>
      </c>
      <c r="O12" s="36" t="str">
        <f t="shared" si="0"/>
        <v>의료기기</v>
      </c>
      <c r="P12" s="16"/>
      <c r="Q12" s="56"/>
    </row>
    <row r="13" spans="1:17" ht="27" hidden="1">
      <c r="A13" s="49">
        <v>11</v>
      </c>
      <c r="B13" s="4" t="s">
        <v>2395</v>
      </c>
      <c r="C13" s="5" t="s">
        <v>2396</v>
      </c>
      <c r="D13" s="6" t="s">
        <v>2375</v>
      </c>
      <c r="E13" s="3" t="s">
        <v>50</v>
      </c>
      <c r="F13" s="3" t="s">
        <v>51</v>
      </c>
      <c r="G13" s="3" t="s">
        <v>62</v>
      </c>
      <c r="H13" s="7" t="s">
        <v>2376</v>
      </c>
      <c r="I13" s="7" t="s">
        <v>2377</v>
      </c>
      <c r="J13" s="8" t="s">
        <v>2376</v>
      </c>
      <c r="K13" s="8" t="s">
        <v>1674</v>
      </c>
      <c r="L13" s="8" t="s">
        <v>2376</v>
      </c>
      <c r="M13" s="7" t="s">
        <v>2376</v>
      </c>
      <c r="N13" s="7" t="s">
        <v>2377</v>
      </c>
      <c r="O13" s="36" t="str">
        <f t="shared" si="0"/>
        <v>의약품</v>
      </c>
      <c r="P13" s="9"/>
      <c r="Q13" s="56"/>
    </row>
    <row r="14" spans="1:17" ht="27" hidden="1">
      <c r="A14" s="49">
        <v>12</v>
      </c>
      <c r="B14" s="11" t="s">
        <v>2397</v>
      </c>
      <c r="C14" s="12" t="s">
        <v>2398</v>
      </c>
      <c r="D14" s="13" t="s">
        <v>2375</v>
      </c>
      <c r="E14" s="10" t="s">
        <v>50</v>
      </c>
      <c r="F14" s="10" t="s">
        <v>51</v>
      </c>
      <c r="G14" s="10" t="s">
        <v>62</v>
      </c>
      <c r="H14" s="14" t="s">
        <v>2376</v>
      </c>
      <c r="I14" s="14" t="s">
        <v>2377</v>
      </c>
      <c r="J14" s="15" t="s">
        <v>2376</v>
      </c>
      <c r="K14" s="15" t="s">
        <v>1674</v>
      </c>
      <c r="L14" s="15" t="s">
        <v>2376</v>
      </c>
      <c r="M14" s="14" t="s">
        <v>2376</v>
      </c>
      <c r="N14" s="14" t="s">
        <v>2377</v>
      </c>
      <c r="O14" s="36" t="str">
        <f t="shared" si="0"/>
        <v>의약품</v>
      </c>
      <c r="P14" s="16"/>
      <c r="Q14" s="56"/>
    </row>
    <row r="15" spans="1:17" ht="27" hidden="1">
      <c r="A15" s="49">
        <v>13</v>
      </c>
      <c r="B15" s="4" t="s">
        <v>2399</v>
      </c>
      <c r="C15" s="5" t="s">
        <v>2400</v>
      </c>
      <c r="D15" s="6" t="s">
        <v>2375</v>
      </c>
      <c r="E15" s="3" t="s">
        <v>50</v>
      </c>
      <c r="F15" s="3" t="s">
        <v>51</v>
      </c>
      <c r="G15" s="3" t="s">
        <v>62</v>
      </c>
      <c r="H15" s="7" t="s">
        <v>2376</v>
      </c>
      <c r="I15" s="7" t="s">
        <v>2377</v>
      </c>
      <c r="J15" s="8" t="s">
        <v>2376</v>
      </c>
      <c r="K15" s="8" t="s">
        <v>1674</v>
      </c>
      <c r="L15" s="8" t="s">
        <v>2376</v>
      </c>
      <c r="M15" s="7" t="s">
        <v>2376</v>
      </c>
      <c r="N15" s="7" t="s">
        <v>2377</v>
      </c>
      <c r="O15" s="36" t="str">
        <f t="shared" si="0"/>
        <v>의약품</v>
      </c>
      <c r="P15" s="9"/>
      <c r="Q15" s="56"/>
    </row>
    <row r="16" spans="1:17" ht="27" hidden="1">
      <c r="A16" s="49">
        <v>14</v>
      </c>
      <c r="B16" s="11" t="s">
        <v>2401</v>
      </c>
      <c r="C16" s="12" t="s">
        <v>2402</v>
      </c>
      <c r="D16" s="13">
        <v>0.2</v>
      </c>
      <c r="E16" s="10" t="s">
        <v>50</v>
      </c>
      <c r="F16" s="10" t="s">
        <v>51</v>
      </c>
      <c r="G16" s="10" t="s">
        <v>62</v>
      </c>
      <c r="H16" s="14" t="s">
        <v>2393</v>
      </c>
      <c r="I16" s="14" t="s">
        <v>2377</v>
      </c>
      <c r="J16" s="15" t="s">
        <v>2403</v>
      </c>
      <c r="K16" s="15" t="s">
        <v>1674</v>
      </c>
      <c r="L16" s="15" t="s">
        <v>2404</v>
      </c>
      <c r="M16" s="14" t="s">
        <v>2393</v>
      </c>
      <c r="N16" s="14" t="s">
        <v>2377</v>
      </c>
      <c r="O16" s="36" t="str">
        <f t="shared" si="0"/>
        <v>의약품</v>
      </c>
      <c r="P16" s="16"/>
      <c r="Q16" s="56"/>
    </row>
    <row r="17" spans="1:17" ht="27" hidden="1">
      <c r="A17" s="49">
        <v>15</v>
      </c>
      <c r="B17" s="4" t="s">
        <v>2405</v>
      </c>
      <c r="C17" s="5" t="s">
        <v>2406</v>
      </c>
      <c r="D17" s="6" t="s">
        <v>2375</v>
      </c>
      <c r="E17" s="3" t="s">
        <v>50</v>
      </c>
      <c r="F17" s="3" t="s">
        <v>51</v>
      </c>
      <c r="G17" s="3" t="s">
        <v>62</v>
      </c>
      <c r="H17" s="7" t="s">
        <v>2376</v>
      </c>
      <c r="I17" s="7" t="s">
        <v>2377</v>
      </c>
      <c r="J17" s="8" t="s">
        <v>2376</v>
      </c>
      <c r="K17" s="8" t="s">
        <v>1674</v>
      </c>
      <c r="L17" s="8" t="s">
        <v>2376</v>
      </c>
      <c r="M17" s="7" t="s">
        <v>2376</v>
      </c>
      <c r="N17" s="7" t="s">
        <v>2377</v>
      </c>
      <c r="O17" s="36" t="str">
        <f t="shared" si="0"/>
        <v>의약품</v>
      </c>
      <c r="P17" s="9"/>
      <c r="Q17" s="56"/>
    </row>
    <row r="18" spans="1:17" ht="27" hidden="1">
      <c r="A18" s="49">
        <v>16</v>
      </c>
      <c r="B18" s="11" t="s">
        <v>2407</v>
      </c>
      <c r="C18" s="12" t="s">
        <v>2392</v>
      </c>
      <c r="D18" s="13" t="s">
        <v>2375</v>
      </c>
      <c r="E18" s="10" t="s">
        <v>50</v>
      </c>
      <c r="F18" s="10" t="s">
        <v>51</v>
      </c>
      <c r="G18" s="10" t="s">
        <v>62</v>
      </c>
      <c r="H18" s="14" t="s">
        <v>2376</v>
      </c>
      <c r="I18" s="14" t="s">
        <v>2377</v>
      </c>
      <c r="J18" s="15" t="s">
        <v>2376</v>
      </c>
      <c r="K18" s="15" t="s">
        <v>1674</v>
      </c>
      <c r="L18" s="15" t="s">
        <v>2376</v>
      </c>
      <c r="M18" s="14" t="s">
        <v>2376</v>
      </c>
      <c r="N18" s="14" t="s">
        <v>2377</v>
      </c>
      <c r="O18" s="36" t="str">
        <f t="shared" si="0"/>
        <v>의약품</v>
      </c>
      <c r="P18" s="16"/>
      <c r="Q18" s="56"/>
    </row>
    <row r="19" spans="1:17" ht="27" hidden="1">
      <c r="A19" s="49">
        <v>17</v>
      </c>
      <c r="B19" s="4" t="s">
        <v>2408</v>
      </c>
      <c r="C19" s="5" t="s">
        <v>2409</v>
      </c>
      <c r="D19" s="6" t="s">
        <v>2375</v>
      </c>
      <c r="E19" s="3" t="s">
        <v>50</v>
      </c>
      <c r="F19" s="3" t="s">
        <v>51</v>
      </c>
      <c r="G19" s="3" t="s">
        <v>62</v>
      </c>
      <c r="H19" s="7" t="s">
        <v>2376</v>
      </c>
      <c r="I19" s="7" t="s">
        <v>2377</v>
      </c>
      <c r="J19" s="8" t="s">
        <v>2376</v>
      </c>
      <c r="K19" s="8" t="s">
        <v>1674</v>
      </c>
      <c r="L19" s="8" t="s">
        <v>2376</v>
      </c>
      <c r="M19" s="7" t="s">
        <v>2376</v>
      </c>
      <c r="N19" s="7" t="s">
        <v>2377</v>
      </c>
      <c r="O19" s="36" t="str">
        <f t="shared" si="0"/>
        <v>의약품</v>
      </c>
      <c r="P19" s="9"/>
      <c r="Q19" s="56"/>
    </row>
    <row r="20" spans="1:17" ht="27" hidden="1">
      <c r="A20" s="49">
        <v>18</v>
      </c>
      <c r="B20" s="11" t="s">
        <v>2410</v>
      </c>
      <c r="C20" s="12" t="s">
        <v>2392</v>
      </c>
      <c r="D20" s="13" t="s">
        <v>2375</v>
      </c>
      <c r="E20" s="10" t="s">
        <v>50</v>
      </c>
      <c r="F20" s="10" t="s">
        <v>51</v>
      </c>
      <c r="G20" s="10" t="s">
        <v>62</v>
      </c>
      <c r="H20" s="14" t="s">
        <v>2376</v>
      </c>
      <c r="I20" s="14" t="s">
        <v>2377</v>
      </c>
      <c r="J20" s="15" t="s">
        <v>2376</v>
      </c>
      <c r="K20" s="15" t="s">
        <v>1674</v>
      </c>
      <c r="L20" s="15" t="s">
        <v>2376</v>
      </c>
      <c r="M20" s="14" t="s">
        <v>2376</v>
      </c>
      <c r="N20" s="14" t="s">
        <v>2377</v>
      </c>
      <c r="O20" s="36" t="str">
        <f t="shared" si="0"/>
        <v>의약품</v>
      </c>
      <c r="P20" s="16"/>
      <c r="Q20" s="56"/>
    </row>
    <row r="21" spans="1:17" ht="27" hidden="1">
      <c r="A21" s="49">
        <v>19</v>
      </c>
      <c r="B21" s="4" t="s">
        <v>2411</v>
      </c>
      <c r="C21" s="5" t="s">
        <v>2412</v>
      </c>
      <c r="D21" s="6" t="s">
        <v>2375</v>
      </c>
      <c r="E21" s="3" t="s">
        <v>50</v>
      </c>
      <c r="F21" s="3" t="s">
        <v>51</v>
      </c>
      <c r="G21" s="3" t="s">
        <v>62</v>
      </c>
      <c r="H21" s="7" t="s">
        <v>2376</v>
      </c>
      <c r="I21" s="7" t="s">
        <v>2377</v>
      </c>
      <c r="J21" s="8" t="s">
        <v>2376</v>
      </c>
      <c r="K21" s="8" t="s">
        <v>1674</v>
      </c>
      <c r="L21" s="8" t="s">
        <v>2376</v>
      </c>
      <c r="M21" s="7" t="s">
        <v>2376</v>
      </c>
      <c r="N21" s="7" t="s">
        <v>2377</v>
      </c>
      <c r="O21" s="36" t="str">
        <f t="shared" si="0"/>
        <v>의약품</v>
      </c>
      <c r="P21" s="9"/>
      <c r="Q21" s="56"/>
    </row>
    <row r="22" spans="1:17" ht="27" hidden="1">
      <c r="A22" s="49">
        <v>20</v>
      </c>
      <c r="B22" s="11" t="s">
        <v>2413</v>
      </c>
      <c r="C22" s="12" t="s">
        <v>2414</v>
      </c>
      <c r="D22" s="13" t="s">
        <v>2375</v>
      </c>
      <c r="E22" s="10" t="s">
        <v>50</v>
      </c>
      <c r="F22" s="10" t="s">
        <v>51</v>
      </c>
      <c r="G22" s="10" t="s">
        <v>62</v>
      </c>
      <c r="H22" s="14" t="s">
        <v>2376</v>
      </c>
      <c r="I22" s="14" t="s">
        <v>2377</v>
      </c>
      <c r="J22" s="15" t="s">
        <v>2376</v>
      </c>
      <c r="K22" s="15" t="s">
        <v>1674</v>
      </c>
      <c r="L22" s="15" t="s">
        <v>2376</v>
      </c>
      <c r="M22" s="14" t="s">
        <v>2376</v>
      </c>
      <c r="N22" s="14" t="s">
        <v>2377</v>
      </c>
      <c r="O22" s="36" t="str">
        <f t="shared" si="0"/>
        <v>의약품</v>
      </c>
      <c r="P22" s="16"/>
      <c r="Q22" s="56"/>
    </row>
    <row r="23" spans="1:17" ht="27" hidden="1">
      <c r="A23" s="49">
        <v>21</v>
      </c>
      <c r="B23" s="4" t="s">
        <v>2415</v>
      </c>
      <c r="C23" s="5" t="s">
        <v>2416</v>
      </c>
      <c r="D23" s="6" t="s">
        <v>2375</v>
      </c>
      <c r="E23" s="3" t="s">
        <v>50</v>
      </c>
      <c r="F23" s="3" t="s">
        <v>51</v>
      </c>
      <c r="G23" s="3" t="s">
        <v>62</v>
      </c>
      <c r="H23" s="7" t="s">
        <v>2376</v>
      </c>
      <c r="I23" s="7" t="s">
        <v>2377</v>
      </c>
      <c r="J23" s="8" t="s">
        <v>2376</v>
      </c>
      <c r="K23" s="8" t="s">
        <v>1674</v>
      </c>
      <c r="L23" s="8" t="s">
        <v>2376</v>
      </c>
      <c r="M23" s="7" t="s">
        <v>2376</v>
      </c>
      <c r="N23" s="7" t="s">
        <v>2377</v>
      </c>
      <c r="O23" s="36" t="str">
        <f t="shared" si="0"/>
        <v>의약품</v>
      </c>
      <c r="P23" s="9"/>
      <c r="Q23" s="56"/>
    </row>
    <row r="24" spans="1:17" ht="27" hidden="1">
      <c r="A24" s="49">
        <v>22</v>
      </c>
      <c r="B24" s="11" t="s">
        <v>2417</v>
      </c>
      <c r="C24" s="12" t="s">
        <v>2418</v>
      </c>
      <c r="D24" s="13">
        <v>0.2</v>
      </c>
      <c r="E24" s="10" t="s">
        <v>50</v>
      </c>
      <c r="F24" s="10" t="s">
        <v>51</v>
      </c>
      <c r="G24" s="10" t="s">
        <v>62</v>
      </c>
      <c r="H24" s="14" t="s">
        <v>2393</v>
      </c>
      <c r="I24" s="14" t="s">
        <v>2377</v>
      </c>
      <c r="J24" s="15" t="s">
        <v>2403</v>
      </c>
      <c r="K24" s="15" t="s">
        <v>1674</v>
      </c>
      <c r="L24" s="15" t="s">
        <v>2404</v>
      </c>
      <c r="M24" s="14" t="s">
        <v>2393</v>
      </c>
      <c r="N24" s="14" t="s">
        <v>2377</v>
      </c>
      <c r="O24" s="36" t="str">
        <f t="shared" si="0"/>
        <v>의약품</v>
      </c>
      <c r="P24" s="16"/>
      <c r="Q24" s="56"/>
    </row>
    <row r="25" spans="1:17" ht="27" hidden="1">
      <c r="A25" s="49">
        <v>23</v>
      </c>
      <c r="B25" s="4" t="s">
        <v>2419</v>
      </c>
      <c r="C25" s="5" t="s">
        <v>2420</v>
      </c>
      <c r="D25" s="6">
        <v>0.2</v>
      </c>
      <c r="E25" s="3" t="s">
        <v>50</v>
      </c>
      <c r="F25" s="3" t="s">
        <v>51</v>
      </c>
      <c r="G25" s="3" t="s">
        <v>62</v>
      </c>
      <c r="H25" s="7" t="s">
        <v>2393</v>
      </c>
      <c r="I25" s="7" t="s">
        <v>2377</v>
      </c>
      <c r="J25" s="8" t="s">
        <v>2403</v>
      </c>
      <c r="K25" s="8" t="s">
        <v>1674</v>
      </c>
      <c r="L25" s="8" t="s">
        <v>2404</v>
      </c>
      <c r="M25" s="7" t="s">
        <v>2393</v>
      </c>
      <c r="N25" s="7" t="s">
        <v>2377</v>
      </c>
      <c r="O25" s="36" t="str">
        <f t="shared" si="0"/>
        <v>의약품</v>
      </c>
      <c r="P25" s="9"/>
      <c r="Q25" s="56"/>
    </row>
    <row r="26" spans="1:17" ht="27" hidden="1">
      <c r="A26" s="49">
        <v>24</v>
      </c>
      <c r="B26" s="11" t="s">
        <v>2421</v>
      </c>
      <c r="C26" s="12" t="s">
        <v>2392</v>
      </c>
      <c r="D26" s="13" t="s">
        <v>2375</v>
      </c>
      <c r="E26" s="10" t="s">
        <v>50</v>
      </c>
      <c r="F26" s="10" t="s">
        <v>51</v>
      </c>
      <c r="G26" s="10" t="s">
        <v>62</v>
      </c>
      <c r="H26" s="14" t="s">
        <v>2376</v>
      </c>
      <c r="I26" s="14" t="s">
        <v>2377</v>
      </c>
      <c r="J26" s="15" t="s">
        <v>2376</v>
      </c>
      <c r="K26" s="15" t="s">
        <v>1674</v>
      </c>
      <c r="L26" s="15" t="s">
        <v>2376</v>
      </c>
      <c r="M26" s="14" t="s">
        <v>2376</v>
      </c>
      <c r="N26" s="14" t="s">
        <v>2377</v>
      </c>
      <c r="O26" s="36" t="str">
        <f t="shared" si="0"/>
        <v>의약품</v>
      </c>
      <c r="P26" s="16"/>
      <c r="Q26" s="56"/>
    </row>
    <row r="27" spans="1:17" ht="27" hidden="1">
      <c r="A27" s="49">
        <v>25</v>
      </c>
      <c r="B27" s="4" t="s">
        <v>2422</v>
      </c>
      <c r="C27" s="5" t="s">
        <v>2423</v>
      </c>
      <c r="D27" s="6" t="s">
        <v>2375</v>
      </c>
      <c r="E27" s="3" t="s">
        <v>50</v>
      </c>
      <c r="F27" s="3" t="s">
        <v>51</v>
      </c>
      <c r="G27" s="3" t="s">
        <v>62</v>
      </c>
      <c r="H27" s="7" t="s">
        <v>2376</v>
      </c>
      <c r="I27" s="7" t="s">
        <v>2377</v>
      </c>
      <c r="J27" s="8" t="s">
        <v>2376</v>
      </c>
      <c r="K27" s="8" t="s">
        <v>1674</v>
      </c>
      <c r="L27" s="8" t="s">
        <v>2376</v>
      </c>
      <c r="M27" s="7" t="s">
        <v>2376</v>
      </c>
      <c r="N27" s="7" t="s">
        <v>2377</v>
      </c>
      <c r="O27" s="36" t="str">
        <f t="shared" si="0"/>
        <v>의약품</v>
      </c>
      <c r="P27" s="9"/>
      <c r="Q27" s="56"/>
    </row>
    <row r="28" spans="1:17" ht="27" hidden="1">
      <c r="A28" s="49">
        <v>26</v>
      </c>
      <c r="B28" s="11" t="s">
        <v>2424</v>
      </c>
      <c r="C28" s="12" t="s">
        <v>2425</v>
      </c>
      <c r="D28" s="13">
        <v>0.2</v>
      </c>
      <c r="E28" s="10" t="s">
        <v>50</v>
      </c>
      <c r="F28" s="10" t="s">
        <v>51</v>
      </c>
      <c r="G28" s="10" t="s">
        <v>62</v>
      </c>
      <c r="H28" s="14" t="s">
        <v>2393</v>
      </c>
      <c r="I28" s="14" t="s">
        <v>2377</v>
      </c>
      <c r="J28" s="15" t="s">
        <v>2403</v>
      </c>
      <c r="K28" s="15" t="s">
        <v>1674</v>
      </c>
      <c r="L28" s="15" t="s">
        <v>2426</v>
      </c>
      <c r="M28" s="14" t="s">
        <v>2393</v>
      </c>
      <c r="N28" s="14" t="s">
        <v>2377</v>
      </c>
      <c r="O28" s="36" t="str">
        <f t="shared" si="0"/>
        <v>의약품</v>
      </c>
      <c r="P28" s="16"/>
      <c r="Q28" s="56"/>
    </row>
    <row r="29" spans="1:17" ht="27" hidden="1">
      <c r="A29" s="49">
        <v>27</v>
      </c>
      <c r="B29" s="4" t="s">
        <v>2427</v>
      </c>
      <c r="C29" s="5" t="s">
        <v>2406</v>
      </c>
      <c r="D29" s="6" t="s">
        <v>2375</v>
      </c>
      <c r="E29" s="3" t="s">
        <v>50</v>
      </c>
      <c r="F29" s="3" t="s">
        <v>51</v>
      </c>
      <c r="G29" s="3" t="s">
        <v>62</v>
      </c>
      <c r="H29" s="7" t="s">
        <v>2376</v>
      </c>
      <c r="I29" s="7" t="s">
        <v>2377</v>
      </c>
      <c r="J29" s="8" t="s">
        <v>2376</v>
      </c>
      <c r="K29" s="8" t="s">
        <v>1674</v>
      </c>
      <c r="L29" s="8" t="s">
        <v>2376</v>
      </c>
      <c r="M29" s="7" t="s">
        <v>2376</v>
      </c>
      <c r="N29" s="7" t="s">
        <v>2377</v>
      </c>
      <c r="O29" s="36" t="str">
        <f t="shared" si="0"/>
        <v>의약품</v>
      </c>
      <c r="P29" s="9"/>
      <c r="Q29" s="56"/>
    </row>
    <row r="30" spans="1:17" ht="27" hidden="1">
      <c r="A30" s="49">
        <v>28</v>
      </c>
      <c r="B30" s="11" t="s">
        <v>2428</v>
      </c>
      <c r="C30" s="12" t="s">
        <v>2429</v>
      </c>
      <c r="D30" s="13" t="s">
        <v>2375</v>
      </c>
      <c r="E30" s="10" t="s">
        <v>50</v>
      </c>
      <c r="F30" s="10" t="s">
        <v>51</v>
      </c>
      <c r="G30" s="10" t="s">
        <v>62</v>
      </c>
      <c r="H30" s="14" t="s">
        <v>2376</v>
      </c>
      <c r="I30" s="14" t="s">
        <v>2377</v>
      </c>
      <c r="J30" s="15" t="s">
        <v>2376</v>
      </c>
      <c r="K30" s="15" t="s">
        <v>1674</v>
      </c>
      <c r="L30" s="15" t="s">
        <v>2376</v>
      </c>
      <c r="M30" s="14" t="s">
        <v>2376</v>
      </c>
      <c r="N30" s="14" t="s">
        <v>2377</v>
      </c>
      <c r="O30" s="36" t="str">
        <f t="shared" si="0"/>
        <v>의약품</v>
      </c>
      <c r="P30" s="16"/>
      <c r="Q30" s="56"/>
    </row>
    <row r="31" spans="1:17" ht="27" hidden="1">
      <c r="A31" s="49">
        <v>29</v>
      </c>
      <c r="B31" s="4" t="s">
        <v>2430</v>
      </c>
      <c r="C31" s="5" t="s">
        <v>2431</v>
      </c>
      <c r="D31" s="6" t="s">
        <v>2375</v>
      </c>
      <c r="E31" s="3" t="s">
        <v>50</v>
      </c>
      <c r="F31" s="3" t="s">
        <v>51</v>
      </c>
      <c r="G31" s="3" t="s">
        <v>62</v>
      </c>
      <c r="H31" s="7" t="s">
        <v>2376</v>
      </c>
      <c r="I31" s="7" t="s">
        <v>2377</v>
      </c>
      <c r="J31" s="8" t="s">
        <v>2376</v>
      </c>
      <c r="K31" s="8" t="s">
        <v>1674</v>
      </c>
      <c r="L31" s="8" t="s">
        <v>2376</v>
      </c>
      <c r="M31" s="7" t="s">
        <v>2376</v>
      </c>
      <c r="N31" s="7" t="s">
        <v>2377</v>
      </c>
      <c r="O31" s="36" t="str">
        <f t="shared" si="0"/>
        <v>의약품</v>
      </c>
      <c r="P31" s="9"/>
      <c r="Q31" s="56"/>
    </row>
    <row r="32" spans="1:17" ht="27" hidden="1">
      <c r="A32" s="49">
        <v>30</v>
      </c>
      <c r="B32" s="11" t="s">
        <v>2432</v>
      </c>
      <c r="C32" s="12" t="s">
        <v>2433</v>
      </c>
      <c r="D32" s="13" t="s">
        <v>2375</v>
      </c>
      <c r="E32" s="10" t="s">
        <v>50</v>
      </c>
      <c r="F32" s="10" t="s">
        <v>51</v>
      </c>
      <c r="G32" s="10" t="s">
        <v>62</v>
      </c>
      <c r="H32" s="14" t="s">
        <v>2376</v>
      </c>
      <c r="I32" s="14" t="s">
        <v>2377</v>
      </c>
      <c r="J32" s="15" t="s">
        <v>2376</v>
      </c>
      <c r="K32" s="15" t="s">
        <v>1674</v>
      </c>
      <c r="L32" s="15" t="s">
        <v>2376</v>
      </c>
      <c r="M32" s="14" t="s">
        <v>2376</v>
      </c>
      <c r="N32" s="14" t="s">
        <v>2377</v>
      </c>
      <c r="O32" s="36" t="str">
        <f t="shared" si="0"/>
        <v>의약품</v>
      </c>
      <c r="P32" s="16"/>
      <c r="Q32" s="56"/>
    </row>
    <row r="33" spans="1:17" ht="27" hidden="1">
      <c r="A33" s="49">
        <v>31</v>
      </c>
      <c r="B33" s="4" t="s">
        <v>2434</v>
      </c>
      <c r="C33" s="5" t="s">
        <v>2435</v>
      </c>
      <c r="D33" s="6" t="s">
        <v>2375</v>
      </c>
      <c r="E33" s="3" t="s">
        <v>50</v>
      </c>
      <c r="F33" s="3" t="s">
        <v>51</v>
      </c>
      <c r="G33" s="3" t="s">
        <v>62</v>
      </c>
      <c r="H33" s="7" t="s">
        <v>2376</v>
      </c>
      <c r="I33" s="7" t="s">
        <v>2377</v>
      </c>
      <c r="J33" s="8" t="s">
        <v>2376</v>
      </c>
      <c r="K33" s="8" t="s">
        <v>1674</v>
      </c>
      <c r="L33" s="8" t="s">
        <v>2376</v>
      </c>
      <c r="M33" s="7" t="s">
        <v>2376</v>
      </c>
      <c r="N33" s="7" t="s">
        <v>2377</v>
      </c>
      <c r="O33" s="36" t="str">
        <f t="shared" si="0"/>
        <v>의약품</v>
      </c>
      <c r="P33" s="9"/>
      <c r="Q33" s="56"/>
    </row>
    <row r="34" spans="1:17" ht="27" hidden="1">
      <c r="A34" s="49">
        <v>32</v>
      </c>
      <c r="B34" s="11" t="s">
        <v>2436</v>
      </c>
      <c r="C34" s="12" t="s">
        <v>2437</v>
      </c>
      <c r="D34" s="13" t="s">
        <v>2375</v>
      </c>
      <c r="E34" s="10" t="s">
        <v>50</v>
      </c>
      <c r="F34" s="10" t="s">
        <v>51</v>
      </c>
      <c r="G34" s="10" t="s">
        <v>62</v>
      </c>
      <c r="H34" s="14" t="s">
        <v>2376</v>
      </c>
      <c r="I34" s="14" t="s">
        <v>2377</v>
      </c>
      <c r="J34" s="15" t="s">
        <v>2376</v>
      </c>
      <c r="K34" s="15" t="s">
        <v>1674</v>
      </c>
      <c r="L34" s="15" t="s">
        <v>2376</v>
      </c>
      <c r="M34" s="14" t="s">
        <v>2376</v>
      </c>
      <c r="N34" s="14" t="s">
        <v>2377</v>
      </c>
      <c r="O34" s="36" t="str">
        <f t="shared" si="0"/>
        <v>의약품</v>
      </c>
      <c r="P34" s="16"/>
      <c r="Q34" s="56"/>
    </row>
    <row r="35" spans="1:17" ht="27" hidden="1">
      <c r="A35" s="49">
        <v>33</v>
      </c>
      <c r="B35" s="4" t="s">
        <v>2438</v>
      </c>
      <c r="C35" s="5" t="s">
        <v>2439</v>
      </c>
      <c r="D35" s="6" t="s">
        <v>2375</v>
      </c>
      <c r="E35" s="3" t="s">
        <v>50</v>
      </c>
      <c r="F35" s="3" t="s">
        <v>51</v>
      </c>
      <c r="G35" s="3" t="s">
        <v>62</v>
      </c>
      <c r="H35" s="7" t="s">
        <v>2376</v>
      </c>
      <c r="I35" s="7" t="s">
        <v>2377</v>
      </c>
      <c r="J35" s="8" t="s">
        <v>2376</v>
      </c>
      <c r="K35" s="8" t="s">
        <v>1674</v>
      </c>
      <c r="L35" s="8" t="s">
        <v>2376</v>
      </c>
      <c r="M35" s="7" t="s">
        <v>2376</v>
      </c>
      <c r="N35" s="7" t="s">
        <v>2377</v>
      </c>
      <c r="O35" s="36" t="str">
        <f t="shared" si="0"/>
        <v>의약품</v>
      </c>
      <c r="P35" s="9"/>
      <c r="Q35" s="56"/>
    </row>
    <row r="36" spans="1:17" ht="27" hidden="1">
      <c r="A36" s="49">
        <v>34</v>
      </c>
      <c r="B36" s="11" t="s">
        <v>2440</v>
      </c>
      <c r="C36" s="12" t="s">
        <v>2441</v>
      </c>
      <c r="D36" s="13" t="s">
        <v>2375</v>
      </c>
      <c r="E36" s="10" t="s">
        <v>50</v>
      </c>
      <c r="F36" s="10" t="s">
        <v>51</v>
      </c>
      <c r="G36" s="10" t="s">
        <v>62</v>
      </c>
      <c r="H36" s="14" t="s">
        <v>2376</v>
      </c>
      <c r="I36" s="14" t="s">
        <v>2377</v>
      </c>
      <c r="J36" s="15" t="s">
        <v>2376</v>
      </c>
      <c r="K36" s="15" t="s">
        <v>1674</v>
      </c>
      <c r="L36" s="15" t="s">
        <v>2376</v>
      </c>
      <c r="M36" s="14" t="s">
        <v>2376</v>
      </c>
      <c r="N36" s="14" t="s">
        <v>2377</v>
      </c>
      <c r="O36" s="36" t="str">
        <f t="shared" si="0"/>
        <v>의약품</v>
      </c>
      <c r="P36" s="16"/>
      <c r="Q36" s="56"/>
    </row>
    <row r="37" spans="1:17" ht="27" hidden="1">
      <c r="A37" s="49">
        <v>35</v>
      </c>
      <c r="B37" s="4" t="s">
        <v>2442</v>
      </c>
      <c r="C37" s="5" t="s">
        <v>2443</v>
      </c>
      <c r="D37" s="6" t="s">
        <v>2375</v>
      </c>
      <c r="E37" s="3" t="s">
        <v>50</v>
      </c>
      <c r="F37" s="3" t="s">
        <v>51</v>
      </c>
      <c r="G37" s="3" t="s">
        <v>62</v>
      </c>
      <c r="H37" s="7" t="s">
        <v>2376</v>
      </c>
      <c r="I37" s="7" t="s">
        <v>2377</v>
      </c>
      <c r="J37" s="8" t="s">
        <v>2376</v>
      </c>
      <c r="K37" s="8" t="s">
        <v>1674</v>
      </c>
      <c r="L37" s="8" t="s">
        <v>2376</v>
      </c>
      <c r="M37" s="7" t="s">
        <v>2376</v>
      </c>
      <c r="N37" s="7" t="s">
        <v>2377</v>
      </c>
      <c r="O37" s="36" t="str">
        <f t="shared" si="0"/>
        <v>의약품</v>
      </c>
      <c r="P37" s="9"/>
      <c r="Q37" s="56"/>
    </row>
    <row r="38" spans="1:17" ht="27" hidden="1">
      <c r="A38" s="49">
        <v>36</v>
      </c>
      <c r="B38" s="11" t="s">
        <v>2444</v>
      </c>
      <c r="C38" s="12" t="s">
        <v>2445</v>
      </c>
      <c r="D38" s="13" t="s">
        <v>2375</v>
      </c>
      <c r="E38" s="10" t="s">
        <v>50</v>
      </c>
      <c r="F38" s="10" t="s">
        <v>51</v>
      </c>
      <c r="G38" s="10" t="s">
        <v>62</v>
      </c>
      <c r="H38" s="14" t="s">
        <v>2376</v>
      </c>
      <c r="I38" s="14" t="s">
        <v>2377</v>
      </c>
      <c r="J38" s="15" t="s">
        <v>2376</v>
      </c>
      <c r="K38" s="15" t="s">
        <v>1674</v>
      </c>
      <c r="L38" s="15" t="s">
        <v>2376</v>
      </c>
      <c r="M38" s="14" t="s">
        <v>2376</v>
      </c>
      <c r="N38" s="14" t="s">
        <v>2377</v>
      </c>
      <c r="O38" s="36" t="str">
        <f t="shared" si="0"/>
        <v>의약품</v>
      </c>
      <c r="P38" s="16"/>
      <c r="Q38" s="56"/>
    </row>
    <row r="39" spans="1:17" ht="27" hidden="1">
      <c r="A39" s="49">
        <v>37</v>
      </c>
      <c r="B39" s="4" t="s">
        <v>2446</v>
      </c>
      <c r="C39" s="5" t="s">
        <v>2447</v>
      </c>
      <c r="D39" s="6" t="s">
        <v>2375</v>
      </c>
      <c r="E39" s="3" t="s">
        <v>50</v>
      </c>
      <c r="F39" s="3" t="s">
        <v>51</v>
      </c>
      <c r="G39" s="3" t="s">
        <v>62</v>
      </c>
      <c r="H39" s="7" t="s">
        <v>2376</v>
      </c>
      <c r="I39" s="7" t="s">
        <v>2377</v>
      </c>
      <c r="J39" s="8" t="s">
        <v>2376</v>
      </c>
      <c r="K39" s="8" t="s">
        <v>1674</v>
      </c>
      <c r="L39" s="8" t="s">
        <v>2376</v>
      </c>
      <c r="M39" s="7" t="s">
        <v>2376</v>
      </c>
      <c r="N39" s="7" t="s">
        <v>2377</v>
      </c>
      <c r="O39" s="36" t="str">
        <f t="shared" si="0"/>
        <v>의약품</v>
      </c>
      <c r="P39" s="9"/>
      <c r="Q39" s="56"/>
    </row>
    <row r="40" spans="1:17" ht="27" hidden="1">
      <c r="A40" s="49">
        <v>38</v>
      </c>
      <c r="B40" s="11" t="s">
        <v>2448</v>
      </c>
      <c r="C40" s="12" t="s">
        <v>2449</v>
      </c>
      <c r="D40" s="13" t="s">
        <v>2375</v>
      </c>
      <c r="E40" s="10" t="s">
        <v>50</v>
      </c>
      <c r="F40" s="10" t="s">
        <v>51</v>
      </c>
      <c r="G40" s="10" t="s">
        <v>62</v>
      </c>
      <c r="H40" s="14" t="s">
        <v>2376</v>
      </c>
      <c r="I40" s="14" t="s">
        <v>2377</v>
      </c>
      <c r="J40" s="15" t="s">
        <v>2376</v>
      </c>
      <c r="K40" s="15" t="s">
        <v>1674</v>
      </c>
      <c r="L40" s="15" t="s">
        <v>2376</v>
      </c>
      <c r="M40" s="14" t="s">
        <v>2376</v>
      </c>
      <c r="N40" s="14" t="s">
        <v>2377</v>
      </c>
      <c r="O40" s="36" t="str">
        <f t="shared" si="0"/>
        <v>의약품</v>
      </c>
      <c r="P40" s="16"/>
      <c r="Q40" s="56"/>
    </row>
    <row r="41" spans="1:17" ht="27" hidden="1">
      <c r="A41" s="49">
        <v>39</v>
      </c>
      <c r="B41" s="4" t="s">
        <v>2450</v>
      </c>
      <c r="C41" s="5" t="s">
        <v>2451</v>
      </c>
      <c r="D41" s="6" t="s">
        <v>2375</v>
      </c>
      <c r="E41" s="3" t="s">
        <v>50</v>
      </c>
      <c r="F41" s="3" t="s">
        <v>51</v>
      </c>
      <c r="G41" s="3" t="s">
        <v>62</v>
      </c>
      <c r="H41" s="7" t="s">
        <v>2376</v>
      </c>
      <c r="I41" s="7" t="s">
        <v>2377</v>
      </c>
      <c r="J41" s="8" t="s">
        <v>2376</v>
      </c>
      <c r="K41" s="8" t="s">
        <v>1674</v>
      </c>
      <c r="L41" s="8" t="s">
        <v>2376</v>
      </c>
      <c r="M41" s="7" t="s">
        <v>2376</v>
      </c>
      <c r="N41" s="7" t="s">
        <v>2377</v>
      </c>
      <c r="O41" s="36" t="str">
        <f t="shared" si="0"/>
        <v>의약품</v>
      </c>
      <c r="P41" s="9"/>
      <c r="Q41" s="56"/>
    </row>
    <row r="42" spans="1:17" ht="27" hidden="1">
      <c r="A42" s="49">
        <v>40</v>
      </c>
      <c r="B42" s="11" t="s">
        <v>2452</v>
      </c>
      <c r="C42" s="12" t="s">
        <v>2453</v>
      </c>
      <c r="D42" s="13" t="s">
        <v>2375</v>
      </c>
      <c r="E42" s="10" t="s">
        <v>50</v>
      </c>
      <c r="F42" s="10" t="s">
        <v>51</v>
      </c>
      <c r="G42" s="10" t="s">
        <v>62</v>
      </c>
      <c r="H42" s="14" t="s">
        <v>2376</v>
      </c>
      <c r="I42" s="14" t="s">
        <v>2377</v>
      </c>
      <c r="J42" s="15" t="s">
        <v>2376</v>
      </c>
      <c r="K42" s="15" t="s">
        <v>1674</v>
      </c>
      <c r="L42" s="15" t="s">
        <v>2376</v>
      </c>
      <c r="M42" s="14" t="s">
        <v>2376</v>
      </c>
      <c r="N42" s="14" t="s">
        <v>2377</v>
      </c>
      <c r="O42" s="36" t="str">
        <f t="shared" si="0"/>
        <v>의약품</v>
      </c>
      <c r="P42" s="16"/>
      <c r="Q42" s="56"/>
    </row>
    <row r="43" spans="1:17" ht="27" hidden="1">
      <c r="A43" s="49">
        <v>41</v>
      </c>
      <c r="B43" s="4" t="s">
        <v>2454</v>
      </c>
      <c r="C43" s="5" t="s">
        <v>2441</v>
      </c>
      <c r="D43" s="6" t="s">
        <v>2375</v>
      </c>
      <c r="E43" s="3" t="s">
        <v>50</v>
      </c>
      <c r="F43" s="3" t="s">
        <v>51</v>
      </c>
      <c r="G43" s="3" t="s">
        <v>62</v>
      </c>
      <c r="H43" s="7" t="s">
        <v>2376</v>
      </c>
      <c r="I43" s="7" t="s">
        <v>2377</v>
      </c>
      <c r="J43" s="8" t="s">
        <v>2376</v>
      </c>
      <c r="K43" s="8" t="s">
        <v>1674</v>
      </c>
      <c r="L43" s="8" t="s">
        <v>2376</v>
      </c>
      <c r="M43" s="7" t="s">
        <v>2376</v>
      </c>
      <c r="N43" s="7" t="s">
        <v>2377</v>
      </c>
      <c r="O43" s="36" t="str">
        <f t="shared" si="0"/>
        <v>의약품</v>
      </c>
      <c r="P43" s="9"/>
      <c r="Q43" s="56"/>
    </row>
    <row r="44" spans="1:17" ht="27" hidden="1">
      <c r="A44" s="49">
        <v>42</v>
      </c>
      <c r="B44" s="11" t="s">
        <v>2455</v>
      </c>
      <c r="C44" s="12" t="s">
        <v>2456</v>
      </c>
      <c r="D44" s="13" t="s">
        <v>2375</v>
      </c>
      <c r="E44" s="10" t="s">
        <v>50</v>
      </c>
      <c r="F44" s="10" t="s">
        <v>51</v>
      </c>
      <c r="G44" s="10" t="s">
        <v>62</v>
      </c>
      <c r="H44" s="14" t="s">
        <v>2376</v>
      </c>
      <c r="I44" s="14" t="s">
        <v>2377</v>
      </c>
      <c r="J44" s="15" t="s">
        <v>2376</v>
      </c>
      <c r="K44" s="15" t="s">
        <v>1674</v>
      </c>
      <c r="L44" s="15" t="s">
        <v>2376</v>
      </c>
      <c r="M44" s="14" t="s">
        <v>2376</v>
      </c>
      <c r="N44" s="14" t="s">
        <v>2377</v>
      </c>
      <c r="O44" s="36" t="str">
        <f t="shared" si="0"/>
        <v>의약품</v>
      </c>
      <c r="P44" s="16"/>
      <c r="Q44" s="56"/>
    </row>
    <row r="45" spans="1:17" ht="27" hidden="1">
      <c r="A45" s="49">
        <v>43</v>
      </c>
      <c r="B45" s="4" t="s">
        <v>2457</v>
      </c>
      <c r="C45" s="5" t="s">
        <v>2458</v>
      </c>
      <c r="D45" s="6" t="s">
        <v>2375</v>
      </c>
      <c r="E45" s="3" t="s">
        <v>50</v>
      </c>
      <c r="F45" s="3" t="s">
        <v>51</v>
      </c>
      <c r="G45" s="3" t="s">
        <v>62</v>
      </c>
      <c r="H45" s="7" t="s">
        <v>2376</v>
      </c>
      <c r="I45" s="7" t="s">
        <v>2377</v>
      </c>
      <c r="J45" s="8" t="s">
        <v>2376</v>
      </c>
      <c r="K45" s="8" t="s">
        <v>1674</v>
      </c>
      <c r="L45" s="8" t="s">
        <v>2376</v>
      </c>
      <c r="M45" s="7" t="s">
        <v>2376</v>
      </c>
      <c r="N45" s="7" t="s">
        <v>2377</v>
      </c>
      <c r="O45" s="36" t="str">
        <f t="shared" si="0"/>
        <v>의약품</v>
      </c>
      <c r="P45" s="9"/>
      <c r="Q45" s="56"/>
    </row>
    <row r="46" spans="1:17" ht="27" hidden="1">
      <c r="A46" s="49">
        <v>44</v>
      </c>
      <c r="B46" s="11" t="s">
        <v>2459</v>
      </c>
      <c r="C46" s="12" t="s">
        <v>2460</v>
      </c>
      <c r="D46" s="13" t="s">
        <v>2375</v>
      </c>
      <c r="E46" s="10" t="s">
        <v>50</v>
      </c>
      <c r="F46" s="10" t="s">
        <v>51</v>
      </c>
      <c r="G46" s="10" t="s">
        <v>62</v>
      </c>
      <c r="H46" s="14" t="s">
        <v>2376</v>
      </c>
      <c r="I46" s="14" t="s">
        <v>2377</v>
      </c>
      <c r="J46" s="15" t="s">
        <v>2376</v>
      </c>
      <c r="K46" s="15" t="s">
        <v>1674</v>
      </c>
      <c r="L46" s="15" t="s">
        <v>2376</v>
      </c>
      <c r="M46" s="14" t="s">
        <v>2376</v>
      </c>
      <c r="N46" s="14" t="s">
        <v>2377</v>
      </c>
      <c r="O46" s="36" t="str">
        <f t="shared" si="0"/>
        <v>의약품</v>
      </c>
      <c r="P46" s="16"/>
      <c r="Q46" s="56"/>
    </row>
    <row r="47" spans="1:17" ht="27" hidden="1">
      <c r="A47" s="49">
        <v>45</v>
      </c>
      <c r="B47" s="4" t="s">
        <v>2461</v>
      </c>
      <c r="C47" s="5" t="s">
        <v>2462</v>
      </c>
      <c r="D47" s="6" t="s">
        <v>2375</v>
      </c>
      <c r="E47" s="3" t="s">
        <v>50</v>
      </c>
      <c r="F47" s="3" t="s">
        <v>51</v>
      </c>
      <c r="G47" s="3" t="s">
        <v>62</v>
      </c>
      <c r="H47" s="7" t="s">
        <v>2376</v>
      </c>
      <c r="I47" s="7" t="s">
        <v>2377</v>
      </c>
      <c r="J47" s="8" t="s">
        <v>2376</v>
      </c>
      <c r="K47" s="8" t="s">
        <v>1674</v>
      </c>
      <c r="L47" s="8" t="s">
        <v>2376</v>
      </c>
      <c r="M47" s="7" t="s">
        <v>2376</v>
      </c>
      <c r="N47" s="7" t="s">
        <v>2377</v>
      </c>
      <c r="O47" s="36" t="str">
        <f t="shared" si="0"/>
        <v>의약품</v>
      </c>
      <c r="P47" s="9"/>
      <c r="Q47" s="56"/>
    </row>
    <row r="48" spans="1:17" ht="27" hidden="1">
      <c r="A48" s="49">
        <v>46</v>
      </c>
      <c r="B48" s="11" t="s">
        <v>2463</v>
      </c>
      <c r="C48" s="12" t="s">
        <v>2464</v>
      </c>
      <c r="D48" s="13" t="s">
        <v>2375</v>
      </c>
      <c r="E48" s="10" t="s">
        <v>50</v>
      </c>
      <c r="F48" s="10" t="s">
        <v>51</v>
      </c>
      <c r="G48" s="10" t="s">
        <v>62</v>
      </c>
      <c r="H48" s="14" t="s">
        <v>2376</v>
      </c>
      <c r="I48" s="14" t="s">
        <v>2377</v>
      </c>
      <c r="J48" s="15" t="s">
        <v>2376</v>
      </c>
      <c r="K48" s="15" t="s">
        <v>1674</v>
      </c>
      <c r="L48" s="15" t="s">
        <v>2376</v>
      </c>
      <c r="M48" s="14" t="s">
        <v>2376</v>
      </c>
      <c r="N48" s="14" t="s">
        <v>2377</v>
      </c>
      <c r="O48" s="36" t="str">
        <f t="shared" si="0"/>
        <v>의약품</v>
      </c>
      <c r="P48" s="16"/>
      <c r="Q48" s="56"/>
    </row>
    <row r="49" spans="1:17" ht="27" hidden="1">
      <c r="A49" s="49">
        <v>47</v>
      </c>
      <c r="B49" s="4" t="s">
        <v>2465</v>
      </c>
      <c r="C49" s="5" t="s">
        <v>2466</v>
      </c>
      <c r="D49" s="6" t="s">
        <v>2375</v>
      </c>
      <c r="E49" s="3" t="s">
        <v>50</v>
      </c>
      <c r="F49" s="3" t="s">
        <v>51</v>
      </c>
      <c r="G49" s="3" t="s">
        <v>62</v>
      </c>
      <c r="H49" s="7" t="s">
        <v>2376</v>
      </c>
      <c r="I49" s="7" t="s">
        <v>2377</v>
      </c>
      <c r="J49" s="8" t="s">
        <v>2376</v>
      </c>
      <c r="K49" s="8" t="s">
        <v>1674</v>
      </c>
      <c r="L49" s="8" t="s">
        <v>2376</v>
      </c>
      <c r="M49" s="7" t="s">
        <v>2376</v>
      </c>
      <c r="N49" s="7" t="s">
        <v>2377</v>
      </c>
      <c r="O49" s="36" t="str">
        <f t="shared" si="0"/>
        <v>의약품</v>
      </c>
      <c r="P49" s="9"/>
      <c r="Q49" s="56"/>
    </row>
    <row r="50" spans="1:17" ht="27" hidden="1">
      <c r="A50" s="49">
        <v>48</v>
      </c>
      <c r="B50" s="11" t="s">
        <v>2467</v>
      </c>
      <c r="C50" s="12" t="s">
        <v>2468</v>
      </c>
      <c r="D50" s="13" t="s">
        <v>2375</v>
      </c>
      <c r="E50" s="10" t="s">
        <v>50</v>
      </c>
      <c r="F50" s="10" t="s">
        <v>51</v>
      </c>
      <c r="G50" s="10" t="s">
        <v>62</v>
      </c>
      <c r="H50" s="14" t="s">
        <v>2376</v>
      </c>
      <c r="I50" s="14" t="s">
        <v>2377</v>
      </c>
      <c r="J50" s="15" t="s">
        <v>2376</v>
      </c>
      <c r="K50" s="15" t="s">
        <v>1674</v>
      </c>
      <c r="L50" s="15" t="s">
        <v>2376</v>
      </c>
      <c r="M50" s="14" t="s">
        <v>2376</v>
      </c>
      <c r="N50" s="14" t="s">
        <v>2377</v>
      </c>
      <c r="O50" s="36" t="str">
        <f t="shared" si="0"/>
        <v>의약품</v>
      </c>
      <c r="P50" s="16"/>
      <c r="Q50" s="56"/>
    </row>
    <row r="51" spans="1:17" ht="27" hidden="1">
      <c r="A51" s="49">
        <v>49</v>
      </c>
      <c r="B51" s="4" t="s">
        <v>2469</v>
      </c>
      <c r="C51" s="5" t="s">
        <v>2470</v>
      </c>
      <c r="D51" s="6" t="s">
        <v>2375</v>
      </c>
      <c r="E51" s="3" t="s">
        <v>50</v>
      </c>
      <c r="F51" s="3" t="s">
        <v>51</v>
      </c>
      <c r="G51" s="3" t="s">
        <v>62</v>
      </c>
      <c r="H51" s="7" t="s">
        <v>2376</v>
      </c>
      <c r="I51" s="7" t="s">
        <v>2377</v>
      </c>
      <c r="J51" s="8" t="s">
        <v>2376</v>
      </c>
      <c r="K51" s="8" t="s">
        <v>1674</v>
      </c>
      <c r="L51" s="8" t="s">
        <v>2376</v>
      </c>
      <c r="M51" s="7" t="s">
        <v>2376</v>
      </c>
      <c r="N51" s="7" t="s">
        <v>2377</v>
      </c>
      <c r="O51" s="36" t="str">
        <f t="shared" si="0"/>
        <v>의약품</v>
      </c>
      <c r="P51" s="9"/>
      <c r="Q51" s="56"/>
    </row>
    <row r="52" spans="1:17" ht="27" hidden="1">
      <c r="A52" s="49">
        <v>50</v>
      </c>
      <c r="B52" s="11" t="s">
        <v>2471</v>
      </c>
      <c r="C52" s="12" t="s">
        <v>2472</v>
      </c>
      <c r="D52" s="13" t="s">
        <v>2375</v>
      </c>
      <c r="E52" s="10" t="s">
        <v>50</v>
      </c>
      <c r="F52" s="10" t="s">
        <v>51</v>
      </c>
      <c r="G52" s="10" t="s">
        <v>62</v>
      </c>
      <c r="H52" s="14" t="s">
        <v>2376</v>
      </c>
      <c r="I52" s="14" t="s">
        <v>2377</v>
      </c>
      <c r="J52" s="15" t="s">
        <v>2376</v>
      </c>
      <c r="K52" s="15" t="s">
        <v>1674</v>
      </c>
      <c r="L52" s="15" t="s">
        <v>2376</v>
      </c>
      <c r="M52" s="14" t="s">
        <v>2376</v>
      </c>
      <c r="N52" s="14" t="s">
        <v>2377</v>
      </c>
      <c r="O52" s="36" t="str">
        <f t="shared" si="0"/>
        <v>의약품</v>
      </c>
      <c r="P52" s="16"/>
      <c r="Q52" s="56"/>
    </row>
    <row r="53" spans="1:17" ht="27" hidden="1">
      <c r="A53" s="49">
        <v>51</v>
      </c>
      <c r="B53" s="4" t="s">
        <v>2473</v>
      </c>
      <c r="C53" s="5" t="s">
        <v>2474</v>
      </c>
      <c r="D53" s="6" t="s">
        <v>2375</v>
      </c>
      <c r="E53" s="3" t="s">
        <v>50</v>
      </c>
      <c r="F53" s="3" t="s">
        <v>51</v>
      </c>
      <c r="G53" s="3" t="s">
        <v>62</v>
      </c>
      <c r="H53" s="7" t="s">
        <v>2376</v>
      </c>
      <c r="I53" s="7" t="s">
        <v>2377</v>
      </c>
      <c r="J53" s="8" t="s">
        <v>2376</v>
      </c>
      <c r="K53" s="8" t="s">
        <v>1674</v>
      </c>
      <c r="L53" s="8" t="s">
        <v>2376</v>
      </c>
      <c r="M53" s="7" t="s">
        <v>2376</v>
      </c>
      <c r="N53" s="7" t="s">
        <v>2377</v>
      </c>
      <c r="O53" s="36" t="str">
        <f t="shared" si="0"/>
        <v>의약품</v>
      </c>
      <c r="P53" s="9"/>
      <c r="Q53" s="56"/>
    </row>
    <row r="54" spans="1:17" ht="27" hidden="1">
      <c r="A54" s="49">
        <v>52</v>
      </c>
      <c r="B54" s="11" t="s">
        <v>2475</v>
      </c>
      <c r="C54" s="12" t="s">
        <v>2476</v>
      </c>
      <c r="D54" s="13" t="s">
        <v>2375</v>
      </c>
      <c r="E54" s="10" t="s">
        <v>50</v>
      </c>
      <c r="F54" s="10" t="s">
        <v>51</v>
      </c>
      <c r="G54" s="10" t="s">
        <v>62</v>
      </c>
      <c r="H54" s="14" t="s">
        <v>2376</v>
      </c>
      <c r="I54" s="14" t="s">
        <v>2377</v>
      </c>
      <c r="J54" s="15" t="s">
        <v>2376</v>
      </c>
      <c r="K54" s="15" t="s">
        <v>1674</v>
      </c>
      <c r="L54" s="15" t="s">
        <v>2376</v>
      </c>
      <c r="M54" s="14" t="s">
        <v>2376</v>
      </c>
      <c r="N54" s="14" t="s">
        <v>2377</v>
      </c>
      <c r="O54" s="36" t="str">
        <f t="shared" si="0"/>
        <v>의약품</v>
      </c>
      <c r="P54" s="16"/>
      <c r="Q54" s="56"/>
    </row>
    <row r="55" spans="1:17" ht="27" hidden="1">
      <c r="A55" s="49">
        <v>53</v>
      </c>
      <c r="B55" s="4" t="s">
        <v>2477</v>
      </c>
      <c r="C55" s="5" t="s">
        <v>2478</v>
      </c>
      <c r="D55" s="6" t="s">
        <v>2375</v>
      </c>
      <c r="E55" s="3" t="s">
        <v>50</v>
      </c>
      <c r="F55" s="3" t="s">
        <v>51</v>
      </c>
      <c r="G55" s="3" t="s">
        <v>62</v>
      </c>
      <c r="H55" s="7" t="s">
        <v>2376</v>
      </c>
      <c r="I55" s="7" t="s">
        <v>2377</v>
      </c>
      <c r="J55" s="8" t="s">
        <v>2376</v>
      </c>
      <c r="K55" s="8" t="s">
        <v>1674</v>
      </c>
      <c r="L55" s="8" t="s">
        <v>2376</v>
      </c>
      <c r="M55" s="7" t="s">
        <v>2376</v>
      </c>
      <c r="N55" s="7" t="s">
        <v>2377</v>
      </c>
      <c r="O55" s="36" t="str">
        <f t="shared" si="0"/>
        <v>의약품</v>
      </c>
      <c r="P55" s="9"/>
      <c r="Q55" s="56"/>
    </row>
    <row r="56" spans="1:17" ht="27" hidden="1">
      <c r="A56" s="49">
        <v>54</v>
      </c>
      <c r="B56" s="11" t="s">
        <v>2479</v>
      </c>
      <c r="C56" s="12" t="s">
        <v>2480</v>
      </c>
      <c r="D56" s="13" t="s">
        <v>2375</v>
      </c>
      <c r="E56" s="10" t="s">
        <v>50</v>
      </c>
      <c r="F56" s="10" t="s">
        <v>51</v>
      </c>
      <c r="G56" s="10" t="s">
        <v>62</v>
      </c>
      <c r="H56" s="14" t="s">
        <v>2376</v>
      </c>
      <c r="I56" s="14" t="s">
        <v>2377</v>
      </c>
      <c r="J56" s="15" t="s">
        <v>2376</v>
      </c>
      <c r="K56" s="15" t="s">
        <v>1674</v>
      </c>
      <c r="L56" s="15" t="s">
        <v>2376</v>
      </c>
      <c r="M56" s="14" t="s">
        <v>2376</v>
      </c>
      <c r="N56" s="14" t="s">
        <v>2377</v>
      </c>
      <c r="O56" s="36" t="str">
        <f t="shared" si="0"/>
        <v>의약품</v>
      </c>
      <c r="P56" s="16"/>
      <c r="Q56" s="56"/>
    </row>
    <row r="57" spans="1:17" ht="27" hidden="1">
      <c r="A57" s="49">
        <v>55</v>
      </c>
      <c r="B57" s="4" t="s">
        <v>2481</v>
      </c>
      <c r="C57" s="5" t="s">
        <v>2482</v>
      </c>
      <c r="D57" s="6" t="s">
        <v>2375</v>
      </c>
      <c r="E57" s="3" t="s">
        <v>24</v>
      </c>
      <c r="F57" s="3" t="s">
        <v>161</v>
      </c>
      <c r="G57" s="3" t="s">
        <v>62</v>
      </c>
      <c r="H57" s="7" t="s">
        <v>2376</v>
      </c>
      <c r="I57" s="7" t="s">
        <v>2377</v>
      </c>
      <c r="J57" s="8" t="s">
        <v>2376</v>
      </c>
      <c r="K57" s="8" t="s">
        <v>1674</v>
      </c>
      <c r="L57" s="8" t="s">
        <v>2376</v>
      </c>
      <c r="M57" s="7" t="s">
        <v>2376</v>
      </c>
      <c r="N57" s="7" t="s">
        <v>2377</v>
      </c>
      <c r="O57" s="36" t="str">
        <f t="shared" si="0"/>
        <v>의약품</v>
      </c>
      <c r="P57" s="9"/>
      <c r="Q57" s="56"/>
    </row>
    <row r="58" spans="1:17" ht="27" hidden="1">
      <c r="A58" s="49">
        <v>56</v>
      </c>
      <c r="B58" s="11" t="s">
        <v>2483</v>
      </c>
      <c r="C58" s="12" t="s">
        <v>2484</v>
      </c>
      <c r="D58" s="13">
        <v>0.05</v>
      </c>
      <c r="E58" s="10" t="s">
        <v>50</v>
      </c>
      <c r="F58" s="10" t="s">
        <v>51</v>
      </c>
      <c r="G58" s="10" t="s">
        <v>62</v>
      </c>
      <c r="H58" s="14" t="s">
        <v>2376</v>
      </c>
      <c r="I58" s="14" t="s">
        <v>2377</v>
      </c>
      <c r="J58" s="15" t="s">
        <v>2376</v>
      </c>
      <c r="K58" s="15" t="s">
        <v>1674</v>
      </c>
      <c r="L58" s="15" t="s">
        <v>2376</v>
      </c>
      <c r="M58" s="14" t="s">
        <v>2376</v>
      </c>
      <c r="N58" s="14" t="s">
        <v>2377</v>
      </c>
      <c r="O58" s="36" t="str">
        <f t="shared" si="0"/>
        <v>의약품</v>
      </c>
      <c r="P58" s="16"/>
      <c r="Q58" s="56"/>
    </row>
    <row r="59" spans="1:17" ht="27" hidden="1">
      <c r="A59" s="49">
        <v>57</v>
      </c>
      <c r="B59" s="4" t="s">
        <v>2485</v>
      </c>
      <c r="C59" s="5" t="s">
        <v>2392</v>
      </c>
      <c r="D59" s="6" t="s">
        <v>2375</v>
      </c>
      <c r="E59" s="3" t="s">
        <v>50</v>
      </c>
      <c r="F59" s="3" t="s">
        <v>51</v>
      </c>
      <c r="G59" s="3" t="s">
        <v>62</v>
      </c>
      <c r="H59" s="7" t="s">
        <v>2376</v>
      </c>
      <c r="I59" s="7" t="s">
        <v>2377</v>
      </c>
      <c r="J59" s="8" t="s">
        <v>2376</v>
      </c>
      <c r="K59" s="8" t="s">
        <v>1674</v>
      </c>
      <c r="L59" s="8" t="s">
        <v>2376</v>
      </c>
      <c r="M59" s="7" t="s">
        <v>2376</v>
      </c>
      <c r="N59" s="7" t="s">
        <v>2377</v>
      </c>
      <c r="O59" s="36" t="str">
        <f t="shared" si="0"/>
        <v>의약품</v>
      </c>
      <c r="P59" s="9"/>
      <c r="Q59" s="56"/>
    </row>
    <row r="60" spans="1:17" ht="27" hidden="1">
      <c r="A60" s="49">
        <v>58</v>
      </c>
      <c r="B60" s="11" t="s">
        <v>2486</v>
      </c>
      <c r="C60" s="12" t="s">
        <v>2487</v>
      </c>
      <c r="D60" s="13" t="s">
        <v>2375</v>
      </c>
      <c r="E60" s="10" t="s">
        <v>50</v>
      </c>
      <c r="F60" s="10" t="s">
        <v>51</v>
      </c>
      <c r="G60" s="10" t="s">
        <v>62</v>
      </c>
      <c r="H60" s="14" t="s">
        <v>2376</v>
      </c>
      <c r="I60" s="14" t="s">
        <v>2377</v>
      </c>
      <c r="J60" s="15" t="s">
        <v>2376</v>
      </c>
      <c r="K60" s="15" t="s">
        <v>1674</v>
      </c>
      <c r="L60" s="15" t="s">
        <v>2376</v>
      </c>
      <c r="M60" s="14" t="s">
        <v>2376</v>
      </c>
      <c r="N60" s="14" t="s">
        <v>2377</v>
      </c>
      <c r="O60" s="36" t="str">
        <f t="shared" si="0"/>
        <v>의약품</v>
      </c>
      <c r="P60" s="16"/>
      <c r="Q60" s="56"/>
    </row>
    <row r="61" spans="1:17" ht="27" hidden="1">
      <c r="A61" s="49">
        <v>59</v>
      </c>
      <c r="B61" s="4" t="s">
        <v>2488</v>
      </c>
      <c r="C61" s="5" t="s">
        <v>2489</v>
      </c>
      <c r="D61" s="6" t="s">
        <v>2375</v>
      </c>
      <c r="E61" s="3" t="s">
        <v>50</v>
      </c>
      <c r="F61" s="3" t="s">
        <v>51</v>
      </c>
      <c r="G61" s="3" t="s">
        <v>62</v>
      </c>
      <c r="H61" s="7" t="s">
        <v>2376</v>
      </c>
      <c r="I61" s="7" t="s">
        <v>2377</v>
      </c>
      <c r="J61" s="8" t="s">
        <v>2376</v>
      </c>
      <c r="K61" s="8" t="s">
        <v>1674</v>
      </c>
      <c r="L61" s="8" t="s">
        <v>2376</v>
      </c>
      <c r="M61" s="7" t="s">
        <v>2376</v>
      </c>
      <c r="N61" s="7" t="s">
        <v>2377</v>
      </c>
      <c r="O61" s="36" t="str">
        <f t="shared" si="0"/>
        <v>의약품</v>
      </c>
      <c r="P61" s="9"/>
      <c r="Q61" s="56"/>
    </row>
    <row r="62" spans="1:17" ht="27" hidden="1">
      <c r="A62" s="49">
        <v>60</v>
      </c>
      <c r="B62" s="11" t="s">
        <v>2490</v>
      </c>
      <c r="C62" s="12" t="s">
        <v>2491</v>
      </c>
      <c r="D62" s="13" t="s">
        <v>2375</v>
      </c>
      <c r="E62" s="10" t="s">
        <v>50</v>
      </c>
      <c r="F62" s="10" t="s">
        <v>51</v>
      </c>
      <c r="G62" s="10" t="s">
        <v>62</v>
      </c>
      <c r="H62" s="14" t="s">
        <v>2376</v>
      </c>
      <c r="I62" s="14" t="s">
        <v>2377</v>
      </c>
      <c r="J62" s="15" t="s">
        <v>2376</v>
      </c>
      <c r="K62" s="15" t="s">
        <v>1674</v>
      </c>
      <c r="L62" s="15" t="s">
        <v>2376</v>
      </c>
      <c r="M62" s="14" t="s">
        <v>2376</v>
      </c>
      <c r="N62" s="14" t="s">
        <v>2377</v>
      </c>
      <c r="O62" s="36" t="str">
        <f t="shared" si="0"/>
        <v>의약품</v>
      </c>
      <c r="P62" s="16"/>
      <c r="Q62" s="56"/>
    </row>
    <row r="63" spans="1:17" ht="27" hidden="1">
      <c r="A63" s="49">
        <v>61</v>
      </c>
      <c r="B63" s="4" t="s">
        <v>2492</v>
      </c>
      <c r="C63" s="5" t="s">
        <v>2392</v>
      </c>
      <c r="D63" s="6" t="s">
        <v>2375</v>
      </c>
      <c r="E63" s="3" t="s">
        <v>50</v>
      </c>
      <c r="F63" s="3" t="s">
        <v>51</v>
      </c>
      <c r="G63" s="3" t="s">
        <v>62</v>
      </c>
      <c r="H63" s="7" t="s">
        <v>2376</v>
      </c>
      <c r="I63" s="7" t="s">
        <v>2377</v>
      </c>
      <c r="J63" s="8" t="s">
        <v>2376</v>
      </c>
      <c r="K63" s="8" t="s">
        <v>1674</v>
      </c>
      <c r="L63" s="8" t="s">
        <v>2376</v>
      </c>
      <c r="M63" s="7" t="s">
        <v>2376</v>
      </c>
      <c r="N63" s="7" t="s">
        <v>2377</v>
      </c>
      <c r="O63" s="36" t="str">
        <f t="shared" si="0"/>
        <v>의약품</v>
      </c>
      <c r="P63" s="9"/>
      <c r="Q63" s="56"/>
    </row>
    <row r="64" spans="1:17" ht="27" hidden="1">
      <c r="A64" s="49">
        <v>62</v>
      </c>
      <c r="B64" s="11" t="s">
        <v>2493</v>
      </c>
      <c r="C64" s="12" t="s">
        <v>2494</v>
      </c>
      <c r="D64" s="13" t="s">
        <v>2375</v>
      </c>
      <c r="E64" s="10" t="s">
        <v>50</v>
      </c>
      <c r="F64" s="10" t="s">
        <v>51</v>
      </c>
      <c r="G64" s="10" t="s">
        <v>62</v>
      </c>
      <c r="H64" s="14" t="s">
        <v>2376</v>
      </c>
      <c r="I64" s="14" t="s">
        <v>2377</v>
      </c>
      <c r="J64" s="15" t="s">
        <v>2376</v>
      </c>
      <c r="K64" s="15" t="s">
        <v>1674</v>
      </c>
      <c r="L64" s="15" t="s">
        <v>2376</v>
      </c>
      <c r="M64" s="14" t="s">
        <v>2376</v>
      </c>
      <c r="N64" s="14" t="s">
        <v>2377</v>
      </c>
      <c r="O64" s="36" t="str">
        <f t="shared" si="0"/>
        <v>의약품</v>
      </c>
      <c r="P64" s="16"/>
      <c r="Q64" s="56"/>
    </row>
    <row r="65" spans="1:17" ht="27" hidden="1">
      <c r="A65" s="49">
        <v>63</v>
      </c>
      <c r="B65" s="4" t="s">
        <v>2495</v>
      </c>
      <c r="C65" s="5" t="s">
        <v>2496</v>
      </c>
      <c r="D65" s="6" t="s">
        <v>2375</v>
      </c>
      <c r="E65" s="3" t="s">
        <v>50</v>
      </c>
      <c r="F65" s="3" t="s">
        <v>51</v>
      </c>
      <c r="G65" s="3" t="s">
        <v>62</v>
      </c>
      <c r="H65" s="7" t="s">
        <v>2376</v>
      </c>
      <c r="I65" s="7" t="s">
        <v>2377</v>
      </c>
      <c r="J65" s="8" t="s">
        <v>2376</v>
      </c>
      <c r="K65" s="8" t="s">
        <v>1674</v>
      </c>
      <c r="L65" s="8" t="s">
        <v>2376</v>
      </c>
      <c r="M65" s="7" t="s">
        <v>2376</v>
      </c>
      <c r="N65" s="7" t="s">
        <v>2377</v>
      </c>
      <c r="O65" s="36" t="str">
        <f t="shared" si="0"/>
        <v>의약품</v>
      </c>
      <c r="P65" s="9"/>
      <c r="Q65" s="56"/>
    </row>
    <row r="66" spans="1:17" ht="27" hidden="1">
      <c r="A66" s="49">
        <v>64</v>
      </c>
      <c r="B66" s="11" t="s">
        <v>2497</v>
      </c>
      <c r="C66" s="12" t="s">
        <v>2406</v>
      </c>
      <c r="D66" s="13" t="s">
        <v>2375</v>
      </c>
      <c r="E66" s="10" t="s">
        <v>50</v>
      </c>
      <c r="F66" s="10" t="s">
        <v>51</v>
      </c>
      <c r="G66" s="10" t="s">
        <v>62</v>
      </c>
      <c r="H66" s="14" t="s">
        <v>2376</v>
      </c>
      <c r="I66" s="14" t="s">
        <v>2377</v>
      </c>
      <c r="J66" s="15" t="s">
        <v>2376</v>
      </c>
      <c r="K66" s="15" t="s">
        <v>1674</v>
      </c>
      <c r="L66" s="15" t="s">
        <v>2376</v>
      </c>
      <c r="M66" s="14" t="s">
        <v>2376</v>
      </c>
      <c r="N66" s="14" t="s">
        <v>2377</v>
      </c>
      <c r="O66" s="36" t="str">
        <f t="shared" si="0"/>
        <v>의약품</v>
      </c>
      <c r="P66" s="16"/>
      <c r="Q66" s="56"/>
    </row>
    <row r="67" spans="1:17" ht="27" hidden="1">
      <c r="A67" s="49">
        <v>65</v>
      </c>
      <c r="B67" s="4" t="s">
        <v>2498</v>
      </c>
      <c r="C67" s="5" t="s">
        <v>2392</v>
      </c>
      <c r="D67" s="6" t="s">
        <v>2375</v>
      </c>
      <c r="E67" s="3" t="s">
        <v>50</v>
      </c>
      <c r="F67" s="3" t="s">
        <v>51</v>
      </c>
      <c r="G67" s="3" t="s">
        <v>62</v>
      </c>
      <c r="H67" s="7" t="s">
        <v>2376</v>
      </c>
      <c r="I67" s="7" t="s">
        <v>2377</v>
      </c>
      <c r="J67" s="8" t="s">
        <v>2376</v>
      </c>
      <c r="K67" s="8" t="s">
        <v>1674</v>
      </c>
      <c r="L67" s="8" t="s">
        <v>2376</v>
      </c>
      <c r="M67" s="7" t="s">
        <v>2376</v>
      </c>
      <c r="N67" s="7" t="s">
        <v>2377</v>
      </c>
      <c r="O67" s="36" t="str">
        <f t="shared" ref="O67:O130" si="1">VLOOKUP(LEFT(B67, 6), ind_cat, 9, FALSE)</f>
        <v>의약품</v>
      </c>
      <c r="P67" s="9"/>
      <c r="Q67" s="56"/>
    </row>
    <row r="68" spans="1:17" ht="27" hidden="1">
      <c r="A68" s="49">
        <v>66</v>
      </c>
      <c r="B68" s="11" t="s">
        <v>2499</v>
      </c>
      <c r="C68" s="12" t="s">
        <v>2500</v>
      </c>
      <c r="D68" s="13" t="s">
        <v>2375</v>
      </c>
      <c r="E68" s="10" t="s">
        <v>50</v>
      </c>
      <c r="F68" s="10" t="s">
        <v>51</v>
      </c>
      <c r="G68" s="10" t="s">
        <v>62</v>
      </c>
      <c r="H68" s="14" t="s">
        <v>2376</v>
      </c>
      <c r="I68" s="14" t="s">
        <v>2377</v>
      </c>
      <c r="J68" s="15" t="s">
        <v>2376</v>
      </c>
      <c r="K68" s="15" t="s">
        <v>1674</v>
      </c>
      <c r="L68" s="15" t="s">
        <v>2376</v>
      </c>
      <c r="M68" s="14" t="s">
        <v>2376</v>
      </c>
      <c r="N68" s="14" t="s">
        <v>2377</v>
      </c>
      <c r="O68" s="36" t="str">
        <f t="shared" si="1"/>
        <v>의약품</v>
      </c>
      <c r="P68" s="16"/>
      <c r="Q68" s="56"/>
    </row>
    <row r="69" spans="1:17" ht="27" hidden="1">
      <c r="A69" s="49">
        <v>67</v>
      </c>
      <c r="B69" s="4" t="s">
        <v>2501</v>
      </c>
      <c r="C69" s="5" t="s">
        <v>2502</v>
      </c>
      <c r="D69" s="6" t="s">
        <v>2375</v>
      </c>
      <c r="E69" s="3" t="s">
        <v>50</v>
      </c>
      <c r="F69" s="3" t="s">
        <v>51</v>
      </c>
      <c r="G69" s="3" t="s">
        <v>62</v>
      </c>
      <c r="H69" s="7" t="s">
        <v>2376</v>
      </c>
      <c r="I69" s="7" t="s">
        <v>2377</v>
      </c>
      <c r="J69" s="8" t="s">
        <v>2376</v>
      </c>
      <c r="K69" s="8" t="s">
        <v>1674</v>
      </c>
      <c r="L69" s="8" t="s">
        <v>2376</v>
      </c>
      <c r="M69" s="7" t="s">
        <v>2376</v>
      </c>
      <c r="N69" s="7" t="s">
        <v>2377</v>
      </c>
      <c r="O69" s="36" t="str">
        <f t="shared" si="1"/>
        <v>의약품</v>
      </c>
      <c r="P69" s="9"/>
      <c r="Q69" s="56"/>
    </row>
    <row r="70" spans="1:17" ht="27" hidden="1">
      <c r="A70" s="49">
        <v>68</v>
      </c>
      <c r="B70" s="11" t="s">
        <v>2503</v>
      </c>
      <c r="C70" s="12" t="s">
        <v>2504</v>
      </c>
      <c r="D70" s="13" t="s">
        <v>2375</v>
      </c>
      <c r="E70" s="10" t="s">
        <v>50</v>
      </c>
      <c r="F70" s="10" t="s">
        <v>51</v>
      </c>
      <c r="G70" s="10" t="s">
        <v>62</v>
      </c>
      <c r="H70" s="14" t="s">
        <v>2376</v>
      </c>
      <c r="I70" s="14" t="s">
        <v>2377</v>
      </c>
      <c r="J70" s="15" t="s">
        <v>2376</v>
      </c>
      <c r="K70" s="15" t="s">
        <v>1674</v>
      </c>
      <c r="L70" s="15" t="s">
        <v>2376</v>
      </c>
      <c r="M70" s="14" t="s">
        <v>2376</v>
      </c>
      <c r="N70" s="14" t="s">
        <v>2377</v>
      </c>
      <c r="O70" s="36" t="str">
        <f t="shared" si="1"/>
        <v>의약품</v>
      </c>
      <c r="P70" s="16"/>
      <c r="Q70" s="56"/>
    </row>
    <row r="71" spans="1:17" ht="27" hidden="1">
      <c r="A71" s="49">
        <v>69</v>
      </c>
      <c r="B71" s="4" t="s">
        <v>2505</v>
      </c>
      <c r="C71" s="5" t="s">
        <v>2414</v>
      </c>
      <c r="D71" s="6" t="s">
        <v>2375</v>
      </c>
      <c r="E71" s="3" t="s">
        <v>50</v>
      </c>
      <c r="F71" s="3" t="s">
        <v>51</v>
      </c>
      <c r="G71" s="3" t="s">
        <v>62</v>
      </c>
      <c r="H71" s="7" t="s">
        <v>2376</v>
      </c>
      <c r="I71" s="7" t="s">
        <v>2377</v>
      </c>
      <c r="J71" s="8" t="s">
        <v>2376</v>
      </c>
      <c r="K71" s="8" t="s">
        <v>1674</v>
      </c>
      <c r="L71" s="8" t="s">
        <v>2376</v>
      </c>
      <c r="M71" s="7" t="s">
        <v>2376</v>
      </c>
      <c r="N71" s="7" t="s">
        <v>2377</v>
      </c>
      <c r="O71" s="36" t="str">
        <f t="shared" si="1"/>
        <v>의약품</v>
      </c>
      <c r="P71" s="9"/>
      <c r="Q71" s="56"/>
    </row>
    <row r="72" spans="1:17" ht="27" hidden="1">
      <c r="A72" s="49">
        <v>70</v>
      </c>
      <c r="B72" s="11" t="s">
        <v>2506</v>
      </c>
      <c r="C72" s="12" t="s">
        <v>2507</v>
      </c>
      <c r="D72" s="13" t="s">
        <v>2375</v>
      </c>
      <c r="E72" s="10" t="s">
        <v>50</v>
      </c>
      <c r="F72" s="10" t="s">
        <v>51</v>
      </c>
      <c r="G72" s="10" t="s">
        <v>62</v>
      </c>
      <c r="H72" s="14" t="s">
        <v>2376</v>
      </c>
      <c r="I72" s="14" t="s">
        <v>2377</v>
      </c>
      <c r="J72" s="15" t="s">
        <v>2376</v>
      </c>
      <c r="K72" s="15" t="s">
        <v>1674</v>
      </c>
      <c r="L72" s="15" t="s">
        <v>2376</v>
      </c>
      <c r="M72" s="14" t="s">
        <v>2376</v>
      </c>
      <c r="N72" s="14" t="s">
        <v>2377</v>
      </c>
      <c r="O72" s="36" t="str">
        <f t="shared" si="1"/>
        <v>의약품</v>
      </c>
      <c r="P72" s="16"/>
      <c r="Q72" s="56"/>
    </row>
    <row r="73" spans="1:17" ht="27" hidden="1">
      <c r="A73" s="49">
        <v>71</v>
      </c>
      <c r="B73" s="4" t="s">
        <v>2508</v>
      </c>
      <c r="C73" s="5" t="s">
        <v>2392</v>
      </c>
      <c r="D73" s="6" t="s">
        <v>2375</v>
      </c>
      <c r="E73" s="3" t="s">
        <v>50</v>
      </c>
      <c r="F73" s="3" t="s">
        <v>51</v>
      </c>
      <c r="G73" s="3" t="s">
        <v>62</v>
      </c>
      <c r="H73" s="7" t="s">
        <v>2376</v>
      </c>
      <c r="I73" s="7" t="s">
        <v>2377</v>
      </c>
      <c r="J73" s="8" t="s">
        <v>2376</v>
      </c>
      <c r="K73" s="8" t="s">
        <v>1674</v>
      </c>
      <c r="L73" s="8" t="s">
        <v>2376</v>
      </c>
      <c r="M73" s="7" t="s">
        <v>2376</v>
      </c>
      <c r="N73" s="7" t="s">
        <v>2377</v>
      </c>
      <c r="O73" s="36" t="str">
        <f t="shared" si="1"/>
        <v>의약품</v>
      </c>
      <c r="P73" s="9"/>
      <c r="Q73" s="56"/>
    </row>
    <row r="74" spans="1:17" ht="27" hidden="1">
      <c r="A74" s="49">
        <v>72</v>
      </c>
      <c r="B74" s="11" t="s">
        <v>2509</v>
      </c>
      <c r="C74" s="12" t="s">
        <v>2510</v>
      </c>
      <c r="D74" s="13" t="s">
        <v>2375</v>
      </c>
      <c r="E74" s="10" t="s">
        <v>50</v>
      </c>
      <c r="F74" s="10" t="s">
        <v>51</v>
      </c>
      <c r="G74" s="10" t="s">
        <v>62</v>
      </c>
      <c r="H74" s="14" t="s">
        <v>2376</v>
      </c>
      <c r="I74" s="14" t="s">
        <v>2377</v>
      </c>
      <c r="J74" s="15" t="s">
        <v>2376</v>
      </c>
      <c r="K74" s="15" t="s">
        <v>1674</v>
      </c>
      <c r="L74" s="15" t="s">
        <v>2376</v>
      </c>
      <c r="M74" s="14" t="s">
        <v>2376</v>
      </c>
      <c r="N74" s="14" t="s">
        <v>2377</v>
      </c>
      <c r="O74" s="36" t="str">
        <f t="shared" si="1"/>
        <v>의약품</v>
      </c>
      <c r="P74" s="16"/>
      <c r="Q74" s="56"/>
    </row>
    <row r="75" spans="1:17" ht="27" hidden="1">
      <c r="A75" s="49">
        <v>73</v>
      </c>
      <c r="B75" s="4" t="s">
        <v>2511</v>
      </c>
      <c r="C75" s="5" t="s">
        <v>2392</v>
      </c>
      <c r="D75" s="6" t="s">
        <v>2375</v>
      </c>
      <c r="E75" s="3" t="s">
        <v>50</v>
      </c>
      <c r="F75" s="3" t="s">
        <v>51</v>
      </c>
      <c r="G75" s="3" t="s">
        <v>62</v>
      </c>
      <c r="H75" s="7" t="s">
        <v>2376</v>
      </c>
      <c r="I75" s="7" t="s">
        <v>2377</v>
      </c>
      <c r="J75" s="8" t="s">
        <v>2376</v>
      </c>
      <c r="K75" s="8" t="s">
        <v>1674</v>
      </c>
      <c r="L75" s="8" t="s">
        <v>2376</v>
      </c>
      <c r="M75" s="7" t="s">
        <v>2376</v>
      </c>
      <c r="N75" s="7" t="s">
        <v>2377</v>
      </c>
      <c r="O75" s="36" t="str">
        <f t="shared" si="1"/>
        <v>의약품</v>
      </c>
      <c r="P75" s="9"/>
      <c r="Q75" s="56"/>
    </row>
    <row r="76" spans="1:17" ht="27" hidden="1">
      <c r="A76" s="49">
        <v>74</v>
      </c>
      <c r="B76" s="11" t="s">
        <v>2512</v>
      </c>
      <c r="C76" s="12" t="s">
        <v>2513</v>
      </c>
      <c r="D76" s="13" t="s">
        <v>2375</v>
      </c>
      <c r="E76" s="10" t="s">
        <v>50</v>
      </c>
      <c r="F76" s="10" t="s">
        <v>51</v>
      </c>
      <c r="G76" s="10" t="s">
        <v>62</v>
      </c>
      <c r="H76" s="14" t="s">
        <v>2376</v>
      </c>
      <c r="I76" s="14" t="s">
        <v>2377</v>
      </c>
      <c r="J76" s="15" t="s">
        <v>2376</v>
      </c>
      <c r="K76" s="15" t="s">
        <v>1674</v>
      </c>
      <c r="L76" s="15" t="s">
        <v>2376</v>
      </c>
      <c r="M76" s="14" t="s">
        <v>2376</v>
      </c>
      <c r="N76" s="14" t="s">
        <v>2377</v>
      </c>
      <c r="O76" s="36" t="str">
        <f t="shared" si="1"/>
        <v>의약품</v>
      </c>
      <c r="P76" s="16"/>
      <c r="Q76" s="56"/>
    </row>
    <row r="77" spans="1:17" ht="27" hidden="1">
      <c r="A77" s="49">
        <v>75</v>
      </c>
      <c r="B77" s="4" t="s">
        <v>2514</v>
      </c>
      <c r="C77" s="5" t="s">
        <v>2515</v>
      </c>
      <c r="D77" s="6" t="s">
        <v>2375</v>
      </c>
      <c r="E77" s="3" t="s">
        <v>50</v>
      </c>
      <c r="F77" s="3" t="s">
        <v>51</v>
      </c>
      <c r="G77" s="3" t="s">
        <v>62</v>
      </c>
      <c r="H77" s="7" t="s">
        <v>2376</v>
      </c>
      <c r="I77" s="7" t="s">
        <v>2377</v>
      </c>
      <c r="J77" s="8" t="s">
        <v>2376</v>
      </c>
      <c r="K77" s="8" t="s">
        <v>1674</v>
      </c>
      <c r="L77" s="8" t="s">
        <v>2376</v>
      </c>
      <c r="M77" s="7" t="s">
        <v>2376</v>
      </c>
      <c r="N77" s="7" t="s">
        <v>2377</v>
      </c>
      <c r="O77" s="36" t="str">
        <f t="shared" si="1"/>
        <v>의약품</v>
      </c>
      <c r="P77" s="9"/>
      <c r="Q77" s="56"/>
    </row>
    <row r="78" spans="1:17" ht="27" hidden="1">
      <c r="A78" s="49">
        <v>76</v>
      </c>
      <c r="B78" s="11" t="s">
        <v>2516</v>
      </c>
      <c r="C78" s="12" t="s">
        <v>2517</v>
      </c>
      <c r="D78" s="13" t="s">
        <v>2375</v>
      </c>
      <c r="E78" s="10" t="s">
        <v>50</v>
      </c>
      <c r="F78" s="10" t="s">
        <v>51</v>
      </c>
      <c r="G78" s="10" t="s">
        <v>62</v>
      </c>
      <c r="H78" s="14" t="s">
        <v>2376</v>
      </c>
      <c r="I78" s="14" t="s">
        <v>2377</v>
      </c>
      <c r="J78" s="15" t="s">
        <v>2376</v>
      </c>
      <c r="K78" s="15" t="s">
        <v>1674</v>
      </c>
      <c r="L78" s="15" t="s">
        <v>2376</v>
      </c>
      <c r="M78" s="14" t="s">
        <v>2376</v>
      </c>
      <c r="N78" s="14" t="s">
        <v>2377</v>
      </c>
      <c r="O78" s="36" t="str">
        <f t="shared" si="1"/>
        <v>의약품</v>
      </c>
      <c r="P78" s="16"/>
      <c r="Q78" s="56"/>
    </row>
    <row r="79" spans="1:17" ht="27" hidden="1">
      <c r="A79" s="49">
        <v>77</v>
      </c>
      <c r="B79" s="4" t="s">
        <v>2518</v>
      </c>
      <c r="C79" s="5" t="s">
        <v>2519</v>
      </c>
      <c r="D79" s="6" t="s">
        <v>2375</v>
      </c>
      <c r="E79" s="3" t="s">
        <v>50</v>
      </c>
      <c r="F79" s="3" t="s">
        <v>51</v>
      </c>
      <c r="G79" s="3" t="s">
        <v>62</v>
      </c>
      <c r="H79" s="7" t="s">
        <v>2376</v>
      </c>
      <c r="I79" s="7" t="s">
        <v>2377</v>
      </c>
      <c r="J79" s="8" t="s">
        <v>2376</v>
      </c>
      <c r="K79" s="8" t="s">
        <v>1674</v>
      </c>
      <c r="L79" s="8" t="s">
        <v>2376</v>
      </c>
      <c r="M79" s="7" t="s">
        <v>2376</v>
      </c>
      <c r="N79" s="7" t="s">
        <v>2377</v>
      </c>
      <c r="O79" s="36" t="str">
        <f t="shared" si="1"/>
        <v>의약품</v>
      </c>
      <c r="P79" s="9"/>
      <c r="Q79" s="56"/>
    </row>
    <row r="80" spans="1:17" ht="27" hidden="1">
      <c r="A80" s="49">
        <v>78</v>
      </c>
      <c r="B80" s="11" t="s">
        <v>2520</v>
      </c>
      <c r="C80" s="12" t="s">
        <v>2392</v>
      </c>
      <c r="D80" s="13" t="s">
        <v>2375</v>
      </c>
      <c r="E80" s="10" t="s">
        <v>50</v>
      </c>
      <c r="F80" s="10" t="s">
        <v>51</v>
      </c>
      <c r="G80" s="10" t="s">
        <v>62</v>
      </c>
      <c r="H80" s="14" t="s">
        <v>2376</v>
      </c>
      <c r="I80" s="14" t="s">
        <v>2377</v>
      </c>
      <c r="J80" s="15" t="s">
        <v>2376</v>
      </c>
      <c r="K80" s="15" t="s">
        <v>1674</v>
      </c>
      <c r="L80" s="15" t="s">
        <v>2376</v>
      </c>
      <c r="M80" s="14" t="s">
        <v>2376</v>
      </c>
      <c r="N80" s="14" t="s">
        <v>2377</v>
      </c>
      <c r="O80" s="36" t="str">
        <f t="shared" si="1"/>
        <v>의약품</v>
      </c>
      <c r="P80" s="16"/>
      <c r="Q80" s="56"/>
    </row>
    <row r="81" spans="1:17" ht="27" hidden="1">
      <c r="A81" s="49">
        <v>79</v>
      </c>
      <c r="B81" s="4" t="s">
        <v>2521</v>
      </c>
      <c r="C81" s="5" t="s">
        <v>2392</v>
      </c>
      <c r="D81" s="6" t="s">
        <v>2375</v>
      </c>
      <c r="E81" s="3" t="s">
        <v>50</v>
      </c>
      <c r="F81" s="3" t="s">
        <v>51</v>
      </c>
      <c r="G81" s="3" t="s">
        <v>62</v>
      </c>
      <c r="H81" s="7" t="s">
        <v>2376</v>
      </c>
      <c r="I81" s="7" t="s">
        <v>2377</v>
      </c>
      <c r="J81" s="8" t="s">
        <v>2376</v>
      </c>
      <c r="K81" s="8" t="s">
        <v>1674</v>
      </c>
      <c r="L81" s="8" t="s">
        <v>2376</v>
      </c>
      <c r="M81" s="7" t="s">
        <v>2376</v>
      </c>
      <c r="N81" s="7" t="s">
        <v>2377</v>
      </c>
      <c r="O81" s="36" t="str">
        <f t="shared" si="1"/>
        <v>의약품</v>
      </c>
      <c r="P81" s="9"/>
      <c r="Q81" s="56"/>
    </row>
    <row r="82" spans="1:17" ht="27" hidden="1">
      <c r="A82" s="49">
        <v>80</v>
      </c>
      <c r="B82" s="11" t="s">
        <v>2522</v>
      </c>
      <c r="C82" s="12" t="s">
        <v>2523</v>
      </c>
      <c r="D82" s="13" t="s">
        <v>2375</v>
      </c>
      <c r="E82" s="10" t="s">
        <v>50</v>
      </c>
      <c r="F82" s="10" t="s">
        <v>51</v>
      </c>
      <c r="G82" s="10" t="s">
        <v>62</v>
      </c>
      <c r="H82" s="14" t="s">
        <v>2376</v>
      </c>
      <c r="I82" s="14" t="s">
        <v>2377</v>
      </c>
      <c r="J82" s="15" t="s">
        <v>2376</v>
      </c>
      <c r="K82" s="15" t="s">
        <v>1674</v>
      </c>
      <c r="L82" s="15" t="s">
        <v>2376</v>
      </c>
      <c r="M82" s="14" t="s">
        <v>2376</v>
      </c>
      <c r="N82" s="14" t="s">
        <v>2377</v>
      </c>
      <c r="O82" s="36" t="str">
        <f t="shared" si="1"/>
        <v>의약품</v>
      </c>
      <c r="P82" s="16"/>
      <c r="Q82" s="56"/>
    </row>
    <row r="83" spans="1:17" ht="27" hidden="1">
      <c r="A83" s="49">
        <v>81</v>
      </c>
      <c r="B83" s="4" t="s">
        <v>2524</v>
      </c>
      <c r="C83" s="5" t="s">
        <v>2525</v>
      </c>
      <c r="D83" s="6" t="s">
        <v>2375</v>
      </c>
      <c r="E83" s="3" t="s">
        <v>50</v>
      </c>
      <c r="F83" s="3" t="s">
        <v>51</v>
      </c>
      <c r="G83" s="3" t="s">
        <v>62</v>
      </c>
      <c r="H83" s="7" t="s">
        <v>2376</v>
      </c>
      <c r="I83" s="7" t="s">
        <v>2377</v>
      </c>
      <c r="J83" s="8" t="s">
        <v>2376</v>
      </c>
      <c r="K83" s="8" t="s">
        <v>1674</v>
      </c>
      <c r="L83" s="8" t="s">
        <v>2376</v>
      </c>
      <c r="M83" s="7" t="s">
        <v>2376</v>
      </c>
      <c r="N83" s="7" t="s">
        <v>2377</v>
      </c>
      <c r="O83" s="36" t="str">
        <f t="shared" si="1"/>
        <v>의약품</v>
      </c>
      <c r="P83" s="9"/>
      <c r="Q83" s="56"/>
    </row>
    <row r="84" spans="1:17" ht="27" hidden="1">
      <c r="A84" s="49">
        <v>82</v>
      </c>
      <c r="B84" s="11" t="s">
        <v>2526</v>
      </c>
      <c r="C84" s="12" t="s">
        <v>2527</v>
      </c>
      <c r="D84" s="13" t="s">
        <v>2375</v>
      </c>
      <c r="E84" s="10" t="s">
        <v>50</v>
      </c>
      <c r="F84" s="10" t="s">
        <v>51</v>
      </c>
      <c r="G84" s="10" t="s">
        <v>62</v>
      </c>
      <c r="H84" s="14" t="s">
        <v>2376</v>
      </c>
      <c r="I84" s="14" t="s">
        <v>2377</v>
      </c>
      <c r="J84" s="15" t="s">
        <v>2376</v>
      </c>
      <c r="K84" s="15" t="s">
        <v>1674</v>
      </c>
      <c r="L84" s="15" t="s">
        <v>2376</v>
      </c>
      <c r="M84" s="14" t="s">
        <v>2376</v>
      </c>
      <c r="N84" s="14" t="s">
        <v>2377</v>
      </c>
      <c r="O84" s="36" t="str">
        <f t="shared" si="1"/>
        <v>의약품</v>
      </c>
      <c r="P84" s="16"/>
      <c r="Q84" s="56"/>
    </row>
    <row r="85" spans="1:17" ht="27" hidden="1">
      <c r="A85" s="49">
        <v>83</v>
      </c>
      <c r="B85" s="4" t="s">
        <v>2528</v>
      </c>
      <c r="C85" s="5" t="s">
        <v>2414</v>
      </c>
      <c r="D85" s="6" t="s">
        <v>2375</v>
      </c>
      <c r="E85" s="3" t="s">
        <v>50</v>
      </c>
      <c r="F85" s="3" t="s">
        <v>51</v>
      </c>
      <c r="G85" s="3" t="s">
        <v>62</v>
      </c>
      <c r="H85" s="7" t="s">
        <v>2376</v>
      </c>
      <c r="I85" s="7" t="s">
        <v>2377</v>
      </c>
      <c r="J85" s="8" t="s">
        <v>2376</v>
      </c>
      <c r="K85" s="8" t="s">
        <v>1674</v>
      </c>
      <c r="L85" s="8" t="s">
        <v>2376</v>
      </c>
      <c r="M85" s="7" t="s">
        <v>2376</v>
      </c>
      <c r="N85" s="7" t="s">
        <v>2377</v>
      </c>
      <c r="O85" s="36" t="str">
        <f t="shared" si="1"/>
        <v>의약품</v>
      </c>
      <c r="P85" s="9"/>
      <c r="Q85" s="56"/>
    </row>
    <row r="86" spans="1:17" ht="27" hidden="1">
      <c r="A86" s="49">
        <v>84</v>
      </c>
      <c r="B86" s="11" t="s">
        <v>2529</v>
      </c>
      <c r="C86" s="12" t="s">
        <v>2530</v>
      </c>
      <c r="D86" s="13" t="s">
        <v>2375</v>
      </c>
      <c r="E86" s="10" t="s">
        <v>50</v>
      </c>
      <c r="F86" s="10" t="s">
        <v>51</v>
      </c>
      <c r="G86" s="10" t="s">
        <v>62</v>
      </c>
      <c r="H86" s="14" t="s">
        <v>2376</v>
      </c>
      <c r="I86" s="14" t="s">
        <v>2377</v>
      </c>
      <c r="J86" s="15" t="s">
        <v>2376</v>
      </c>
      <c r="K86" s="15" t="s">
        <v>1674</v>
      </c>
      <c r="L86" s="15" t="s">
        <v>2376</v>
      </c>
      <c r="M86" s="14" t="s">
        <v>2376</v>
      </c>
      <c r="N86" s="14" t="s">
        <v>2377</v>
      </c>
      <c r="O86" s="36" t="str">
        <f t="shared" si="1"/>
        <v>의약품</v>
      </c>
      <c r="P86" s="16"/>
      <c r="Q86" s="56"/>
    </row>
    <row r="87" spans="1:17" ht="27" hidden="1">
      <c r="A87" s="49">
        <v>85</v>
      </c>
      <c r="B87" s="4" t="s">
        <v>2531</v>
      </c>
      <c r="C87" s="5" t="s">
        <v>2532</v>
      </c>
      <c r="D87" s="6" t="s">
        <v>2375</v>
      </c>
      <c r="E87" s="3" t="s">
        <v>50</v>
      </c>
      <c r="F87" s="3" t="s">
        <v>51</v>
      </c>
      <c r="G87" s="3" t="s">
        <v>62</v>
      </c>
      <c r="H87" s="7" t="s">
        <v>2376</v>
      </c>
      <c r="I87" s="7" t="s">
        <v>2377</v>
      </c>
      <c r="J87" s="8" t="s">
        <v>2376</v>
      </c>
      <c r="K87" s="8" t="s">
        <v>1674</v>
      </c>
      <c r="L87" s="8" t="s">
        <v>2376</v>
      </c>
      <c r="M87" s="7" t="s">
        <v>2376</v>
      </c>
      <c r="N87" s="7" t="s">
        <v>2377</v>
      </c>
      <c r="O87" s="36" t="str">
        <f t="shared" si="1"/>
        <v>의약품</v>
      </c>
      <c r="P87" s="9"/>
      <c r="Q87" s="56"/>
    </row>
    <row r="88" spans="1:17" ht="27" hidden="1">
      <c r="A88" s="49">
        <v>86</v>
      </c>
      <c r="B88" s="11" t="s">
        <v>2533</v>
      </c>
      <c r="C88" s="12" t="s">
        <v>2534</v>
      </c>
      <c r="D88" s="13" t="s">
        <v>2375</v>
      </c>
      <c r="E88" s="10" t="s">
        <v>50</v>
      </c>
      <c r="F88" s="10" t="s">
        <v>51</v>
      </c>
      <c r="G88" s="10" t="s">
        <v>62</v>
      </c>
      <c r="H88" s="14" t="s">
        <v>2376</v>
      </c>
      <c r="I88" s="14" t="s">
        <v>2377</v>
      </c>
      <c r="J88" s="15" t="s">
        <v>2376</v>
      </c>
      <c r="K88" s="15" t="s">
        <v>1674</v>
      </c>
      <c r="L88" s="15" t="s">
        <v>2376</v>
      </c>
      <c r="M88" s="14" t="s">
        <v>2376</v>
      </c>
      <c r="N88" s="14" t="s">
        <v>2377</v>
      </c>
      <c r="O88" s="36" t="str">
        <f t="shared" si="1"/>
        <v>의약품</v>
      </c>
      <c r="P88" s="16"/>
      <c r="Q88" s="56"/>
    </row>
    <row r="89" spans="1:17" ht="27" hidden="1">
      <c r="A89" s="49">
        <v>87</v>
      </c>
      <c r="B89" s="4" t="s">
        <v>2535</v>
      </c>
      <c r="C89" s="5" t="s">
        <v>2392</v>
      </c>
      <c r="D89" s="6" t="s">
        <v>2375</v>
      </c>
      <c r="E89" s="3" t="s">
        <v>50</v>
      </c>
      <c r="F89" s="3" t="s">
        <v>51</v>
      </c>
      <c r="G89" s="3" t="s">
        <v>62</v>
      </c>
      <c r="H89" s="7" t="s">
        <v>2376</v>
      </c>
      <c r="I89" s="7" t="s">
        <v>2377</v>
      </c>
      <c r="J89" s="8" t="s">
        <v>2376</v>
      </c>
      <c r="K89" s="8" t="s">
        <v>1674</v>
      </c>
      <c r="L89" s="8" t="s">
        <v>2376</v>
      </c>
      <c r="M89" s="7" t="s">
        <v>2376</v>
      </c>
      <c r="N89" s="7" t="s">
        <v>2377</v>
      </c>
      <c r="O89" s="36" t="str">
        <f t="shared" si="1"/>
        <v>의약품</v>
      </c>
      <c r="P89" s="9"/>
      <c r="Q89" s="56"/>
    </row>
    <row r="90" spans="1:17" ht="27" hidden="1">
      <c r="A90" s="49">
        <v>88</v>
      </c>
      <c r="B90" s="11" t="s">
        <v>2536</v>
      </c>
      <c r="C90" s="12" t="s">
        <v>2537</v>
      </c>
      <c r="D90" s="13" t="s">
        <v>2375</v>
      </c>
      <c r="E90" s="10" t="s">
        <v>50</v>
      </c>
      <c r="F90" s="10" t="s">
        <v>51</v>
      </c>
      <c r="G90" s="10" t="s">
        <v>62</v>
      </c>
      <c r="H90" s="14" t="s">
        <v>2376</v>
      </c>
      <c r="I90" s="14" t="s">
        <v>2377</v>
      </c>
      <c r="J90" s="15" t="s">
        <v>2376</v>
      </c>
      <c r="K90" s="15" t="s">
        <v>1674</v>
      </c>
      <c r="L90" s="15" t="s">
        <v>2376</v>
      </c>
      <c r="M90" s="14" t="s">
        <v>2376</v>
      </c>
      <c r="N90" s="14" t="s">
        <v>2377</v>
      </c>
      <c r="O90" s="36" t="str">
        <f t="shared" si="1"/>
        <v>의약품</v>
      </c>
      <c r="P90" s="16"/>
      <c r="Q90" s="56"/>
    </row>
    <row r="91" spans="1:17" ht="27" hidden="1">
      <c r="A91" s="49">
        <v>89</v>
      </c>
      <c r="B91" s="4" t="s">
        <v>2538</v>
      </c>
      <c r="C91" s="5" t="s">
        <v>2539</v>
      </c>
      <c r="D91" s="6" t="s">
        <v>2375</v>
      </c>
      <c r="E91" s="3" t="s">
        <v>50</v>
      </c>
      <c r="F91" s="3" t="s">
        <v>51</v>
      </c>
      <c r="G91" s="3" t="s">
        <v>62</v>
      </c>
      <c r="H91" s="7" t="s">
        <v>2376</v>
      </c>
      <c r="I91" s="7" t="s">
        <v>2377</v>
      </c>
      <c r="J91" s="8" t="s">
        <v>2376</v>
      </c>
      <c r="K91" s="8" t="s">
        <v>1674</v>
      </c>
      <c r="L91" s="8" t="s">
        <v>2376</v>
      </c>
      <c r="M91" s="7" t="s">
        <v>2376</v>
      </c>
      <c r="N91" s="7" t="s">
        <v>2377</v>
      </c>
      <c r="O91" s="36" t="str">
        <f t="shared" si="1"/>
        <v>의약품</v>
      </c>
      <c r="P91" s="9"/>
      <c r="Q91" s="56"/>
    </row>
    <row r="92" spans="1:17" ht="27" hidden="1">
      <c r="A92" s="49">
        <v>90</v>
      </c>
      <c r="B92" s="11" t="s">
        <v>2540</v>
      </c>
      <c r="C92" s="12" t="s">
        <v>2541</v>
      </c>
      <c r="D92" s="13" t="s">
        <v>2375</v>
      </c>
      <c r="E92" s="10" t="s">
        <v>50</v>
      </c>
      <c r="F92" s="10" t="s">
        <v>51</v>
      </c>
      <c r="G92" s="10" t="s">
        <v>62</v>
      </c>
      <c r="H92" s="14" t="s">
        <v>2376</v>
      </c>
      <c r="I92" s="14" t="s">
        <v>2377</v>
      </c>
      <c r="J92" s="15" t="s">
        <v>2376</v>
      </c>
      <c r="K92" s="15" t="s">
        <v>1674</v>
      </c>
      <c r="L92" s="15" t="s">
        <v>2376</v>
      </c>
      <c r="M92" s="14" t="s">
        <v>2376</v>
      </c>
      <c r="N92" s="14" t="s">
        <v>2377</v>
      </c>
      <c r="O92" s="36" t="str">
        <f t="shared" si="1"/>
        <v>의약품</v>
      </c>
      <c r="P92" s="16"/>
      <c r="Q92" s="56"/>
    </row>
    <row r="93" spans="1:17" ht="27" hidden="1">
      <c r="A93" s="49">
        <v>91</v>
      </c>
      <c r="B93" s="4" t="s">
        <v>2542</v>
      </c>
      <c r="C93" s="5" t="s">
        <v>2543</v>
      </c>
      <c r="D93" s="6" t="s">
        <v>2375</v>
      </c>
      <c r="E93" s="3" t="s">
        <v>50</v>
      </c>
      <c r="F93" s="3" t="s">
        <v>51</v>
      </c>
      <c r="G93" s="3" t="s">
        <v>62</v>
      </c>
      <c r="H93" s="7" t="s">
        <v>2376</v>
      </c>
      <c r="I93" s="7" t="s">
        <v>2377</v>
      </c>
      <c r="J93" s="8" t="s">
        <v>2376</v>
      </c>
      <c r="K93" s="8" t="s">
        <v>1674</v>
      </c>
      <c r="L93" s="8" t="s">
        <v>2376</v>
      </c>
      <c r="M93" s="7" t="s">
        <v>2376</v>
      </c>
      <c r="N93" s="7" t="s">
        <v>2377</v>
      </c>
      <c r="O93" s="36" t="str">
        <f t="shared" si="1"/>
        <v>의약품</v>
      </c>
      <c r="P93" s="9"/>
      <c r="Q93" s="56"/>
    </row>
    <row r="94" spans="1:17" ht="27" hidden="1">
      <c r="A94" s="49">
        <v>92</v>
      </c>
      <c r="B94" s="11" t="s">
        <v>2544</v>
      </c>
      <c r="C94" s="12" t="s">
        <v>2406</v>
      </c>
      <c r="D94" s="13" t="s">
        <v>2375</v>
      </c>
      <c r="E94" s="10" t="s">
        <v>50</v>
      </c>
      <c r="F94" s="10" t="s">
        <v>51</v>
      </c>
      <c r="G94" s="10" t="s">
        <v>62</v>
      </c>
      <c r="H94" s="14" t="s">
        <v>2376</v>
      </c>
      <c r="I94" s="14" t="s">
        <v>2377</v>
      </c>
      <c r="J94" s="15" t="s">
        <v>2376</v>
      </c>
      <c r="K94" s="15" t="s">
        <v>1674</v>
      </c>
      <c r="L94" s="15" t="s">
        <v>2376</v>
      </c>
      <c r="M94" s="14" t="s">
        <v>2376</v>
      </c>
      <c r="N94" s="14" t="s">
        <v>2377</v>
      </c>
      <c r="O94" s="36" t="str">
        <f t="shared" si="1"/>
        <v>의약품</v>
      </c>
      <c r="P94" s="16"/>
      <c r="Q94" s="56"/>
    </row>
    <row r="95" spans="1:17" ht="27" hidden="1">
      <c r="A95" s="49">
        <v>93</v>
      </c>
      <c r="B95" s="4" t="s">
        <v>2545</v>
      </c>
      <c r="C95" s="5" t="s">
        <v>2546</v>
      </c>
      <c r="D95" s="6" t="s">
        <v>2375</v>
      </c>
      <c r="E95" s="3" t="s">
        <v>50</v>
      </c>
      <c r="F95" s="3" t="s">
        <v>51</v>
      </c>
      <c r="G95" s="3" t="s">
        <v>62</v>
      </c>
      <c r="H95" s="7" t="s">
        <v>2376</v>
      </c>
      <c r="I95" s="7" t="s">
        <v>2377</v>
      </c>
      <c r="J95" s="8" t="s">
        <v>2376</v>
      </c>
      <c r="K95" s="8" t="s">
        <v>1674</v>
      </c>
      <c r="L95" s="8" t="s">
        <v>2376</v>
      </c>
      <c r="M95" s="7" t="s">
        <v>2376</v>
      </c>
      <c r="N95" s="7" t="s">
        <v>2377</v>
      </c>
      <c r="O95" s="36" t="str">
        <f t="shared" si="1"/>
        <v>의약품</v>
      </c>
      <c r="P95" s="9"/>
      <c r="Q95" s="56"/>
    </row>
    <row r="96" spans="1:17" ht="27" hidden="1">
      <c r="A96" s="49">
        <v>94</v>
      </c>
      <c r="B96" s="11" t="s">
        <v>2547</v>
      </c>
      <c r="C96" s="12" t="s">
        <v>2548</v>
      </c>
      <c r="D96" s="13" t="s">
        <v>2375</v>
      </c>
      <c r="E96" s="10" t="s">
        <v>50</v>
      </c>
      <c r="F96" s="10" t="s">
        <v>51</v>
      </c>
      <c r="G96" s="10" t="s">
        <v>62</v>
      </c>
      <c r="H96" s="14" t="s">
        <v>2376</v>
      </c>
      <c r="I96" s="14" t="s">
        <v>2377</v>
      </c>
      <c r="J96" s="15" t="s">
        <v>2376</v>
      </c>
      <c r="K96" s="15" t="s">
        <v>1674</v>
      </c>
      <c r="L96" s="15" t="s">
        <v>2376</v>
      </c>
      <c r="M96" s="14" t="s">
        <v>2376</v>
      </c>
      <c r="N96" s="14" t="s">
        <v>2377</v>
      </c>
      <c r="O96" s="36" t="str">
        <f t="shared" si="1"/>
        <v>의약품</v>
      </c>
      <c r="P96" s="16"/>
      <c r="Q96" s="56"/>
    </row>
    <row r="97" spans="1:17" ht="27" hidden="1">
      <c r="A97" s="49">
        <v>95</v>
      </c>
      <c r="B97" s="4" t="s">
        <v>2549</v>
      </c>
      <c r="C97" s="5" t="s">
        <v>2550</v>
      </c>
      <c r="D97" s="6" t="s">
        <v>2375</v>
      </c>
      <c r="E97" s="3" t="s">
        <v>50</v>
      </c>
      <c r="F97" s="3" t="s">
        <v>51</v>
      </c>
      <c r="G97" s="3" t="s">
        <v>62</v>
      </c>
      <c r="H97" s="7" t="s">
        <v>2376</v>
      </c>
      <c r="I97" s="7" t="s">
        <v>2377</v>
      </c>
      <c r="J97" s="8" t="s">
        <v>2376</v>
      </c>
      <c r="K97" s="8" t="s">
        <v>1674</v>
      </c>
      <c r="L97" s="8" t="s">
        <v>2376</v>
      </c>
      <c r="M97" s="7" t="s">
        <v>2376</v>
      </c>
      <c r="N97" s="7" t="s">
        <v>2377</v>
      </c>
      <c r="O97" s="36" t="str">
        <f t="shared" si="1"/>
        <v>의약품</v>
      </c>
      <c r="P97" s="9"/>
      <c r="Q97" s="56"/>
    </row>
    <row r="98" spans="1:17" ht="27" hidden="1">
      <c r="A98" s="49">
        <v>96</v>
      </c>
      <c r="B98" s="11" t="s">
        <v>2551</v>
      </c>
      <c r="C98" s="12" t="s">
        <v>2552</v>
      </c>
      <c r="D98" s="13" t="s">
        <v>2375</v>
      </c>
      <c r="E98" s="10" t="s">
        <v>50</v>
      </c>
      <c r="F98" s="10" t="s">
        <v>51</v>
      </c>
      <c r="G98" s="10" t="s">
        <v>62</v>
      </c>
      <c r="H98" s="14" t="s">
        <v>2376</v>
      </c>
      <c r="I98" s="14" t="s">
        <v>2377</v>
      </c>
      <c r="J98" s="15" t="s">
        <v>2376</v>
      </c>
      <c r="K98" s="15" t="s">
        <v>1674</v>
      </c>
      <c r="L98" s="15" t="s">
        <v>2376</v>
      </c>
      <c r="M98" s="14" t="s">
        <v>2376</v>
      </c>
      <c r="N98" s="14" t="s">
        <v>2377</v>
      </c>
      <c r="O98" s="36" t="str">
        <f t="shared" si="1"/>
        <v>의약품</v>
      </c>
      <c r="P98" s="16"/>
      <c r="Q98" s="56"/>
    </row>
    <row r="99" spans="1:17" ht="27" hidden="1">
      <c r="A99" s="49">
        <v>97</v>
      </c>
      <c r="B99" s="4" t="s">
        <v>2553</v>
      </c>
      <c r="C99" s="5" t="s">
        <v>2554</v>
      </c>
      <c r="D99" s="6" t="s">
        <v>2375</v>
      </c>
      <c r="E99" s="3" t="s">
        <v>50</v>
      </c>
      <c r="F99" s="3" t="s">
        <v>51</v>
      </c>
      <c r="G99" s="3" t="s">
        <v>62</v>
      </c>
      <c r="H99" s="7" t="s">
        <v>2376</v>
      </c>
      <c r="I99" s="7" t="s">
        <v>2377</v>
      </c>
      <c r="J99" s="8" t="s">
        <v>2376</v>
      </c>
      <c r="K99" s="8" t="s">
        <v>1674</v>
      </c>
      <c r="L99" s="8" t="s">
        <v>2376</v>
      </c>
      <c r="M99" s="7" t="s">
        <v>2376</v>
      </c>
      <c r="N99" s="7" t="s">
        <v>2377</v>
      </c>
      <c r="O99" s="36" t="str">
        <f t="shared" si="1"/>
        <v>의약품</v>
      </c>
      <c r="P99" s="9"/>
      <c r="Q99" s="56"/>
    </row>
    <row r="100" spans="1:17" ht="27" hidden="1">
      <c r="A100" s="49">
        <v>98</v>
      </c>
      <c r="B100" s="11" t="s">
        <v>2555</v>
      </c>
      <c r="C100" s="12" t="s">
        <v>2556</v>
      </c>
      <c r="D100" s="13" t="s">
        <v>2375</v>
      </c>
      <c r="E100" s="10" t="s">
        <v>50</v>
      </c>
      <c r="F100" s="10" t="s">
        <v>51</v>
      </c>
      <c r="G100" s="10" t="s">
        <v>62</v>
      </c>
      <c r="H100" s="14" t="s">
        <v>2376</v>
      </c>
      <c r="I100" s="14" t="s">
        <v>2377</v>
      </c>
      <c r="J100" s="15" t="s">
        <v>2376</v>
      </c>
      <c r="K100" s="15" t="s">
        <v>1674</v>
      </c>
      <c r="L100" s="15" t="s">
        <v>2376</v>
      </c>
      <c r="M100" s="14" t="s">
        <v>2376</v>
      </c>
      <c r="N100" s="14" t="s">
        <v>2377</v>
      </c>
      <c r="O100" s="36" t="str">
        <f t="shared" si="1"/>
        <v>의약품</v>
      </c>
      <c r="P100" s="16"/>
      <c r="Q100" s="56"/>
    </row>
    <row r="101" spans="1:17" ht="27" hidden="1">
      <c r="A101" s="49">
        <v>99</v>
      </c>
      <c r="B101" s="4" t="s">
        <v>2557</v>
      </c>
      <c r="C101" s="5" t="s">
        <v>2558</v>
      </c>
      <c r="D101" s="6" t="s">
        <v>2375</v>
      </c>
      <c r="E101" s="3" t="s">
        <v>50</v>
      </c>
      <c r="F101" s="3" t="s">
        <v>51</v>
      </c>
      <c r="G101" s="3" t="s">
        <v>62</v>
      </c>
      <c r="H101" s="7" t="s">
        <v>2376</v>
      </c>
      <c r="I101" s="7" t="s">
        <v>2377</v>
      </c>
      <c r="J101" s="8" t="s">
        <v>2376</v>
      </c>
      <c r="K101" s="8" t="s">
        <v>1674</v>
      </c>
      <c r="L101" s="8" t="s">
        <v>2376</v>
      </c>
      <c r="M101" s="7" t="s">
        <v>2376</v>
      </c>
      <c r="N101" s="7" t="s">
        <v>2377</v>
      </c>
      <c r="O101" s="36" t="str">
        <f t="shared" si="1"/>
        <v>의약품</v>
      </c>
      <c r="P101" s="9"/>
      <c r="Q101" s="56"/>
    </row>
    <row r="102" spans="1:17" ht="27" hidden="1">
      <c r="A102" s="49">
        <v>100</v>
      </c>
      <c r="B102" s="11" t="s">
        <v>2559</v>
      </c>
      <c r="C102" s="12" t="s">
        <v>2392</v>
      </c>
      <c r="D102" s="13" t="s">
        <v>2375</v>
      </c>
      <c r="E102" s="10" t="s">
        <v>50</v>
      </c>
      <c r="F102" s="10" t="s">
        <v>51</v>
      </c>
      <c r="G102" s="10" t="s">
        <v>62</v>
      </c>
      <c r="H102" s="14" t="s">
        <v>2376</v>
      </c>
      <c r="I102" s="14" t="s">
        <v>2377</v>
      </c>
      <c r="J102" s="15" t="s">
        <v>2376</v>
      </c>
      <c r="K102" s="15" t="s">
        <v>1674</v>
      </c>
      <c r="L102" s="15" t="s">
        <v>2376</v>
      </c>
      <c r="M102" s="14" t="s">
        <v>2376</v>
      </c>
      <c r="N102" s="14" t="s">
        <v>2377</v>
      </c>
      <c r="O102" s="36" t="str">
        <f t="shared" si="1"/>
        <v>의약품</v>
      </c>
      <c r="P102" s="16"/>
      <c r="Q102" s="56"/>
    </row>
    <row r="103" spans="1:17" ht="27" hidden="1">
      <c r="A103" s="49">
        <v>101</v>
      </c>
      <c r="B103" s="4" t="s">
        <v>2560</v>
      </c>
      <c r="C103" s="5" t="s">
        <v>2561</v>
      </c>
      <c r="D103" s="6" t="s">
        <v>2375</v>
      </c>
      <c r="E103" s="3" t="s">
        <v>50</v>
      </c>
      <c r="F103" s="3" t="s">
        <v>51</v>
      </c>
      <c r="G103" s="3" t="s">
        <v>62</v>
      </c>
      <c r="H103" s="7" t="s">
        <v>2376</v>
      </c>
      <c r="I103" s="7" t="s">
        <v>2377</v>
      </c>
      <c r="J103" s="8" t="s">
        <v>2376</v>
      </c>
      <c r="K103" s="8" t="s">
        <v>1674</v>
      </c>
      <c r="L103" s="8" t="s">
        <v>2376</v>
      </c>
      <c r="M103" s="7" t="s">
        <v>2376</v>
      </c>
      <c r="N103" s="7" t="s">
        <v>2377</v>
      </c>
      <c r="O103" s="36" t="str">
        <f t="shared" si="1"/>
        <v>의약품</v>
      </c>
      <c r="P103" s="9"/>
      <c r="Q103" s="56"/>
    </row>
    <row r="104" spans="1:17" ht="27" hidden="1">
      <c r="A104" s="49">
        <v>102</v>
      </c>
      <c r="B104" s="11" t="s">
        <v>2562</v>
      </c>
      <c r="C104" s="12" t="s">
        <v>2563</v>
      </c>
      <c r="D104" s="13" t="s">
        <v>2375</v>
      </c>
      <c r="E104" s="10" t="s">
        <v>50</v>
      </c>
      <c r="F104" s="10" t="s">
        <v>51</v>
      </c>
      <c r="G104" s="10" t="s">
        <v>62</v>
      </c>
      <c r="H104" s="14" t="s">
        <v>2376</v>
      </c>
      <c r="I104" s="14" t="s">
        <v>2377</v>
      </c>
      <c r="J104" s="15" t="s">
        <v>2376</v>
      </c>
      <c r="K104" s="15" t="s">
        <v>1674</v>
      </c>
      <c r="L104" s="15" t="s">
        <v>2376</v>
      </c>
      <c r="M104" s="14" t="s">
        <v>2376</v>
      </c>
      <c r="N104" s="14" t="s">
        <v>2377</v>
      </c>
      <c r="O104" s="36" t="str">
        <f t="shared" si="1"/>
        <v>의약품</v>
      </c>
      <c r="P104" s="16"/>
      <c r="Q104" s="56"/>
    </row>
    <row r="105" spans="1:17" ht="27" hidden="1">
      <c r="A105" s="49">
        <v>103</v>
      </c>
      <c r="B105" s="4" t="s">
        <v>2564</v>
      </c>
      <c r="C105" s="5" t="s">
        <v>2565</v>
      </c>
      <c r="D105" s="6" t="s">
        <v>2375</v>
      </c>
      <c r="E105" s="3" t="s">
        <v>50</v>
      </c>
      <c r="F105" s="3" t="s">
        <v>51</v>
      </c>
      <c r="G105" s="3" t="s">
        <v>62</v>
      </c>
      <c r="H105" s="7" t="s">
        <v>2376</v>
      </c>
      <c r="I105" s="7" t="s">
        <v>2377</v>
      </c>
      <c r="J105" s="8" t="s">
        <v>2376</v>
      </c>
      <c r="K105" s="8" t="s">
        <v>1674</v>
      </c>
      <c r="L105" s="8" t="s">
        <v>2376</v>
      </c>
      <c r="M105" s="7" t="s">
        <v>2376</v>
      </c>
      <c r="N105" s="7" t="s">
        <v>2377</v>
      </c>
      <c r="O105" s="36" t="str">
        <f t="shared" si="1"/>
        <v>의약품</v>
      </c>
      <c r="P105" s="9"/>
      <c r="Q105" s="56"/>
    </row>
    <row r="106" spans="1:17" ht="27" hidden="1">
      <c r="A106" s="49">
        <v>104</v>
      </c>
      <c r="B106" s="11" t="s">
        <v>2566</v>
      </c>
      <c r="C106" s="12" t="s">
        <v>2392</v>
      </c>
      <c r="D106" s="13" t="s">
        <v>2375</v>
      </c>
      <c r="E106" s="10" t="s">
        <v>50</v>
      </c>
      <c r="F106" s="10" t="s">
        <v>51</v>
      </c>
      <c r="G106" s="10" t="s">
        <v>62</v>
      </c>
      <c r="H106" s="14" t="s">
        <v>2376</v>
      </c>
      <c r="I106" s="14" t="s">
        <v>2377</v>
      </c>
      <c r="J106" s="15" t="s">
        <v>2376</v>
      </c>
      <c r="K106" s="15" t="s">
        <v>1674</v>
      </c>
      <c r="L106" s="15" t="s">
        <v>2376</v>
      </c>
      <c r="M106" s="14" t="s">
        <v>2376</v>
      </c>
      <c r="N106" s="14" t="s">
        <v>2377</v>
      </c>
      <c r="O106" s="36" t="str">
        <f t="shared" si="1"/>
        <v>의약품</v>
      </c>
      <c r="P106" s="16"/>
      <c r="Q106" s="56"/>
    </row>
    <row r="107" spans="1:17" ht="27" hidden="1">
      <c r="A107" s="49">
        <v>105</v>
      </c>
      <c r="B107" s="4" t="s">
        <v>2567</v>
      </c>
      <c r="C107" s="5" t="s">
        <v>2568</v>
      </c>
      <c r="D107" s="6" t="s">
        <v>2375</v>
      </c>
      <c r="E107" s="3" t="s">
        <v>50</v>
      </c>
      <c r="F107" s="3" t="s">
        <v>51</v>
      </c>
      <c r="G107" s="3" t="s">
        <v>62</v>
      </c>
      <c r="H107" s="7" t="s">
        <v>2376</v>
      </c>
      <c r="I107" s="7" t="s">
        <v>2377</v>
      </c>
      <c r="J107" s="8" t="s">
        <v>2376</v>
      </c>
      <c r="K107" s="8" t="s">
        <v>1674</v>
      </c>
      <c r="L107" s="8" t="s">
        <v>2376</v>
      </c>
      <c r="M107" s="7" t="s">
        <v>2376</v>
      </c>
      <c r="N107" s="7" t="s">
        <v>2377</v>
      </c>
      <c r="O107" s="36" t="str">
        <f t="shared" si="1"/>
        <v>의약품</v>
      </c>
      <c r="P107" s="9"/>
      <c r="Q107" s="56"/>
    </row>
    <row r="108" spans="1:17" ht="27" hidden="1">
      <c r="A108" s="49">
        <v>106</v>
      </c>
      <c r="B108" s="11" t="s">
        <v>2569</v>
      </c>
      <c r="C108" s="12" t="s">
        <v>2392</v>
      </c>
      <c r="D108" s="13" t="s">
        <v>2375</v>
      </c>
      <c r="E108" s="10" t="s">
        <v>50</v>
      </c>
      <c r="F108" s="10" t="s">
        <v>51</v>
      </c>
      <c r="G108" s="10" t="s">
        <v>62</v>
      </c>
      <c r="H108" s="14" t="s">
        <v>2376</v>
      </c>
      <c r="I108" s="14" t="s">
        <v>2377</v>
      </c>
      <c r="J108" s="15" t="s">
        <v>2376</v>
      </c>
      <c r="K108" s="15" t="s">
        <v>1674</v>
      </c>
      <c r="L108" s="15" t="s">
        <v>2376</v>
      </c>
      <c r="M108" s="14" t="s">
        <v>2376</v>
      </c>
      <c r="N108" s="14" t="s">
        <v>2377</v>
      </c>
      <c r="O108" s="36" t="str">
        <f t="shared" si="1"/>
        <v>의약품</v>
      </c>
      <c r="P108" s="16"/>
      <c r="Q108" s="56"/>
    </row>
    <row r="109" spans="1:17" ht="27" hidden="1">
      <c r="A109" s="49">
        <v>107</v>
      </c>
      <c r="B109" s="4" t="s">
        <v>2570</v>
      </c>
      <c r="C109" s="5" t="s">
        <v>2571</v>
      </c>
      <c r="D109" s="6" t="s">
        <v>2375</v>
      </c>
      <c r="E109" s="3" t="s">
        <v>50</v>
      </c>
      <c r="F109" s="3" t="s">
        <v>51</v>
      </c>
      <c r="G109" s="3" t="s">
        <v>62</v>
      </c>
      <c r="H109" s="7" t="s">
        <v>2376</v>
      </c>
      <c r="I109" s="7" t="s">
        <v>2377</v>
      </c>
      <c r="J109" s="8" t="s">
        <v>2376</v>
      </c>
      <c r="K109" s="8" t="s">
        <v>1674</v>
      </c>
      <c r="L109" s="8" t="s">
        <v>2376</v>
      </c>
      <c r="M109" s="7" t="s">
        <v>2376</v>
      </c>
      <c r="N109" s="7" t="s">
        <v>2377</v>
      </c>
      <c r="O109" s="36" t="str">
        <f t="shared" si="1"/>
        <v>의약품</v>
      </c>
      <c r="P109" s="9"/>
      <c r="Q109" s="56"/>
    </row>
    <row r="110" spans="1:17" ht="27" hidden="1">
      <c r="A110" s="49">
        <v>108</v>
      </c>
      <c r="B110" s="11" t="s">
        <v>2572</v>
      </c>
      <c r="C110" s="12" t="s">
        <v>2573</v>
      </c>
      <c r="D110" s="13" t="s">
        <v>2375</v>
      </c>
      <c r="E110" s="10" t="s">
        <v>50</v>
      </c>
      <c r="F110" s="10" t="s">
        <v>51</v>
      </c>
      <c r="G110" s="10" t="s">
        <v>62</v>
      </c>
      <c r="H110" s="14" t="s">
        <v>2376</v>
      </c>
      <c r="I110" s="14" t="s">
        <v>2377</v>
      </c>
      <c r="J110" s="15" t="s">
        <v>2376</v>
      </c>
      <c r="K110" s="15" t="s">
        <v>1674</v>
      </c>
      <c r="L110" s="15" t="s">
        <v>2376</v>
      </c>
      <c r="M110" s="14" t="s">
        <v>2376</v>
      </c>
      <c r="N110" s="14" t="s">
        <v>2377</v>
      </c>
      <c r="O110" s="36" t="str">
        <f t="shared" si="1"/>
        <v>의약품</v>
      </c>
      <c r="P110" s="16"/>
      <c r="Q110" s="56"/>
    </row>
    <row r="111" spans="1:17" ht="27" hidden="1">
      <c r="A111" s="49">
        <v>109</v>
      </c>
      <c r="B111" s="4" t="s">
        <v>2574</v>
      </c>
      <c r="C111" s="5" t="s">
        <v>2487</v>
      </c>
      <c r="D111" s="6" t="s">
        <v>2375</v>
      </c>
      <c r="E111" s="3" t="s">
        <v>50</v>
      </c>
      <c r="F111" s="3" t="s">
        <v>51</v>
      </c>
      <c r="G111" s="3" t="s">
        <v>62</v>
      </c>
      <c r="H111" s="7" t="s">
        <v>2376</v>
      </c>
      <c r="I111" s="7" t="s">
        <v>2377</v>
      </c>
      <c r="J111" s="8" t="s">
        <v>2376</v>
      </c>
      <c r="K111" s="8" t="s">
        <v>1674</v>
      </c>
      <c r="L111" s="8" t="s">
        <v>2376</v>
      </c>
      <c r="M111" s="7" t="s">
        <v>2376</v>
      </c>
      <c r="N111" s="7" t="s">
        <v>2377</v>
      </c>
      <c r="O111" s="36" t="str">
        <f t="shared" si="1"/>
        <v>의약품</v>
      </c>
      <c r="P111" s="9"/>
      <c r="Q111" s="56"/>
    </row>
    <row r="112" spans="1:17" ht="27" hidden="1">
      <c r="A112" s="49">
        <v>110</v>
      </c>
      <c r="B112" s="11" t="s">
        <v>2575</v>
      </c>
      <c r="C112" s="12" t="s">
        <v>2576</v>
      </c>
      <c r="D112" s="13" t="s">
        <v>2375</v>
      </c>
      <c r="E112" s="10" t="s">
        <v>50</v>
      </c>
      <c r="F112" s="10" t="s">
        <v>51</v>
      </c>
      <c r="G112" s="10" t="s">
        <v>62</v>
      </c>
      <c r="H112" s="14" t="s">
        <v>2376</v>
      </c>
      <c r="I112" s="14" t="s">
        <v>2377</v>
      </c>
      <c r="J112" s="15" t="s">
        <v>2376</v>
      </c>
      <c r="K112" s="15" t="s">
        <v>1674</v>
      </c>
      <c r="L112" s="15" t="s">
        <v>2376</v>
      </c>
      <c r="M112" s="14" t="s">
        <v>2376</v>
      </c>
      <c r="N112" s="14" t="s">
        <v>2377</v>
      </c>
      <c r="O112" s="36" t="str">
        <f t="shared" si="1"/>
        <v>의약품</v>
      </c>
      <c r="P112" s="16"/>
      <c r="Q112" s="56"/>
    </row>
    <row r="113" spans="1:17" ht="27" hidden="1">
      <c r="A113" s="49">
        <v>111</v>
      </c>
      <c r="B113" s="4" t="s">
        <v>2577</v>
      </c>
      <c r="C113" s="5" t="s">
        <v>2578</v>
      </c>
      <c r="D113" s="6" t="s">
        <v>2375</v>
      </c>
      <c r="E113" s="3" t="s">
        <v>50</v>
      </c>
      <c r="F113" s="3" t="s">
        <v>51</v>
      </c>
      <c r="G113" s="3" t="s">
        <v>62</v>
      </c>
      <c r="H113" s="7" t="s">
        <v>2376</v>
      </c>
      <c r="I113" s="7" t="s">
        <v>2377</v>
      </c>
      <c r="J113" s="8" t="s">
        <v>2376</v>
      </c>
      <c r="K113" s="8" t="s">
        <v>1674</v>
      </c>
      <c r="L113" s="8" t="s">
        <v>2376</v>
      </c>
      <c r="M113" s="7" t="s">
        <v>2376</v>
      </c>
      <c r="N113" s="7" t="s">
        <v>2377</v>
      </c>
      <c r="O113" s="36" t="str">
        <f t="shared" si="1"/>
        <v>의약품</v>
      </c>
      <c r="P113" s="9"/>
      <c r="Q113" s="56"/>
    </row>
    <row r="114" spans="1:17" ht="27" hidden="1">
      <c r="A114" s="49">
        <v>112</v>
      </c>
      <c r="B114" s="11" t="s">
        <v>2579</v>
      </c>
      <c r="C114" s="12" t="s">
        <v>2392</v>
      </c>
      <c r="D114" s="13" t="s">
        <v>2375</v>
      </c>
      <c r="E114" s="10" t="s">
        <v>50</v>
      </c>
      <c r="F114" s="10" t="s">
        <v>51</v>
      </c>
      <c r="G114" s="10" t="s">
        <v>62</v>
      </c>
      <c r="H114" s="14" t="s">
        <v>2376</v>
      </c>
      <c r="I114" s="14" t="s">
        <v>2377</v>
      </c>
      <c r="J114" s="15" t="s">
        <v>2376</v>
      </c>
      <c r="K114" s="15" t="s">
        <v>1674</v>
      </c>
      <c r="L114" s="15" t="s">
        <v>2376</v>
      </c>
      <c r="M114" s="14" t="s">
        <v>2376</v>
      </c>
      <c r="N114" s="14" t="s">
        <v>2377</v>
      </c>
      <c r="O114" s="36" t="str">
        <f t="shared" si="1"/>
        <v>의약품</v>
      </c>
      <c r="P114" s="16"/>
      <c r="Q114" s="56"/>
    </row>
    <row r="115" spans="1:17" ht="27" hidden="1">
      <c r="A115" s="49">
        <v>113</v>
      </c>
      <c r="B115" s="4" t="s">
        <v>2580</v>
      </c>
      <c r="C115" s="5" t="s">
        <v>2581</v>
      </c>
      <c r="D115" s="6" t="s">
        <v>2375</v>
      </c>
      <c r="E115" s="3" t="s">
        <v>50</v>
      </c>
      <c r="F115" s="3" t="s">
        <v>51</v>
      </c>
      <c r="G115" s="3" t="s">
        <v>62</v>
      </c>
      <c r="H115" s="7" t="s">
        <v>2376</v>
      </c>
      <c r="I115" s="7" t="s">
        <v>2377</v>
      </c>
      <c r="J115" s="8" t="s">
        <v>2376</v>
      </c>
      <c r="K115" s="8" t="s">
        <v>1674</v>
      </c>
      <c r="L115" s="8" t="s">
        <v>2376</v>
      </c>
      <c r="M115" s="7" t="s">
        <v>2376</v>
      </c>
      <c r="N115" s="7" t="s">
        <v>2377</v>
      </c>
      <c r="O115" s="36" t="str">
        <f t="shared" si="1"/>
        <v>의약품</v>
      </c>
      <c r="P115" s="9"/>
      <c r="Q115" s="56"/>
    </row>
    <row r="116" spans="1:17" ht="27" hidden="1">
      <c r="A116" s="49">
        <v>114</v>
      </c>
      <c r="B116" s="11" t="s">
        <v>2582</v>
      </c>
      <c r="C116" s="12" t="s">
        <v>2583</v>
      </c>
      <c r="D116" s="13" t="s">
        <v>2375</v>
      </c>
      <c r="E116" s="10" t="s">
        <v>50</v>
      </c>
      <c r="F116" s="10" t="s">
        <v>420</v>
      </c>
      <c r="G116" s="10" t="s">
        <v>1672</v>
      </c>
      <c r="H116" s="14" t="s">
        <v>2376</v>
      </c>
      <c r="I116" s="14" t="s">
        <v>2377</v>
      </c>
      <c r="J116" s="15" t="s">
        <v>2376</v>
      </c>
      <c r="K116" s="15" t="s">
        <v>1674</v>
      </c>
      <c r="L116" s="15" t="s">
        <v>2376</v>
      </c>
      <c r="M116" s="14" t="s">
        <v>2376</v>
      </c>
      <c r="N116" s="14" t="s">
        <v>2377</v>
      </c>
      <c r="O116" s="36" t="str">
        <f t="shared" si="1"/>
        <v>의약품</v>
      </c>
      <c r="P116" s="16"/>
      <c r="Q116" s="56"/>
    </row>
    <row r="117" spans="1:17" ht="27" hidden="1">
      <c r="A117" s="49">
        <v>115</v>
      </c>
      <c r="B117" s="4" t="s">
        <v>2584</v>
      </c>
      <c r="C117" s="5" t="s">
        <v>2414</v>
      </c>
      <c r="D117" s="6" t="s">
        <v>2375</v>
      </c>
      <c r="E117" s="3" t="s">
        <v>50</v>
      </c>
      <c r="F117" s="3" t="s">
        <v>420</v>
      </c>
      <c r="G117" s="3" t="s">
        <v>1672</v>
      </c>
      <c r="H117" s="7" t="s">
        <v>2376</v>
      </c>
      <c r="I117" s="7" t="s">
        <v>2377</v>
      </c>
      <c r="J117" s="8" t="s">
        <v>2376</v>
      </c>
      <c r="K117" s="8" t="s">
        <v>1674</v>
      </c>
      <c r="L117" s="8" t="s">
        <v>2376</v>
      </c>
      <c r="M117" s="7" t="s">
        <v>2376</v>
      </c>
      <c r="N117" s="7" t="s">
        <v>2377</v>
      </c>
      <c r="O117" s="36" t="str">
        <f t="shared" si="1"/>
        <v>의약품</v>
      </c>
      <c r="P117" s="9"/>
      <c r="Q117" s="56"/>
    </row>
    <row r="118" spans="1:17" ht="27" hidden="1">
      <c r="A118" s="49">
        <v>116</v>
      </c>
      <c r="B118" s="11" t="s">
        <v>2585</v>
      </c>
      <c r="C118" s="12" t="s">
        <v>2586</v>
      </c>
      <c r="D118" s="13" t="s">
        <v>2375</v>
      </c>
      <c r="E118" s="10" t="s">
        <v>50</v>
      </c>
      <c r="F118" s="10" t="s">
        <v>420</v>
      </c>
      <c r="G118" s="10" t="s">
        <v>1672</v>
      </c>
      <c r="H118" s="14" t="s">
        <v>2376</v>
      </c>
      <c r="I118" s="14" t="s">
        <v>2377</v>
      </c>
      <c r="J118" s="15" t="s">
        <v>2376</v>
      </c>
      <c r="K118" s="15" t="s">
        <v>1674</v>
      </c>
      <c r="L118" s="15" t="s">
        <v>2376</v>
      </c>
      <c r="M118" s="14" t="s">
        <v>2376</v>
      </c>
      <c r="N118" s="14" t="s">
        <v>2377</v>
      </c>
      <c r="O118" s="36" t="str">
        <f t="shared" si="1"/>
        <v>의약품</v>
      </c>
      <c r="P118" s="16"/>
      <c r="Q118" s="56"/>
    </row>
    <row r="119" spans="1:17" ht="27" hidden="1">
      <c r="A119" s="49">
        <v>117</v>
      </c>
      <c r="B119" s="4" t="s">
        <v>2587</v>
      </c>
      <c r="C119" s="5" t="s">
        <v>2487</v>
      </c>
      <c r="D119" s="6" t="s">
        <v>2375</v>
      </c>
      <c r="E119" s="3" t="s">
        <v>50</v>
      </c>
      <c r="F119" s="3" t="s">
        <v>51</v>
      </c>
      <c r="G119" s="3" t="s">
        <v>62</v>
      </c>
      <c r="H119" s="7" t="s">
        <v>2376</v>
      </c>
      <c r="I119" s="7" t="s">
        <v>2377</v>
      </c>
      <c r="J119" s="8" t="s">
        <v>2376</v>
      </c>
      <c r="K119" s="8" t="s">
        <v>1674</v>
      </c>
      <c r="L119" s="8" t="s">
        <v>2376</v>
      </c>
      <c r="M119" s="7" t="s">
        <v>2376</v>
      </c>
      <c r="N119" s="7" t="s">
        <v>2377</v>
      </c>
      <c r="O119" s="36" t="str">
        <f t="shared" si="1"/>
        <v>의약품</v>
      </c>
      <c r="P119" s="9"/>
      <c r="Q119" s="56"/>
    </row>
    <row r="120" spans="1:17" ht="27" hidden="1">
      <c r="A120" s="49">
        <v>118</v>
      </c>
      <c r="B120" s="11" t="s">
        <v>2588</v>
      </c>
      <c r="C120" s="12" t="s">
        <v>2589</v>
      </c>
      <c r="D120" s="13" t="s">
        <v>2375</v>
      </c>
      <c r="E120" s="10" t="s">
        <v>50</v>
      </c>
      <c r="F120" s="10" t="s">
        <v>51</v>
      </c>
      <c r="G120" s="10" t="s">
        <v>62</v>
      </c>
      <c r="H120" s="14" t="s">
        <v>2376</v>
      </c>
      <c r="I120" s="14" t="s">
        <v>2377</v>
      </c>
      <c r="J120" s="15" t="s">
        <v>2376</v>
      </c>
      <c r="K120" s="15" t="s">
        <v>1674</v>
      </c>
      <c r="L120" s="15" t="s">
        <v>2376</v>
      </c>
      <c r="M120" s="14" t="s">
        <v>2376</v>
      </c>
      <c r="N120" s="14" t="s">
        <v>2377</v>
      </c>
      <c r="O120" s="36" t="str">
        <f t="shared" si="1"/>
        <v>의약품</v>
      </c>
      <c r="P120" s="16"/>
      <c r="Q120" s="56"/>
    </row>
    <row r="121" spans="1:17" ht="27" hidden="1">
      <c r="A121" s="49">
        <v>119</v>
      </c>
      <c r="B121" s="4" t="s">
        <v>2590</v>
      </c>
      <c r="C121" s="5" t="s">
        <v>2591</v>
      </c>
      <c r="D121" s="6">
        <v>0.05</v>
      </c>
      <c r="E121" s="3" t="s">
        <v>50</v>
      </c>
      <c r="F121" s="3" t="s">
        <v>51</v>
      </c>
      <c r="G121" s="3" t="s">
        <v>62</v>
      </c>
      <c r="H121" s="7" t="s">
        <v>2376</v>
      </c>
      <c r="I121" s="7" t="s">
        <v>2377</v>
      </c>
      <c r="J121" s="8" t="s">
        <v>2376</v>
      </c>
      <c r="K121" s="8" t="s">
        <v>1674</v>
      </c>
      <c r="L121" s="8" t="s">
        <v>2376</v>
      </c>
      <c r="M121" s="7" t="s">
        <v>2376</v>
      </c>
      <c r="N121" s="7" t="s">
        <v>2377</v>
      </c>
      <c r="O121" s="36" t="str">
        <f t="shared" si="1"/>
        <v>의약품</v>
      </c>
      <c r="P121" s="9"/>
      <c r="Q121" s="56"/>
    </row>
    <row r="122" spans="1:17" ht="27" hidden="1">
      <c r="A122" s="49">
        <v>120</v>
      </c>
      <c r="B122" s="11" t="s">
        <v>2592</v>
      </c>
      <c r="C122" s="12" t="s">
        <v>2593</v>
      </c>
      <c r="D122" s="13" t="s">
        <v>2375</v>
      </c>
      <c r="E122" s="10" t="s">
        <v>50</v>
      </c>
      <c r="F122" s="10" t="s">
        <v>51</v>
      </c>
      <c r="G122" s="10" t="s">
        <v>62</v>
      </c>
      <c r="H122" s="14" t="s">
        <v>2376</v>
      </c>
      <c r="I122" s="14" t="s">
        <v>2377</v>
      </c>
      <c r="J122" s="15" t="s">
        <v>2376</v>
      </c>
      <c r="K122" s="15" t="s">
        <v>1674</v>
      </c>
      <c r="L122" s="15" t="s">
        <v>2376</v>
      </c>
      <c r="M122" s="14" t="s">
        <v>2376</v>
      </c>
      <c r="N122" s="14" t="s">
        <v>2377</v>
      </c>
      <c r="O122" s="36" t="str">
        <f t="shared" si="1"/>
        <v>의약품</v>
      </c>
      <c r="P122" s="16"/>
      <c r="Q122" s="56"/>
    </row>
    <row r="123" spans="1:17" ht="27" hidden="1">
      <c r="A123" s="49">
        <v>121</v>
      </c>
      <c r="B123" s="4" t="s">
        <v>2594</v>
      </c>
      <c r="C123" s="5" t="s">
        <v>2595</v>
      </c>
      <c r="D123" s="6" t="s">
        <v>2375</v>
      </c>
      <c r="E123" s="3" t="s">
        <v>50</v>
      </c>
      <c r="F123" s="3" t="s">
        <v>51</v>
      </c>
      <c r="G123" s="3" t="s">
        <v>62</v>
      </c>
      <c r="H123" s="7" t="s">
        <v>2376</v>
      </c>
      <c r="I123" s="7" t="s">
        <v>2377</v>
      </c>
      <c r="J123" s="8" t="s">
        <v>2376</v>
      </c>
      <c r="K123" s="8" t="s">
        <v>1674</v>
      </c>
      <c r="L123" s="8" t="s">
        <v>2376</v>
      </c>
      <c r="M123" s="7" t="s">
        <v>2376</v>
      </c>
      <c r="N123" s="7" t="s">
        <v>2377</v>
      </c>
      <c r="O123" s="36" t="str">
        <f t="shared" si="1"/>
        <v>의약품</v>
      </c>
      <c r="P123" s="9"/>
      <c r="Q123" s="56"/>
    </row>
    <row r="124" spans="1:17" ht="27" hidden="1">
      <c r="A124" s="49">
        <v>122</v>
      </c>
      <c r="B124" s="11" t="s">
        <v>2596</v>
      </c>
      <c r="C124" s="12" t="s">
        <v>2392</v>
      </c>
      <c r="D124" s="13" t="s">
        <v>2375</v>
      </c>
      <c r="E124" s="10" t="s">
        <v>50</v>
      </c>
      <c r="F124" s="10" t="s">
        <v>51</v>
      </c>
      <c r="G124" s="10" t="s">
        <v>62</v>
      </c>
      <c r="H124" s="14" t="s">
        <v>2376</v>
      </c>
      <c r="I124" s="14" t="s">
        <v>2377</v>
      </c>
      <c r="J124" s="15" t="s">
        <v>2376</v>
      </c>
      <c r="K124" s="15" t="s">
        <v>1674</v>
      </c>
      <c r="L124" s="15" t="s">
        <v>2376</v>
      </c>
      <c r="M124" s="14" t="s">
        <v>2376</v>
      </c>
      <c r="N124" s="14" t="s">
        <v>2377</v>
      </c>
      <c r="O124" s="36" t="str">
        <f t="shared" si="1"/>
        <v>의약품</v>
      </c>
      <c r="P124" s="16"/>
      <c r="Q124" s="56"/>
    </row>
    <row r="125" spans="1:17" ht="27" hidden="1">
      <c r="A125" s="49">
        <v>123</v>
      </c>
      <c r="B125" s="4" t="s">
        <v>2597</v>
      </c>
      <c r="C125" s="5" t="s">
        <v>2414</v>
      </c>
      <c r="D125" s="6" t="s">
        <v>2375</v>
      </c>
      <c r="E125" s="3" t="s">
        <v>50</v>
      </c>
      <c r="F125" s="3" t="s">
        <v>51</v>
      </c>
      <c r="G125" s="3" t="s">
        <v>62</v>
      </c>
      <c r="H125" s="7" t="s">
        <v>2376</v>
      </c>
      <c r="I125" s="7" t="s">
        <v>2377</v>
      </c>
      <c r="J125" s="8" t="s">
        <v>2376</v>
      </c>
      <c r="K125" s="8" t="s">
        <v>1674</v>
      </c>
      <c r="L125" s="8" t="s">
        <v>2376</v>
      </c>
      <c r="M125" s="7" t="s">
        <v>2376</v>
      </c>
      <c r="N125" s="7" t="s">
        <v>2377</v>
      </c>
      <c r="O125" s="36" t="str">
        <f t="shared" si="1"/>
        <v>의약품</v>
      </c>
      <c r="P125" s="9"/>
      <c r="Q125" s="56"/>
    </row>
    <row r="126" spans="1:17" ht="27" hidden="1">
      <c r="A126" s="49">
        <v>124</v>
      </c>
      <c r="B126" s="11" t="s">
        <v>2598</v>
      </c>
      <c r="C126" s="12" t="s">
        <v>2599</v>
      </c>
      <c r="D126" s="13">
        <v>0.05</v>
      </c>
      <c r="E126" s="10" t="s">
        <v>50</v>
      </c>
      <c r="F126" s="10" t="s">
        <v>51</v>
      </c>
      <c r="G126" s="10" t="s">
        <v>62</v>
      </c>
      <c r="H126" s="14" t="s">
        <v>2376</v>
      </c>
      <c r="I126" s="14" t="s">
        <v>2377</v>
      </c>
      <c r="J126" s="15" t="s">
        <v>2403</v>
      </c>
      <c r="K126" s="15" t="s">
        <v>1674</v>
      </c>
      <c r="L126" s="15" t="s">
        <v>2600</v>
      </c>
      <c r="M126" s="14" t="s">
        <v>2376</v>
      </c>
      <c r="N126" s="14" t="s">
        <v>2377</v>
      </c>
      <c r="O126" s="36" t="str">
        <f t="shared" si="1"/>
        <v>의약품</v>
      </c>
      <c r="P126" s="16"/>
      <c r="Q126" s="56"/>
    </row>
    <row r="127" spans="1:17" ht="27" hidden="1">
      <c r="A127" s="49">
        <v>125</v>
      </c>
      <c r="B127" s="4" t="s">
        <v>2601</v>
      </c>
      <c r="C127" s="5" t="s">
        <v>2602</v>
      </c>
      <c r="D127" s="6" t="s">
        <v>2375</v>
      </c>
      <c r="E127" s="3" t="s">
        <v>50</v>
      </c>
      <c r="F127" s="3" t="s">
        <v>51</v>
      </c>
      <c r="G127" s="3" t="s">
        <v>62</v>
      </c>
      <c r="H127" s="7" t="s">
        <v>2376</v>
      </c>
      <c r="I127" s="7" t="s">
        <v>2377</v>
      </c>
      <c r="J127" s="8" t="s">
        <v>2376</v>
      </c>
      <c r="K127" s="8" t="s">
        <v>1674</v>
      </c>
      <c r="L127" s="8" t="s">
        <v>2376</v>
      </c>
      <c r="M127" s="7" t="s">
        <v>2376</v>
      </c>
      <c r="N127" s="7" t="s">
        <v>2377</v>
      </c>
      <c r="O127" s="36" t="str">
        <f t="shared" si="1"/>
        <v>의약품</v>
      </c>
      <c r="P127" s="9"/>
      <c r="Q127" s="56"/>
    </row>
    <row r="128" spans="1:17" ht="27" hidden="1">
      <c r="A128" s="49">
        <v>126</v>
      </c>
      <c r="B128" s="11" t="s">
        <v>2603</v>
      </c>
      <c r="C128" s="12" t="s">
        <v>2604</v>
      </c>
      <c r="D128" s="13" t="s">
        <v>2375</v>
      </c>
      <c r="E128" s="10" t="s">
        <v>50</v>
      </c>
      <c r="F128" s="10" t="s">
        <v>51</v>
      </c>
      <c r="G128" s="10" t="s">
        <v>62</v>
      </c>
      <c r="H128" s="14" t="s">
        <v>2376</v>
      </c>
      <c r="I128" s="14" t="s">
        <v>2377</v>
      </c>
      <c r="J128" s="15" t="s">
        <v>2376</v>
      </c>
      <c r="K128" s="15" t="s">
        <v>1674</v>
      </c>
      <c r="L128" s="15" t="s">
        <v>2376</v>
      </c>
      <c r="M128" s="14" t="s">
        <v>2376</v>
      </c>
      <c r="N128" s="14" t="s">
        <v>2377</v>
      </c>
      <c r="O128" s="36" t="str">
        <f t="shared" si="1"/>
        <v>의약품</v>
      </c>
      <c r="P128" s="16"/>
      <c r="Q128" s="56"/>
    </row>
    <row r="129" spans="1:17" ht="27" hidden="1">
      <c r="A129" s="49">
        <v>127</v>
      </c>
      <c r="B129" s="4" t="s">
        <v>2605</v>
      </c>
      <c r="C129" s="5" t="s">
        <v>2606</v>
      </c>
      <c r="D129" s="6" t="s">
        <v>2375</v>
      </c>
      <c r="E129" s="3" t="s">
        <v>50</v>
      </c>
      <c r="F129" s="3" t="s">
        <v>51</v>
      </c>
      <c r="G129" s="3" t="s">
        <v>62</v>
      </c>
      <c r="H129" s="7" t="s">
        <v>2376</v>
      </c>
      <c r="I129" s="7" t="s">
        <v>2377</v>
      </c>
      <c r="J129" s="8" t="s">
        <v>2376</v>
      </c>
      <c r="K129" s="8" t="s">
        <v>1674</v>
      </c>
      <c r="L129" s="8" t="s">
        <v>2376</v>
      </c>
      <c r="M129" s="7" t="s">
        <v>2376</v>
      </c>
      <c r="N129" s="7" t="s">
        <v>2377</v>
      </c>
      <c r="O129" s="36" t="str">
        <f t="shared" si="1"/>
        <v>의약품</v>
      </c>
      <c r="P129" s="9"/>
      <c r="Q129" s="56"/>
    </row>
    <row r="130" spans="1:17" ht="27" hidden="1">
      <c r="A130" s="49">
        <v>128</v>
      </c>
      <c r="B130" s="11" t="s">
        <v>2607</v>
      </c>
      <c r="C130" s="12" t="s">
        <v>2608</v>
      </c>
      <c r="D130" s="13" t="s">
        <v>2375</v>
      </c>
      <c r="E130" s="10" t="s">
        <v>50</v>
      </c>
      <c r="F130" s="10" t="s">
        <v>51</v>
      </c>
      <c r="G130" s="10" t="s">
        <v>62</v>
      </c>
      <c r="H130" s="14" t="s">
        <v>2376</v>
      </c>
      <c r="I130" s="14" t="s">
        <v>2377</v>
      </c>
      <c r="J130" s="15" t="s">
        <v>2376</v>
      </c>
      <c r="K130" s="15" t="s">
        <v>1674</v>
      </c>
      <c r="L130" s="15" t="s">
        <v>2376</v>
      </c>
      <c r="M130" s="14" t="s">
        <v>2376</v>
      </c>
      <c r="N130" s="14" t="s">
        <v>2377</v>
      </c>
      <c r="O130" s="36" t="str">
        <f t="shared" si="1"/>
        <v>의약품</v>
      </c>
      <c r="P130" s="16"/>
      <c r="Q130" s="56"/>
    </row>
    <row r="131" spans="1:17" ht="27" hidden="1">
      <c r="A131" s="49">
        <v>129</v>
      </c>
      <c r="B131" s="4" t="s">
        <v>2609</v>
      </c>
      <c r="C131" s="5" t="s">
        <v>2392</v>
      </c>
      <c r="D131" s="6" t="s">
        <v>2375</v>
      </c>
      <c r="E131" s="3" t="s">
        <v>50</v>
      </c>
      <c r="F131" s="3" t="s">
        <v>51</v>
      </c>
      <c r="G131" s="3" t="s">
        <v>62</v>
      </c>
      <c r="H131" s="7" t="s">
        <v>2376</v>
      </c>
      <c r="I131" s="7" t="s">
        <v>2377</v>
      </c>
      <c r="J131" s="8" t="s">
        <v>2376</v>
      </c>
      <c r="K131" s="8" t="s">
        <v>1674</v>
      </c>
      <c r="L131" s="8" t="s">
        <v>2376</v>
      </c>
      <c r="M131" s="7" t="s">
        <v>2376</v>
      </c>
      <c r="N131" s="7" t="s">
        <v>2377</v>
      </c>
      <c r="O131" s="36" t="str">
        <f t="shared" ref="O131:O194" si="2">VLOOKUP(LEFT(B131, 6), ind_cat, 9, FALSE)</f>
        <v>의약품</v>
      </c>
      <c r="P131" s="9"/>
      <c r="Q131" s="56"/>
    </row>
    <row r="132" spans="1:17" ht="27" hidden="1">
      <c r="A132" s="49">
        <v>130</v>
      </c>
      <c r="B132" s="11" t="s">
        <v>2610</v>
      </c>
      <c r="C132" s="12" t="s">
        <v>2418</v>
      </c>
      <c r="D132" s="13" t="s">
        <v>2375</v>
      </c>
      <c r="E132" s="10" t="s">
        <v>50</v>
      </c>
      <c r="F132" s="10" t="s">
        <v>51</v>
      </c>
      <c r="G132" s="10" t="s">
        <v>62</v>
      </c>
      <c r="H132" s="14" t="s">
        <v>2376</v>
      </c>
      <c r="I132" s="14" t="s">
        <v>2377</v>
      </c>
      <c r="J132" s="15" t="s">
        <v>2376</v>
      </c>
      <c r="K132" s="15" t="s">
        <v>1674</v>
      </c>
      <c r="L132" s="15" t="s">
        <v>2376</v>
      </c>
      <c r="M132" s="14" t="s">
        <v>2376</v>
      </c>
      <c r="N132" s="14" t="s">
        <v>2377</v>
      </c>
      <c r="O132" s="36" t="str">
        <f t="shared" si="2"/>
        <v>의약품</v>
      </c>
      <c r="P132" s="16"/>
      <c r="Q132" s="56"/>
    </row>
    <row r="133" spans="1:17" ht="27" hidden="1">
      <c r="A133" s="49">
        <v>131</v>
      </c>
      <c r="B133" s="4" t="s">
        <v>2611</v>
      </c>
      <c r="C133" s="5" t="s">
        <v>2406</v>
      </c>
      <c r="D133" s="6">
        <v>0.05</v>
      </c>
      <c r="E133" s="3" t="s">
        <v>50</v>
      </c>
      <c r="F133" s="3" t="s">
        <v>51</v>
      </c>
      <c r="G133" s="3" t="s">
        <v>62</v>
      </c>
      <c r="H133" s="7" t="s">
        <v>2376</v>
      </c>
      <c r="I133" s="7" t="s">
        <v>2377</v>
      </c>
      <c r="J133" s="8" t="s">
        <v>2376</v>
      </c>
      <c r="K133" s="8" t="s">
        <v>1674</v>
      </c>
      <c r="L133" s="8" t="s">
        <v>2376</v>
      </c>
      <c r="M133" s="7" t="s">
        <v>2376</v>
      </c>
      <c r="N133" s="7" t="s">
        <v>2377</v>
      </c>
      <c r="O133" s="36" t="str">
        <f t="shared" si="2"/>
        <v>의약품</v>
      </c>
      <c r="P133" s="9"/>
      <c r="Q133" s="56"/>
    </row>
    <row r="134" spans="1:17" ht="27" hidden="1">
      <c r="A134" s="49">
        <v>132</v>
      </c>
      <c r="B134" s="11" t="s">
        <v>2612</v>
      </c>
      <c r="C134" s="12" t="s">
        <v>2613</v>
      </c>
      <c r="D134" s="13">
        <v>0.05</v>
      </c>
      <c r="E134" s="10" t="s">
        <v>50</v>
      </c>
      <c r="F134" s="10" t="s">
        <v>51</v>
      </c>
      <c r="G134" s="10" t="s">
        <v>62</v>
      </c>
      <c r="H134" s="14" t="s">
        <v>2376</v>
      </c>
      <c r="I134" s="14" t="s">
        <v>2377</v>
      </c>
      <c r="J134" s="15" t="s">
        <v>2376</v>
      </c>
      <c r="K134" s="15" t="s">
        <v>1674</v>
      </c>
      <c r="L134" s="15" t="s">
        <v>2376</v>
      </c>
      <c r="M134" s="14" t="s">
        <v>2376</v>
      </c>
      <c r="N134" s="14" t="s">
        <v>2377</v>
      </c>
      <c r="O134" s="36" t="str">
        <f t="shared" si="2"/>
        <v>의약품</v>
      </c>
      <c r="P134" s="16"/>
      <c r="Q134" s="56"/>
    </row>
    <row r="135" spans="1:17" ht="27" hidden="1">
      <c r="A135" s="49">
        <v>133</v>
      </c>
      <c r="B135" s="4" t="s">
        <v>2614</v>
      </c>
      <c r="C135" s="5" t="s">
        <v>2392</v>
      </c>
      <c r="D135" s="6" t="s">
        <v>2375</v>
      </c>
      <c r="E135" s="3" t="s">
        <v>50</v>
      </c>
      <c r="F135" s="3" t="s">
        <v>51</v>
      </c>
      <c r="G135" s="3" t="s">
        <v>62</v>
      </c>
      <c r="H135" s="7" t="s">
        <v>2376</v>
      </c>
      <c r="I135" s="7" t="s">
        <v>2377</v>
      </c>
      <c r="J135" s="8" t="s">
        <v>2376</v>
      </c>
      <c r="K135" s="8" t="s">
        <v>1674</v>
      </c>
      <c r="L135" s="8" t="s">
        <v>2376</v>
      </c>
      <c r="M135" s="7" t="s">
        <v>2376</v>
      </c>
      <c r="N135" s="7" t="s">
        <v>2377</v>
      </c>
      <c r="O135" s="36" t="str">
        <f t="shared" si="2"/>
        <v>의약품</v>
      </c>
      <c r="P135" s="9"/>
      <c r="Q135" s="56"/>
    </row>
    <row r="136" spans="1:17" ht="27" hidden="1">
      <c r="A136" s="49">
        <v>134</v>
      </c>
      <c r="B136" s="11" t="s">
        <v>2615</v>
      </c>
      <c r="C136" s="12" t="s">
        <v>2392</v>
      </c>
      <c r="D136" s="13" t="s">
        <v>2375</v>
      </c>
      <c r="E136" s="10" t="s">
        <v>50</v>
      </c>
      <c r="F136" s="10" t="s">
        <v>51</v>
      </c>
      <c r="G136" s="10" t="s">
        <v>62</v>
      </c>
      <c r="H136" s="14" t="s">
        <v>2376</v>
      </c>
      <c r="I136" s="14" t="s">
        <v>2377</v>
      </c>
      <c r="J136" s="15" t="s">
        <v>2376</v>
      </c>
      <c r="K136" s="15" t="s">
        <v>1674</v>
      </c>
      <c r="L136" s="15" t="s">
        <v>2376</v>
      </c>
      <c r="M136" s="14" t="s">
        <v>2376</v>
      </c>
      <c r="N136" s="14" t="s">
        <v>2377</v>
      </c>
      <c r="O136" s="36" t="str">
        <f t="shared" si="2"/>
        <v>의약품</v>
      </c>
      <c r="P136" s="16"/>
      <c r="Q136" s="56"/>
    </row>
    <row r="137" spans="1:17" ht="27" hidden="1">
      <c r="A137" s="49">
        <v>135</v>
      </c>
      <c r="B137" s="4" t="s">
        <v>2616</v>
      </c>
      <c r="C137" s="5" t="s">
        <v>2617</v>
      </c>
      <c r="D137" s="6" t="s">
        <v>2375</v>
      </c>
      <c r="E137" s="3" t="s">
        <v>50</v>
      </c>
      <c r="F137" s="3" t="s">
        <v>51</v>
      </c>
      <c r="G137" s="3" t="s">
        <v>62</v>
      </c>
      <c r="H137" s="7" t="s">
        <v>2376</v>
      </c>
      <c r="I137" s="7" t="s">
        <v>2377</v>
      </c>
      <c r="J137" s="8" t="s">
        <v>2376</v>
      </c>
      <c r="K137" s="8" t="s">
        <v>1674</v>
      </c>
      <c r="L137" s="8" t="s">
        <v>2376</v>
      </c>
      <c r="M137" s="7" t="s">
        <v>2376</v>
      </c>
      <c r="N137" s="7" t="s">
        <v>2377</v>
      </c>
      <c r="O137" s="36" t="str">
        <f t="shared" si="2"/>
        <v>의약품</v>
      </c>
      <c r="P137" s="9"/>
      <c r="Q137" s="56"/>
    </row>
    <row r="138" spans="1:17" ht="27" hidden="1">
      <c r="A138" s="49">
        <v>136</v>
      </c>
      <c r="B138" s="11" t="s">
        <v>2618</v>
      </c>
      <c r="C138" s="12" t="s">
        <v>2392</v>
      </c>
      <c r="D138" s="13" t="s">
        <v>2375</v>
      </c>
      <c r="E138" s="10" t="s">
        <v>50</v>
      </c>
      <c r="F138" s="10" t="s">
        <v>51</v>
      </c>
      <c r="G138" s="10" t="s">
        <v>62</v>
      </c>
      <c r="H138" s="14" t="s">
        <v>2376</v>
      </c>
      <c r="I138" s="14" t="s">
        <v>2377</v>
      </c>
      <c r="J138" s="15" t="s">
        <v>2376</v>
      </c>
      <c r="K138" s="15" t="s">
        <v>1674</v>
      </c>
      <c r="L138" s="15" t="s">
        <v>2376</v>
      </c>
      <c r="M138" s="14" t="s">
        <v>2376</v>
      </c>
      <c r="N138" s="14" t="s">
        <v>2377</v>
      </c>
      <c r="O138" s="36" t="str">
        <f t="shared" si="2"/>
        <v>의약품</v>
      </c>
      <c r="P138" s="16"/>
      <c r="Q138" s="56"/>
    </row>
    <row r="139" spans="1:17" ht="27" hidden="1">
      <c r="A139" s="49">
        <v>137</v>
      </c>
      <c r="B139" s="4" t="s">
        <v>2619</v>
      </c>
      <c r="C139" s="5" t="s">
        <v>2620</v>
      </c>
      <c r="D139" s="6" t="s">
        <v>2375</v>
      </c>
      <c r="E139" s="3" t="s">
        <v>50</v>
      </c>
      <c r="F139" s="3" t="s">
        <v>51</v>
      </c>
      <c r="G139" s="3" t="s">
        <v>62</v>
      </c>
      <c r="H139" s="7" t="s">
        <v>2376</v>
      </c>
      <c r="I139" s="7" t="s">
        <v>2377</v>
      </c>
      <c r="J139" s="8" t="s">
        <v>2376</v>
      </c>
      <c r="K139" s="8" t="s">
        <v>1674</v>
      </c>
      <c r="L139" s="8" t="s">
        <v>2376</v>
      </c>
      <c r="M139" s="7" t="s">
        <v>2376</v>
      </c>
      <c r="N139" s="7" t="s">
        <v>2377</v>
      </c>
      <c r="O139" s="36" t="str">
        <f t="shared" si="2"/>
        <v>의약품</v>
      </c>
      <c r="P139" s="9"/>
      <c r="Q139" s="56"/>
    </row>
    <row r="140" spans="1:17" ht="27" hidden="1">
      <c r="A140" s="49">
        <v>138</v>
      </c>
      <c r="B140" s="11" t="s">
        <v>2621</v>
      </c>
      <c r="C140" s="12" t="s">
        <v>2392</v>
      </c>
      <c r="D140" s="13" t="s">
        <v>2375</v>
      </c>
      <c r="E140" s="10" t="s">
        <v>50</v>
      </c>
      <c r="F140" s="10" t="s">
        <v>51</v>
      </c>
      <c r="G140" s="10" t="s">
        <v>62</v>
      </c>
      <c r="H140" s="14" t="s">
        <v>2376</v>
      </c>
      <c r="I140" s="14" t="s">
        <v>2377</v>
      </c>
      <c r="J140" s="15" t="s">
        <v>2376</v>
      </c>
      <c r="K140" s="15" t="s">
        <v>1674</v>
      </c>
      <c r="L140" s="15" t="s">
        <v>2376</v>
      </c>
      <c r="M140" s="14" t="s">
        <v>2376</v>
      </c>
      <c r="N140" s="14" t="s">
        <v>2377</v>
      </c>
      <c r="O140" s="36" t="str">
        <f t="shared" si="2"/>
        <v>의약품</v>
      </c>
      <c r="P140" s="16"/>
      <c r="Q140" s="56"/>
    </row>
    <row r="141" spans="1:17" ht="27" hidden="1">
      <c r="A141" s="49">
        <v>139</v>
      </c>
      <c r="B141" s="4" t="s">
        <v>2622</v>
      </c>
      <c r="C141" s="5" t="s">
        <v>2392</v>
      </c>
      <c r="D141" s="6" t="s">
        <v>2375</v>
      </c>
      <c r="E141" s="3" t="s">
        <v>50</v>
      </c>
      <c r="F141" s="3" t="s">
        <v>51</v>
      </c>
      <c r="G141" s="3" t="s">
        <v>62</v>
      </c>
      <c r="H141" s="7" t="s">
        <v>2376</v>
      </c>
      <c r="I141" s="7" t="s">
        <v>2377</v>
      </c>
      <c r="J141" s="8" t="s">
        <v>2376</v>
      </c>
      <c r="K141" s="8" t="s">
        <v>1674</v>
      </c>
      <c r="L141" s="8" t="s">
        <v>2376</v>
      </c>
      <c r="M141" s="7" t="s">
        <v>2376</v>
      </c>
      <c r="N141" s="7" t="s">
        <v>2377</v>
      </c>
      <c r="O141" s="36" t="str">
        <f t="shared" si="2"/>
        <v>의약품</v>
      </c>
      <c r="P141" s="9"/>
      <c r="Q141" s="56"/>
    </row>
    <row r="142" spans="1:17" ht="27" hidden="1">
      <c r="A142" s="49">
        <v>140</v>
      </c>
      <c r="B142" s="11" t="s">
        <v>2623</v>
      </c>
      <c r="C142" s="12" t="s">
        <v>2624</v>
      </c>
      <c r="D142" s="13" t="s">
        <v>2375</v>
      </c>
      <c r="E142" s="10" t="s">
        <v>50</v>
      </c>
      <c r="F142" s="10" t="s">
        <v>51</v>
      </c>
      <c r="G142" s="10" t="s">
        <v>62</v>
      </c>
      <c r="H142" s="14" t="s">
        <v>2376</v>
      </c>
      <c r="I142" s="14" t="s">
        <v>2377</v>
      </c>
      <c r="J142" s="15" t="s">
        <v>2376</v>
      </c>
      <c r="K142" s="15" t="s">
        <v>1674</v>
      </c>
      <c r="L142" s="15" t="s">
        <v>2376</v>
      </c>
      <c r="M142" s="14" t="s">
        <v>2376</v>
      </c>
      <c r="N142" s="14" t="s">
        <v>2377</v>
      </c>
      <c r="O142" s="36" t="str">
        <f t="shared" si="2"/>
        <v>의약품</v>
      </c>
      <c r="P142" s="16"/>
      <c r="Q142" s="56"/>
    </row>
    <row r="143" spans="1:17" ht="27" hidden="1">
      <c r="A143" s="49">
        <v>141</v>
      </c>
      <c r="B143" s="4" t="s">
        <v>2625</v>
      </c>
      <c r="C143" s="5" t="s">
        <v>2626</v>
      </c>
      <c r="D143" s="6" t="s">
        <v>2375</v>
      </c>
      <c r="E143" s="3" t="s">
        <v>50</v>
      </c>
      <c r="F143" s="3" t="s">
        <v>51</v>
      </c>
      <c r="G143" s="3" t="s">
        <v>62</v>
      </c>
      <c r="H143" s="7" t="s">
        <v>2376</v>
      </c>
      <c r="I143" s="7" t="s">
        <v>2377</v>
      </c>
      <c r="J143" s="8" t="s">
        <v>2376</v>
      </c>
      <c r="K143" s="8" t="s">
        <v>1674</v>
      </c>
      <c r="L143" s="8" t="s">
        <v>2376</v>
      </c>
      <c r="M143" s="7" t="s">
        <v>2376</v>
      </c>
      <c r="N143" s="7" t="s">
        <v>2377</v>
      </c>
      <c r="O143" s="36" t="str">
        <f t="shared" si="2"/>
        <v>의약품</v>
      </c>
      <c r="P143" s="9"/>
      <c r="Q143" s="56"/>
    </row>
    <row r="144" spans="1:17" ht="27" hidden="1">
      <c r="A144" s="49">
        <v>142</v>
      </c>
      <c r="B144" s="11" t="s">
        <v>2627</v>
      </c>
      <c r="C144" s="12" t="s">
        <v>2628</v>
      </c>
      <c r="D144" s="13" t="s">
        <v>2375</v>
      </c>
      <c r="E144" s="10" t="s">
        <v>50</v>
      </c>
      <c r="F144" s="10" t="s">
        <v>51</v>
      </c>
      <c r="G144" s="10" t="s">
        <v>62</v>
      </c>
      <c r="H144" s="14" t="s">
        <v>2376</v>
      </c>
      <c r="I144" s="14" t="s">
        <v>2377</v>
      </c>
      <c r="J144" s="15" t="s">
        <v>2376</v>
      </c>
      <c r="K144" s="15" t="s">
        <v>1674</v>
      </c>
      <c r="L144" s="15" t="s">
        <v>2376</v>
      </c>
      <c r="M144" s="14" t="s">
        <v>2376</v>
      </c>
      <c r="N144" s="14" t="s">
        <v>2377</v>
      </c>
      <c r="O144" s="36" t="str">
        <f t="shared" si="2"/>
        <v>의약품</v>
      </c>
      <c r="P144" s="16"/>
      <c r="Q144" s="56"/>
    </row>
    <row r="145" spans="1:17" ht="27" hidden="1">
      <c r="A145" s="49">
        <v>143</v>
      </c>
      <c r="B145" s="4" t="s">
        <v>2629</v>
      </c>
      <c r="C145" s="5" t="s">
        <v>2630</v>
      </c>
      <c r="D145" s="6" t="s">
        <v>2375</v>
      </c>
      <c r="E145" s="3" t="s">
        <v>50</v>
      </c>
      <c r="F145" s="3" t="s">
        <v>51</v>
      </c>
      <c r="G145" s="3" t="s">
        <v>62</v>
      </c>
      <c r="H145" s="7" t="s">
        <v>2376</v>
      </c>
      <c r="I145" s="7" t="s">
        <v>2377</v>
      </c>
      <c r="J145" s="8" t="s">
        <v>2376</v>
      </c>
      <c r="K145" s="8" t="s">
        <v>1674</v>
      </c>
      <c r="L145" s="8" t="s">
        <v>2376</v>
      </c>
      <c r="M145" s="7" t="s">
        <v>2376</v>
      </c>
      <c r="N145" s="7" t="s">
        <v>2377</v>
      </c>
      <c r="O145" s="36" t="str">
        <f t="shared" si="2"/>
        <v>의약품</v>
      </c>
      <c r="P145" s="9"/>
      <c r="Q145" s="56"/>
    </row>
    <row r="146" spans="1:17" ht="27" hidden="1">
      <c r="A146" s="49">
        <v>144</v>
      </c>
      <c r="B146" s="11" t="s">
        <v>2631</v>
      </c>
      <c r="C146" s="12" t="s">
        <v>2406</v>
      </c>
      <c r="D146" s="13" t="s">
        <v>2375</v>
      </c>
      <c r="E146" s="10" t="s">
        <v>50</v>
      </c>
      <c r="F146" s="10" t="s">
        <v>51</v>
      </c>
      <c r="G146" s="10" t="s">
        <v>62</v>
      </c>
      <c r="H146" s="14" t="s">
        <v>2376</v>
      </c>
      <c r="I146" s="14" t="s">
        <v>2377</v>
      </c>
      <c r="J146" s="15" t="s">
        <v>2376</v>
      </c>
      <c r="K146" s="15" t="s">
        <v>1674</v>
      </c>
      <c r="L146" s="15" t="s">
        <v>2376</v>
      </c>
      <c r="M146" s="14" t="s">
        <v>2376</v>
      </c>
      <c r="N146" s="14" t="s">
        <v>2377</v>
      </c>
      <c r="O146" s="36" t="str">
        <f t="shared" si="2"/>
        <v>의약품</v>
      </c>
      <c r="P146" s="16"/>
      <c r="Q146" s="56"/>
    </row>
    <row r="147" spans="1:17" ht="27" hidden="1">
      <c r="A147" s="49">
        <v>145</v>
      </c>
      <c r="B147" s="4" t="s">
        <v>2632</v>
      </c>
      <c r="C147" s="5" t="s">
        <v>2633</v>
      </c>
      <c r="D147" s="6" t="s">
        <v>2375</v>
      </c>
      <c r="E147" s="3" t="s">
        <v>50</v>
      </c>
      <c r="F147" s="3" t="s">
        <v>51</v>
      </c>
      <c r="G147" s="3" t="s">
        <v>62</v>
      </c>
      <c r="H147" s="7" t="s">
        <v>2376</v>
      </c>
      <c r="I147" s="7" t="s">
        <v>2377</v>
      </c>
      <c r="J147" s="8" t="s">
        <v>2376</v>
      </c>
      <c r="K147" s="8" t="s">
        <v>1674</v>
      </c>
      <c r="L147" s="8" t="s">
        <v>2376</v>
      </c>
      <c r="M147" s="7" t="s">
        <v>2376</v>
      </c>
      <c r="N147" s="7" t="s">
        <v>2377</v>
      </c>
      <c r="O147" s="36" t="str">
        <f t="shared" si="2"/>
        <v>의약품</v>
      </c>
      <c r="P147" s="9"/>
      <c r="Q147" s="56"/>
    </row>
    <row r="148" spans="1:17" ht="27" hidden="1">
      <c r="A148" s="49">
        <v>146</v>
      </c>
      <c r="B148" s="11" t="s">
        <v>2634</v>
      </c>
      <c r="C148" s="12" t="s">
        <v>2487</v>
      </c>
      <c r="D148" s="13" t="s">
        <v>2375</v>
      </c>
      <c r="E148" s="10" t="s">
        <v>50</v>
      </c>
      <c r="F148" s="10" t="s">
        <v>51</v>
      </c>
      <c r="G148" s="10" t="s">
        <v>62</v>
      </c>
      <c r="H148" s="14" t="s">
        <v>2376</v>
      </c>
      <c r="I148" s="14" t="s">
        <v>2377</v>
      </c>
      <c r="J148" s="15" t="s">
        <v>2376</v>
      </c>
      <c r="K148" s="15" t="s">
        <v>1674</v>
      </c>
      <c r="L148" s="15" t="s">
        <v>2376</v>
      </c>
      <c r="M148" s="14" t="s">
        <v>2376</v>
      </c>
      <c r="N148" s="14" t="s">
        <v>2377</v>
      </c>
      <c r="O148" s="36" t="str">
        <f t="shared" si="2"/>
        <v>의약품</v>
      </c>
      <c r="P148" s="16"/>
      <c r="Q148" s="56"/>
    </row>
    <row r="149" spans="1:17" ht="27" hidden="1">
      <c r="A149" s="49">
        <v>147</v>
      </c>
      <c r="B149" s="4" t="s">
        <v>2635</v>
      </c>
      <c r="C149" s="5" t="s">
        <v>2636</v>
      </c>
      <c r="D149" s="6" t="s">
        <v>2375</v>
      </c>
      <c r="E149" s="3" t="s">
        <v>50</v>
      </c>
      <c r="F149" s="3" t="s">
        <v>51</v>
      </c>
      <c r="G149" s="3" t="s">
        <v>62</v>
      </c>
      <c r="H149" s="7" t="s">
        <v>2376</v>
      </c>
      <c r="I149" s="7" t="s">
        <v>2377</v>
      </c>
      <c r="J149" s="8" t="s">
        <v>2376</v>
      </c>
      <c r="K149" s="8" t="s">
        <v>1674</v>
      </c>
      <c r="L149" s="8" t="s">
        <v>2376</v>
      </c>
      <c r="M149" s="7" t="s">
        <v>2376</v>
      </c>
      <c r="N149" s="7" t="s">
        <v>2377</v>
      </c>
      <c r="O149" s="36" t="str">
        <f t="shared" si="2"/>
        <v>의약품</v>
      </c>
      <c r="P149" s="9"/>
      <c r="Q149" s="56"/>
    </row>
    <row r="150" spans="1:17" ht="27" hidden="1">
      <c r="A150" s="49">
        <v>148</v>
      </c>
      <c r="B150" s="11" t="s">
        <v>2637</v>
      </c>
      <c r="C150" s="12" t="s">
        <v>2638</v>
      </c>
      <c r="D150" s="13" t="s">
        <v>2375</v>
      </c>
      <c r="E150" s="10" t="s">
        <v>50</v>
      </c>
      <c r="F150" s="10" t="s">
        <v>51</v>
      </c>
      <c r="G150" s="10" t="s">
        <v>62</v>
      </c>
      <c r="H150" s="14" t="s">
        <v>2376</v>
      </c>
      <c r="I150" s="14" t="s">
        <v>2377</v>
      </c>
      <c r="J150" s="15" t="s">
        <v>2376</v>
      </c>
      <c r="K150" s="15" t="s">
        <v>1674</v>
      </c>
      <c r="L150" s="15" t="s">
        <v>2376</v>
      </c>
      <c r="M150" s="14" t="s">
        <v>2376</v>
      </c>
      <c r="N150" s="14" t="s">
        <v>2377</v>
      </c>
      <c r="O150" s="36" t="str">
        <f t="shared" si="2"/>
        <v>의약품</v>
      </c>
      <c r="P150" s="16"/>
      <c r="Q150" s="56"/>
    </row>
    <row r="151" spans="1:17" ht="27" hidden="1">
      <c r="A151" s="49">
        <v>149</v>
      </c>
      <c r="B151" s="4" t="s">
        <v>2639</v>
      </c>
      <c r="C151" s="5" t="s">
        <v>2640</v>
      </c>
      <c r="D151" s="6" t="s">
        <v>2375</v>
      </c>
      <c r="E151" s="3" t="s">
        <v>50</v>
      </c>
      <c r="F151" s="3" t="s">
        <v>51</v>
      </c>
      <c r="G151" s="3" t="s">
        <v>62</v>
      </c>
      <c r="H151" s="7" t="s">
        <v>2376</v>
      </c>
      <c r="I151" s="7" t="s">
        <v>2377</v>
      </c>
      <c r="J151" s="8" t="s">
        <v>2376</v>
      </c>
      <c r="K151" s="8" t="s">
        <v>1674</v>
      </c>
      <c r="L151" s="8" t="s">
        <v>2376</v>
      </c>
      <c r="M151" s="7" t="s">
        <v>2376</v>
      </c>
      <c r="N151" s="7" t="s">
        <v>2377</v>
      </c>
      <c r="O151" s="36" t="str">
        <f t="shared" si="2"/>
        <v>의약품</v>
      </c>
      <c r="P151" s="9"/>
      <c r="Q151" s="56"/>
    </row>
    <row r="152" spans="1:17" ht="27" hidden="1">
      <c r="A152" s="49">
        <v>150</v>
      </c>
      <c r="B152" s="11" t="s">
        <v>2641</v>
      </c>
      <c r="C152" s="12" t="s">
        <v>2642</v>
      </c>
      <c r="D152" s="13" t="s">
        <v>2375</v>
      </c>
      <c r="E152" s="10" t="s">
        <v>50</v>
      </c>
      <c r="F152" s="10" t="s">
        <v>51</v>
      </c>
      <c r="G152" s="10" t="s">
        <v>62</v>
      </c>
      <c r="H152" s="14" t="s">
        <v>2376</v>
      </c>
      <c r="I152" s="14" t="s">
        <v>2377</v>
      </c>
      <c r="J152" s="15" t="s">
        <v>2376</v>
      </c>
      <c r="K152" s="15" t="s">
        <v>1674</v>
      </c>
      <c r="L152" s="15" t="s">
        <v>2376</v>
      </c>
      <c r="M152" s="14" t="s">
        <v>2376</v>
      </c>
      <c r="N152" s="14" t="s">
        <v>2377</v>
      </c>
      <c r="O152" s="36" t="str">
        <f t="shared" si="2"/>
        <v>의약품</v>
      </c>
      <c r="P152" s="16"/>
      <c r="Q152" s="56"/>
    </row>
    <row r="153" spans="1:17" ht="27" hidden="1">
      <c r="A153" s="49">
        <v>151</v>
      </c>
      <c r="B153" s="4" t="s">
        <v>2643</v>
      </c>
      <c r="C153" s="5" t="s">
        <v>2392</v>
      </c>
      <c r="D153" s="6" t="s">
        <v>2375</v>
      </c>
      <c r="E153" s="3" t="s">
        <v>50</v>
      </c>
      <c r="F153" s="3" t="s">
        <v>51</v>
      </c>
      <c r="G153" s="3" t="s">
        <v>62</v>
      </c>
      <c r="H153" s="7" t="s">
        <v>2376</v>
      </c>
      <c r="I153" s="7" t="s">
        <v>2377</v>
      </c>
      <c r="J153" s="8" t="s">
        <v>2376</v>
      </c>
      <c r="K153" s="8" t="s">
        <v>1674</v>
      </c>
      <c r="L153" s="8" t="s">
        <v>2376</v>
      </c>
      <c r="M153" s="7" t="s">
        <v>2376</v>
      </c>
      <c r="N153" s="7" t="s">
        <v>2377</v>
      </c>
      <c r="O153" s="36" t="str">
        <f t="shared" si="2"/>
        <v>의약품</v>
      </c>
      <c r="P153" s="9"/>
      <c r="Q153" s="56"/>
    </row>
    <row r="154" spans="1:17" ht="27" hidden="1">
      <c r="A154" s="49">
        <v>152</v>
      </c>
      <c r="B154" s="11" t="s">
        <v>2644</v>
      </c>
      <c r="C154" s="12" t="s">
        <v>2645</v>
      </c>
      <c r="D154" s="13" t="s">
        <v>2375</v>
      </c>
      <c r="E154" s="10" t="s">
        <v>50</v>
      </c>
      <c r="F154" s="10" t="s">
        <v>51</v>
      </c>
      <c r="G154" s="10" t="s">
        <v>62</v>
      </c>
      <c r="H154" s="14" t="s">
        <v>2376</v>
      </c>
      <c r="I154" s="14" t="s">
        <v>2377</v>
      </c>
      <c r="J154" s="15" t="s">
        <v>2376</v>
      </c>
      <c r="K154" s="15" t="s">
        <v>1674</v>
      </c>
      <c r="L154" s="15" t="s">
        <v>2376</v>
      </c>
      <c r="M154" s="14" t="s">
        <v>2376</v>
      </c>
      <c r="N154" s="14" t="s">
        <v>2377</v>
      </c>
      <c r="O154" s="36" t="str">
        <f t="shared" si="2"/>
        <v>의약품</v>
      </c>
      <c r="P154" s="16"/>
      <c r="Q154" s="56"/>
    </row>
    <row r="155" spans="1:17" ht="27" hidden="1">
      <c r="A155" s="49">
        <v>153</v>
      </c>
      <c r="B155" s="4" t="s">
        <v>2646</v>
      </c>
      <c r="C155" s="5" t="s">
        <v>2647</v>
      </c>
      <c r="D155" s="6" t="s">
        <v>2375</v>
      </c>
      <c r="E155" s="3" t="s">
        <v>50</v>
      </c>
      <c r="F155" s="3" t="s">
        <v>51</v>
      </c>
      <c r="G155" s="3" t="s">
        <v>62</v>
      </c>
      <c r="H155" s="7" t="s">
        <v>2376</v>
      </c>
      <c r="I155" s="7" t="s">
        <v>2377</v>
      </c>
      <c r="J155" s="8" t="s">
        <v>2376</v>
      </c>
      <c r="K155" s="8" t="s">
        <v>1674</v>
      </c>
      <c r="L155" s="8" t="s">
        <v>2376</v>
      </c>
      <c r="M155" s="7" t="s">
        <v>2376</v>
      </c>
      <c r="N155" s="7" t="s">
        <v>2377</v>
      </c>
      <c r="O155" s="36" t="str">
        <f t="shared" si="2"/>
        <v>의약품</v>
      </c>
      <c r="P155" s="9"/>
      <c r="Q155" s="56"/>
    </row>
    <row r="156" spans="1:17" ht="27" hidden="1">
      <c r="A156" s="49">
        <v>154</v>
      </c>
      <c r="B156" s="11" t="s">
        <v>2648</v>
      </c>
      <c r="C156" s="12" t="s">
        <v>2649</v>
      </c>
      <c r="D156" s="13" t="s">
        <v>2375</v>
      </c>
      <c r="E156" s="10" t="s">
        <v>50</v>
      </c>
      <c r="F156" s="10" t="s">
        <v>51</v>
      </c>
      <c r="G156" s="10" t="s">
        <v>62</v>
      </c>
      <c r="H156" s="14" t="s">
        <v>2376</v>
      </c>
      <c r="I156" s="14" t="s">
        <v>2377</v>
      </c>
      <c r="J156" s="15" t="s">
        <v>2376</v>
      </c>
      <c r="K156" s="15" t="s">
        <v>1674</v>
      </c>
      <c r="L156" s="15" t="s">
        <v>2376</v>
      </c>
      <c r="M156" s="14" t="s">
        <v>2376</v>
      </c>
      <c r="N156" s="14" t="s">
        <v>2377</v>
      </c>
      <c r="O156" s="36" t="str">
        <f t="shared" si="2"/>
        <v>의약품</v>
      </c>
      <c r="P156" s="16"/>
      <c r="Q156" s="56"/>
    </row>
    <row r="157" spans="1:17" ht="27" hidden="1">
      <c r="A157" s="49">
        <v>155</v>
      </c>
      <c r="B157" s="4" t="s">
        <v>2650</v>
      </c>
      <c r="C157" s="5" t="s">
        <v>2487</v>
      </c>
      <c r="D157" s="6" t="s">
        <v>2375</v>
      </c>
      <c r="E157" s="3" t="s">
        <v>50</v>
      </c>
      <c r="F157" s="3" t="s">
        <v>51</v>
      </c>
      <c r="G157" s="3" t="s">
        <v>62</v>
      </c>
      <c r="H157" s="7" t="s">
        <v>2376</v>
      </c>
      <c r="I157" s="7" t="s">
        <v>2377</v>
      </c>
      <c r="J157" s="8" t="s">
        <v>2376</v>
      </c>
      <c r="K157" s="8" t="s">
        <v>1674</v>
      </c>
      <c r="L157" s="8" t="s">
        <v>2376</v>
      </c>
      <c r="M157" s="7" t="s">
        <v>2376</v>
      </c>
      <c r="N157" s="7" t="s">
        <v>2377</v>
      </c>
      <c r="O157" s="36" t="str">
        <f t="shared" si="2"/>
        <v>의약품</v>
      </c>
      <c r="P157" s="9"/>
      <c r="Q157" s="56"/>
    </row>
    <row r="158" spans="1:17" ht="27" hidden="1">
      <c r="A158" s="49">
        <v>156</v>
      </c>
      <c r="B158" s="11" t="s">
        <v>2651</v>
      </c>
      <c r="C158" s="12" t="s">
        <v>2652</v>
      </c>
      <c r="D158" s="13" t="s">
        <v>2375</v>
      </c>
      <c r="E158" s="10" t="s">
        <v>50</v>
      </c>
      <c r="F158" s="10" t="s">
        <v>51</v>
      </c>
      <c r="G158" s="10" t="s">
        <v>62</v>
      </c>
      <c r="H158" s="14" t="s">
        <v>2376</v>
      </c>
      <c r="I158" s="14" t="s">
        <v>2377</v>
      </c>
      <c r="J158" s="15" t="s">
        <v>2376</v>
      </c>
      <c r="K158" s="15" t="s">
        <v>1674</v>
      </c>
      <c r="L158" s="15" t="s">
        <v>2376</v>
      </c>
      <c r="M158" s="14" t="s">
        <v>2376</v>
      </c>
      <c r="N158" s="14" t="s">
        <v>2377</v>
      </c>
      <c r="O158" s="36" t="str">
        <f t="shared" si="2"/>
        <v>의약품</v>
      </c>
      <c r="P158" s="16"/>
      <c r="Q158" s="56"/>
    </row>
    <row r="159" spans="1:17" ht="27" hidden="1">
      <c r="A159" s="49">
        <v>157</v>
      </c>
      <c r="B159" s="4" t="s">
        <v>2653</v>
      </c>
      <c r="C159" s="5" t="s">
        <v>2654</v>
      </c>
      <c r="D159" s="6" t="s">
        <v>2375</v>
      </c>
      <c r="E159" s="3" t="s">
        <v>50</v>
      </c>
      <c r="F159" s="3" t="s">
        <v>51</v>
      </c>
      <c r="G159" s="3" t="s">
        <v>62</v>
      </c>
      <c r="H159" s="7" t="s">
        <v>2376</v>
      </c>
      <c r="I159" s="7" t="s">
        <v>2377</v>
      </c>
      <c r="J159" s="8" t="s">
        <v>2376</v>
      </c>
      <c r="K159" s="8" t="s">
        <v>1674</v>
      </c>
      <c r="L159" s="8" t="s">
        <v>2376</v>
      </c>
      <c r="M159" s="7" t="s">
        <v>2376</v>
      </c>
      <c r="N159" s="7" t="s">
        <v>2377</v>
      </c>
      <c r="O159" s="36" t="str">
        <f t="shared" si="2"/>
        <v>의약품</v>
      </c>
      <c r="P159" s="9"/>
      <c r="Q159" s="56"/>
    </row>
    <row r="160" spans="1:17" ht="27" hidden="1">
      <c r="A160" s="49">
        <v>158</v>
      </c>
      <c r="B160" s="11" t="s">
        <v>2655</v>
      </c>
      <c r="C160" s="12" t="s">
        <v>1847</v>
      </c>
      <c r="D160" s="13" t="s">
        <v>2375</v>
      </c>
      <c r="E160" s="10" t="s">
        <v>50</v>
      </c>
      <c r="F160" s="10" t="s">
        <v>51</v>
      </c>
      <c r="G160" s="10" t="s">
        <v>62</v>
      </c>
      <c r="H160" s="14" t="s">
        <v>2376</v>
      </c>
      <c r="I160" s="14" t="s">
        <v>2377</v>
      </c>
      <c r="J160" s="15" t="s">
        <v>2376</v>
      </c>
      <c r="K160" s="15" t="s">
        <v>1674</v>
      </c>
      <c r="L160" s="15" t="s">
        <v>2376</v>
      </c>
      <c r="M160" s="14" t="s">
        <v>2376</v>
      </c>
      <c r="N160" s="14" t="s">
        <v>2377</v>
      </c>
      <c r="O160" s="36" t="str">
        <f t="shared" si="2"/>
        <v>의약품</v>
      </c>
      <c r="P160" s="16"/>
      <c r="Q160" s="56"/>
    </row>
    <row r="161" spans="1:17" ht="27" hidden="1">
      <c r="A161" s="49">
        <v>159</v>
      </c>
      <c r="B161" s="4" t="s">
        <v>2656</v>
      </c>
      <c r="C161" s="5" t="s">
        <v>2657</v>
      </c>
      <c r="D161" s="6" t="s">
        <v>2375</v>
      </c>
      <c r="E161" s="3" t="s">
        <v>50</v>
      </c>
      <c r="F161" s="3" t="s">
        <v>51</v>
      </c>
      <c r="G161" s="3" t="s">
        <v>62</v>
      </c>
      <c r="H161" s="7" t="s">
        <v>2376</v>
      </c>
      <c r="I161" s="7" t="s">
        <v>2377</v>
      </c>
      <c r="J161" s="8" t="s">
        <v>2376</v>
      </c>
      <c r="K161" s="8" t="s">
        <v>1674</v>
      </c>
      <c r="L161" s="8" t="s">
        <v>2376</v>
      </c>
      <c r="M161" s="7" t="s">
        <v>2376</v>
      </c>
      <c r="N161" s="7" t="s">
        <v>2377</v>
      </c>
      <c r="O161" s="36" t="str">
        <f t="shared" si="2"/>
        <v>의약품</v>
      </c>
      <c r="P161" s="9"/>
      <c r="Q161" s="56"/>
    </row>
    <row r="162" spans="1:17" ht="27" hidden="1">
      <c r="A162" s="49">
        <v>160</v>
      </c>
      <c r="B162" s="11" t="s">
        <v>2658</v>
      </c>
      <c r="C162" s="12" t="s">
        <v>2659</v>
      </c>
      <c r="D162" s="13" t="s">
        <v>2375</v>
      </c>
      <c r="E162" s="10" t="s">
        <v>50</v>
      </c>
      <c r="F162" s="10" t="s">
        <v>51</v>
      </c>
      <c r="G162" s="10" t="s">
        <v>62</v>
      </c>
      <c r="H162" s="14" t="s">
        <v>2376</v>
      </c>
      <c r="I162" s="14" t="s">
        <v>2377</v>
      </c>
      <c r="J162" s="15" t="s">
        <v>2376</v>
      </c>
      <c r="K162" s="15" t="s">
        <v>1674</v>
      </c>
      <c r="L162" s="15" t="s">
        <v>2376</v>
      </c>
      <c r="M162" s="14" t="s">
        <v>2376</v>
      </c>
      <c r="N162" s="14" t="s">
        <v>2377</v>
      </c>
      <c r="O162" s="36" t="str">
        <f t="shared" si="2"/>
        <v>의약품</v>
      </c>
      <c r="P162" s="16"/>
      <c r="Q162" s="56"/>
    </row>
    <row r="163" spans="1:17" ht="27" hidden="1">
      <c r="A163" s="49">
        <v>161</v>
      </c>
      <c r="B163" s="4" t="s">
        <v>2660</v>
      </c>
      <c r="C163" s="5" t="s">
        <v>2661</v>
      </c>
      <c r="D163" s="6" t="s">
        <v>2375</v>
      </c>
      <c r="E163" s="3" t="s">
        <v>50</v>
      </c>
      <c r="F163" s="3" t="s">
        <v>51</v>
      </c>
      <c r="G163" s="3" t="s">
        <v>62</v>
      </c>
      <c r="H163" s="7" t="s">
        <v>2376</v>
      </c>
      <c r="I163" s="7" t="s">
        <v>2377</v>
      </c>
      <c r="J163" s="8" t="s">
        <v>2376</v>
      </c>
      <c r="K163" s="8" t="s">
        <v>1674</v>
      </c>
      <c r="L163" s="8" t="s">
        <v>2376</v>
      </c>
      <c r="M163" s="7" t="s">
        <v>2376</v>
      </c>
      <c r="N163" s="7" t="s">
        <v>2377</v>
      </c>
      <c r="O163" s="36" t="str">
        <f t="shared" si="2"/>
        <v>의약품</v>
      </c>
      <c r="P163" s="9"/>
      <c r="Q163" s="56"/>
    </row>
    <row r="164" spans="1:17" ht="27" hidden="1">
      <c r="A164" s="49">
        <v>162</v>
      </c>
      <c r="B164" s="11" t="s">
        <v>2662</v>
      </c>
      <c r="C164" s="12" t="s">
        <v>2663</v>
      </c>
      <c r="D164" s="13" t="s">
        <v>2375</v>
      </c>
      <c r="E164" s="10" t="s">
        <v>50</v>
      </c>
      <c r="F164" s="10" t="s">
        <v>51</v>
      </c>
      <c r="G164" s="10" t="s">
        <v>62</v>
      </c>
      <c r="H164" s="14" t="s">
        <v>2376</v>
      </c>
      <c r="I164" s="14" t="s">
        <v>2377</v>
      </c>
      <c r="J164" s="15" t="s">
        <v>2376</v>
      </c>
      <c r="K164" s="15" t="s">
        <v>1674</v>
      </c>
      <c r="L164" s="15" t="s">
        <v>2376</v>
      </c>
      <c r="M164" s="14" t="s">
        <v>2376</v>
      </c>
      <c r="N164" s="14" t="s">
        <v>2377</v>
      </c>
      <c r="O164" s="36" t="str">
        <f t="shared" si="2"/>
        <v>의약품</v>
      </c>
      <c r="P164" s="16"/>
      <c r="Q164" s="56"/>
    </row>
    <row r="165" spans="1:17" ht="27" hidden="1">
      <c r="A165" s="49">
        <v>163</v>
      </c>
      <c r="B165" s="4" t="s">
        <v>2664</v>
      </c>
      <c r="C165" s="5" t="s">
        <v>2665</v>
      </c>
      <c r="D165" s="6" t="s">
        <v>2375</v>
      </c>
      <c r="E165" s="3" t="s">
        <v>50</v>
      </c>
      <c r="F165" s="3" t="s">
        <v>51</v>
      </c>
      <c r="G165" s="3" t="s">
        <v>62</v>
      </c>
      <c r="H165" s="7" t="s">
        <v>2376</v>
      </c>
      <c r="I165" s="7" t="s">
        <v>2377</v>
      </c>
      <c r="J165" s="8" t="s">
        <v>2376</v>
      </c>
      <c r="K165" s="8" t="s">
        <v>1674</v>
      </c>
      <c r="L165" s="8" t="s">
        <v>2376</v>
      </c>
      <c r="M165" s="7" t="s">
        <v>2376</v>
      </c>
      <c r="N165" s="7" t="s">
        <v>2377</v>
      </c>
      <c r="O165" s="36" t="str">
        <f t="shared" si="2"/>
        <v>의약품</v>
      </c>
      <c r="P165" s="9"/>
      <c r="Q165" s="56"/>
    </row>
    <row r="166" spans="1:17" ht="27" hidden="1">
      <c r="A166" s="49">
        <v>164</v>
      </c>
      <c r="B166" s="11" t="s">
        <v>2666</v>
      </c>
      <c r="C166" s="12" t="s">
        <v>2667</v>
      </c>
      <c r="D166" s="13" t="s">
        <v>2375</v>
      </c>
      <c r="E166" s="10" t="s">
        <v>50</v>
      </c>
      <c r="F166" s="10" t="s">
        <v>51</v>
      </c>
      <c r="G166" s="10" t="s">
        <v>62</v>
      </c>
      <c r="H166" s="14" t="s">
        <v>2376</v>
      </c>
      <c r="I166" s="14" t="s">
        <v>2377</v>
      </c>
      <c r="J166" s="15" t="s">
        <v>2376</v>
      </c>
      <c r="K166" s="15" t="s">
        <v>1674</v>
      </c>
      <c r="L166" s="15" t="s">
        <v>2376</v>
      </c>
      <c r="M166" s="14" t="s">
        <v>2376</v>
      </c>
      <c r="N166" s="14" t="s">
        <v>2377</v>
      </c>
      <c r="O166" s="36" t="str">
        <f t="shared" si="2"/>
        <v>의약품</v>
      </c>
      <c r="P166" s="16"/>
      <c r="Q166" s="56"/>
    </row>
    <row r="167" spans="1:17" ht="27" hidden="1">
      <c r="A167" s="49">
        <v>165</v>
      </c>
      <c r="B167" s="4" t="s">
        <v>2668</v>
      </c>
      <c r="C167" s="5" t="s">
        <v>2669</v>
      </c>
      <c r="D167" s="6" t="s">
        <v>2375</v>
      </c>
      <c r="E167" s="3" t="s">
        <v>50</v>
      </c>
      <c r="F167" s="3" t="s">
        <v>51</v>
      </c>
      <c r="G167" s="3" t="s">
        <v>62</v>
      </c>
      <c r="H167" s="7" t="s">
        <v>2376</v>
      </c>
      <c r="I167" s="7" t="s">
        <v>2377</v>
      </c>
      <c r="J167" s="8" t="s">
        <v>2376</v>
      </c>
      <c r="K167" s="8" t="s">
        <v>1674</v>
      </c>
      <c r="L167" s="8" t="s">
        <v>2376</v>
      </c>
      <c r="M167" s="7" t="s">
        <v>2376</v>
      </c>
      <c r="N167" s="7" t="s">
        <v>2377</v>
      </c>
      <c r="O167" s="36" t="str">
        <f t="shared" si="2"/>
        <v>의약품</v>
      </c>
      <c r="P167" s="9"/>
      <c r="Q167" s="56"/>
    </row>
    <row r="168" spans="1:17" ht="27" hidden="1">
      <c r="A168" s="49">
        <v>166</v>
      </c>
      <c r="B168" s="11" t="s">
        <v>2670</v>
      </c>
      <c r="C168" s="12" t="s">
        <v>2671</v>
      </c>
      <c r="D168" s="13" t="s">
        <v>2375</v>
      </c>
      <c r="E168" s="10" t="s">
        <v>50</v>
      </c>
      <c r="F168" s="10" t="s">
        <v>420</v>
      </c>
      <c r="G168" s="10" t="s">
        <v>1672</v>
      </c>
      <c r="H168" s="14" t="s">
        <v>2376</v>
      </c>
      <c r="I168" s="14" t="s">
        <v>2377</v>
      </c>
      <c r="J168" s="15" t="s">
        <v>2376</v>
      </c>
      <c r="K168" s="15" t="s">
        <v>1674</v>
      </c>
      <c r="L168" s="15" t="s">
        <v>2376</v>
      </c>
      <c r="M168" s="14" t="s">
        <v>2376</v>
      </c>
      <c r="N168" s="14" t="s">
        <v>2377</v>
      </c>
      <c r="O168" s="36" t="str">
        <f t="shared" si="2"/>
        <v>의약품</v>
      </c>
      <c r="P168" s="16"/>
      <c r="Q168" s="56"/>
    </row>
    <row r="169" spans="1:17" ht="27" hidden="1">
      <c r="A169" s="49">
        <v>167</v>
      </c>
      <c r="B169" s="4" t="s">
        <v>2672</v>
      </c>
      <c r="C169" s="5" t="s">
        <v>2673</v>
      </c>
      <c r="D169" s="6" t="s">
        <v>2375</v>
      </c>
      <c r="E169" s="3" t="s">
        <v>50</v>
      </c>
      <c r="F169" s="3" t="s">
        <v>51</v>
      </c>
      <c r="G169" s="3" t="s">
        <v>62</v>
      </c>
      <c r="H169" s="7" t="s">
        <v>2376</v>
      </c>
      <c r="I169" s="7" t="s">
        <v>2377</v>
      </c>
      <c r="J169" s="8" t="s">
        <v>2376</v>
      </c>
      <c r="K169" s="8" t="s">
        <v>1674</v>
      </c>
      <c r="L169" s="8" t="s">
        <v>2376</v>
      </c>
      <c r="M169" s="7" t="s">
        <v>2376</v>
      </c>
      <c r="N169" s="7" t="s">
        <v>2377</v>
      </c>
      <c r="O169" s="36" t="str">
        <f t="shared" si="2"/>
        <v>의약품</v>
      </c>
      <c r="P169" s="9"/>
      <c r="Q169" s="56"/>
    </row>
    <row r="170" spans="1:17" ht="27" hidden="1">
      <c r="A170" s="49">
        <v>168</v>
      </c>
      <c r="B170" s="11" t="s">
        <v>2674</v>
      </c>
      <c r="C170" s="12" t="s">
        <v>2675</v>
      </c>
      <c r="D170" s="13" t="s">
        <v>2375</v>
      </c>
      <c r="E170" s="10" t="s">
        <v>50</v>
      </c>
      <c r="F170" s="10" t="s">
        <v>51</v>
      </c>
      <c r="G170" s="10" t="s">
        <v>62</v>
      </c>
      <c r="H170" s="14" t="s">
        <v>2376</v>
      </c>
      <c r="I170" s="14" t="s">
        <v>2377</v>
      </c>
      <c r="J170" s="15" t="s">
        <v>2376</v>
      </c>
      <c r="K170" s="15" t="s">
        <v>1674</v>
      </c>
      <c r="L170" s="15" t="s">
        <v>2376</v>
      </c>
      <c r="M170" s="14" t="s">
        <v>2376</v>
      </c>
      <c r="N170" s="14" t="s">
        <v>2377</v>
      </c>
      <c r="O170" s="36" t="str">
        <f t="shared" si="2"/>
        <v>의약품</v>
      </c>
      <c r="P170" s="16"/>
      <c r="Q170" s="56"/>
    </row>
    <row r="171" spans="1:17" ht="27" hidden="1">
      <c r="A171" s="49">
        <v>169</v>
      </c>
      <c r="B171" s="4" t="s">
        <v>2676</v>
      </c>
      <c r="C171" s="5" t="s">
        <v>2677</v>
      </c>
      <c r="D171" s="6" t="s">
        <v>2375</v>
      </c>
      <c r="E171" s="3" t="s">
        <v>50</v>
      </c>
      <c r="F171" s="3" t="s">
        <v>51</v>
      </c>
      <c r="G171" s="3" t="s">
        <v>62</v>
      </c>
      <c r="H171" s="7" t="s">
        <v>2376</v>
      </c>
      <c r="I171" s="7" t="s">
        <v>2377</v>
      </c>
      <c r="J171" s="8" t="s">
        <v>2376</v>
      </c>
      <c r="K171" s="8" t="s">
        <v>1674</v>
      </c>
      <c r="L171" s="8" t="s">
        <v>2376</v>
      </c>
      <c r="M171" s="7" t="s">
        <v>2376</v>
      </c>
      <c r="N171" s="7" t="s">
        <v>2377</v>
      </c>
      <c r="O171" s="36" t="str">
        <f t="shared" si="2"/>
        <v>의약품</v>
      </c>
      <c r="P171" s="9"/>
      <c r="Q171" s="56"/>
    </row>
    <row r="172" spans="1:17" ht="27" hidden="1">
      <c r="A172" s="49">
        <v>170</v>
      </c>
      <c r="B172" s="11" t="s">
        <v>2678</v>
      </c>
      <c r="C172" s="12" t="s">
        <v>2679</v>
      </c>
      <c r="D172" s="13" t="s">
        <v>2375</v>
      </c>
      <c r="E172" s="10" t="s">
        <v>50</v>
      </c>
      <c r="F172" s="10" t="s">
        <v>51</v>
      </c>
      <c r="G172" s="10" t="s">
        <v>62</v>
      </c>
      <c r="H172" s="14" t="s">
        <v>2376</v>
      </c>
      <c r="I172" s="14" t="s">
        <v>2377</v>
      </c>
      <c r="J172" s="15" t="s">
        <v>2376</v>
      </c>
      <c r="K172" s="15" t="s">
        <v>1674</v>
      </c>
      <c r="L172" s="15" t="s">
        <v>2376</v>
      </c>
      <c r="M172" s="14" t="s">
        <v>2376</v>
      </c>
      <c r="N172" s="14" t="s">
        <v>2377</v>
      </c>
      <c r="O172" s="36" t="str">
        <f t="shared" si="2"/>
        <v>의약품</v>
      </c>
      <c r="P172" s="16"/>
      <c r="Q172" s="56"/>
    </row>
    <row r="173" spans="1:17" ht="27" hidden="1">
      <c r="A173" s="49">
        <v>171</v>
      </c>
      <c r="B173" s="4" t="s">
        <v>2680</v>
      </c>
      <c r="C173" s="5" t="s">
        <v>2681</v>
      </c>
      <c r="D173" s="6" t="s">
        <v>2375</v>
      </c>
      <c r="E173" s="3" t="s">
        <v>50</v>
      </c>
      <c r="F173" s="3" t="s">
        <v>51</v>
      </c>
      <c r="G173" s="3" t="s">
        <v>62</v>
      </c>
      <c r="H173" s="7" t="s">
        <v>2376</v>
      </c>
      <c r="I173" s="7" t="s">
        <v>2377</v>
      </c>
      <c r="J173" s="8" t="s">
        <v>2376</v>
      </c>
      <c r="K173" s="8" t="s">
        <v>1674</v>
      </c>
      <c r="L173" s="8" t="s">
        <v>2376</v>
      </c>
      <c r="M173" s="7" t="s">
        <v>2376</v>
      </c>
      <c r="N173" s="7" t="s">
        <v>2377</v>
      </c>
      <c r="O173" s="36" t="str">
        <f t="shared" si="2"/>
        <v>의약품</v>
      </c>
      <c r="P173" s="9"/>
      <c r="Q173" s="56"/>
    </row>
    <row r="174" spans="1:17" ht="27" hidden="1">
      <c r="A174" s="49">
        <v>172</v>
      </c>
      <c r="B174" s="11" t="s">
        <v>2682</v>
      </c>
      <c r="C174" s="12" t="s">
        <v>2487</v>
      </c>
      <c r="D174" s="13" t="s">
        <v>2375</v>
      </c>
      <c r="E174" s="10" t="s">
        <v>50</v>
      </c>
      <c r="F174" s="10" t="s">
        <v>51</v>
      </c>
      <c r="G174" s="10" t="s">
        <v>62</v>
      </c>
      <c r="H174" s="14" t="s">
        <v>2376</v>
      </c>
      <c r="I174" s="14" t="s">
        <v>2377</v>
      </c>
      <c r="J174" s="15" t="s">
        <v>2376</v>
      </c>
      <c r="K174" s="15" t="s">
        <v>1674</v>
      </c>
      <c r="L174" s="15" t="s">
        <v>2376</v>
      </c>
      <c r="M174" s="14" t="s">
        <v>2376</v>
      </c>
      <c r="N174" s="14" t="s">
        <v>2377</v>
      </c>
      <c r="O174" s="36" t="str">
        <f t="shared" si="2"/>
        <v>의약품</v>
      </c>
      <c r="P174" s="16"/>
      <c r="Q174" s="56"/>
    </row>
    <row r="175" spans="1:17" ht="27" hidden="1">
      <c r="A175" s="49">
        <v>173</v>
      </c>
      <c r="B175" s="4" t="s">
        <v>2683</v>
      </c>
      <c r="C175" s="5" t="s">
        <v>2684</v>
      </c>
      <c r="D175" s="6" t="s">
        <v>2375</v>
      </c>
      <c r="E175" s="3" t="s">
        <v>50</v>
      </c>
      <c r="F175" s="3" t="s">
        <v>51</v>
      </c>
      <c r="G175" s="3" t="s">
        <v>62</v>
      </c>
      <c r="H175" s="7" t="s">
        <v>2376</v>
      </c>
      <c r="I175" s="7" t="s">
        <v>2377</v>
      </c>
      <c r="J175" s="8" t="s">
        <v>2376</v>
      </c>
      <c r="K175" s="8" t="s">
        <v>1674</v>
      </c>
      <c r="L175" s="8" t="s">
        <v>2376</v>
      </c>
      <c r="M175" s="7" t="s">
        <v>2376</v>
      </c>
      <c r="N175" s="7" t="s">
        <v>2377</v>
      </c>
      <c r="O175" s="36" t="str">
        <f t="shared" si="2"/>
        <v>의약품</v>
      </c>
      <c r="P175" s="9"/>
      <c r="Q175" s="56"/>
    </row>
    <row r="176" spans="1:17" ht="27" hidden="1">
      <c r="A176" s="49">
        <v>174</v>
      </c>
      <c r="B176" s="11" t="s">
        <v>2685</v>
      </c>
      <c r="C176" s="12" t="s">
        <v>2686</v>
      </c>
      <c r="D176" s="13" t="s">
        <v>2375</v>
      </c>
      <c r="E176" s="10" t="s">
        <v>50</v>
      </c>
      <c r="F176" s="10" t="s">
        <v>51</v>
      </c>
      <c r="G176" s="10" t="s">
        <v>62</v>
      </c>
      <c r="H176" s="14" t="s">
        <v>2376</v>
      </c>
      <c r="I176" s="14" t="s">
        <v>2377</v>
      </c>
      <c r="J176" s="15" t="s">
        <v>2376</v>
      </c>
      <c r="K176" s="15" t="s">
        <v>1674</v>
      </c>
      <c r="L176" s="15" t="s">
        <v>2376</v>
      </c>
      <c r="M176" s="14" t="s">
        <v>2376</v>
      </c>
      <c r="N176" s="14" t="s">
        <v>2377</v>
      </c>
      <c r="O176" s="36" t="str">
        <f t="shared" si="2"/>
        <v>의약품</v>
      </c>
      <c r="P176" s="16"/>
      <c r="Q176" s="56"/>
    </row>
    <row r="177" spans="1:17" ht="27" hidden="1">
      <c r="A177" s="49">
        <v>175</v>
      </c>
      <c r="B177" s="4" t="s">
        <v>2687</v>
      </c>
      <c r="C177" s="5" t="s">
        <v>2688</v>
      </c>
      <c r="D177" s="6" t="s">
        <v>2375</v>
      </c>
      <c r="E177" s="3" t="s">
        <v>50</v>
      </c>
      <c r="F177" s="3" t="s">
        <v>51</v>
      </c>
      <c r="G177" s="3" t="s">
        <v>62</v>
      </c>
      <c r="H177" s="7" t="s">
        <v>2376</v>
      </c>
      <c r="I177" s="7" t="s">
        <v>2377</v>
      </c>
      <c r="J177" s="8" t="s">
        <v>2376</v>
      </c>
      <c r="K177" s="8" t="s">
        <v>1674</v>
      </c>
      <c r="L177" s="8" t="s">
        <v>2376</v>
      </c>
      <c r="M177" s="7" t="s">
        <v>2376</v>
      </c>
      <c r="N177" s="7" t="s">
        <v>2377</v>
      </c>
      <c r="O177" s="36" t="str">
        <f t="shared" si="2"/>
        <v>의약품</v>
      </c>
      <c r="P177" s="9"/>
      <c r="Q177" s="56"/>
    </row>
    <row r="178" spans="1:17" ht="27" hidden="1">
      <c r="A178" s="49">
        <v>176</v>
      </c>
      <c r="B178" s="11" t="s">
        <v>2689</v>
      </c>
      <c r="C178" s="12" t="s">
        <v>2690</v>
      </c>
      <c r="D178" s="13" t="s">
        <v>2375</v>
      </c>
      <c r="E178" s="10" t="s">
        <v>50</v>
      </c>
      <c r="F178" s="10" t="s">
        <v>51</v>
      </c>
      <c r="G178" s="10" t="s">
        <v>62</v>
      </c>
      <c r="H178" s="14" t="s">
        <v>2376</v>
      </c>
      <c r="I178" s="14" t="s">
        <v>2377</v>
      </c>
      <c r="J178" s="15" t="s">
        <v>2376</v>
      </c>
      <c r="K178" s="15" t="s">
        <v>1674</v>
      </c>
      <c r="L178" s="15" t="s">
        <v>2376</v>
      </c>
      <c r="M178" s="14" t="s">
        <v>2376</v>
      </c>
      <c r="N178" s="14" t="s">
        <v>2377</v>
      </c>
      <c r="O178" s="36" t="str">
        <f t="shared" si="2"/>
        <v>의약품</v>
      </c>
      <c r="P178" s="16"/>
      <c r="Q178" s="56"/>
    </row>
    <row r="179" spans="1:17" ht="27" hidden="1">
      <c r="A179" s="49">
        <v>177</v>
      </c>
      <c r="B179" s="4" t="s">
        <v>2691</v>
      </c>
      <c r="C179" s="5" t="s">
        <v>2406</v>
      </c>
      <c r="D179" s="6" t="s">
        <v>2375</v>
      </c>
      <c r="E179" s="3" t="s">
        <v>50</v>
      </c>
      <c r="F179" s="3" t="s">
        <v>51</v>
      </c>
      <c r="G179" s="3" t="s">
        <v>62</v>
      </c>
      <c r="H179" s="7" t="s">
        <v>2376</v>
      </c>
      <c r="I179" s="7" t="s">
        <v>2377</v>
      </c>
      <c r="J179" s="8" t="s">
        <v>2376</v>
      </c>
      <c r="K179" s="8" t="s">
        <v>1674</v>
      </c>
      <c r="L179" s="8" t="s">
        <v>2376</v>
      </c>
      <c r="M179" s="7" t="s">
        <v>2376</v>
      </c>
      <c r="N179" s="7" t="s">
        <v>2377</v>
      </c>
      <c r="O179" s="36" t="str">
        <f t="shared" si="2"/>
        <v>의약품</v>
      </c>
      <c r="P179" s="9"/>
      <c r="Q179" s="56"/>
    </row>
    <row r="180" spans="1:17" ht="27" hidden="1">
      <c r="A180" s="49">
        <v>178</v>
      </c>
      <c r="B180" s="11" t="s">
        <v>2692</v>
      </c>
      <c r="C180" s="12" t="s">
        <v>2693</v>
      </c>
      <c r="D180" s="13" t="s">
        <v>2375</v>
      </c>
      <c r="E180" s="10" t="s">
        <v>50</v>
      </c>
      <c r="F180" s="10" t="s">
        <v>51</v>
      </c>
      <c r="G180" s="10" t="s">
        <v>62</v>
      </c>
      <c r="H180" s="14" t="s">
        <v>2376</v>
      </c>
      <c r="I180" s="14" t="s">
        <v>2377</v>
      </c>
      <c r="J180" s="15" t="s">
        <v>2376</v>
      </c>
      <c r="K180" s="15" t="s">
        <v>1674</v>
      </c>
      <c r="L180" s="15" t="s">
        <v>2376</v>
      </c>
      <c r="M180" s="14" t="s">
        <v>2376</v>
      </c>
      <c r="N180" s="14" t="s">
        <v>2377</v>
      </c>
      <c r="O180" s="36" t="str">
        <f t="shared" si="2"/>
        <v>의약품</v>
      </c>
      <c r="P180" s="16"/>
      <c r="Q180" s="56"/>
    </row>
    <row r="181" spans="1:17" ht="27" hidden="1">
      <c r="A181" s="49">
        <v>179</v>
      </c>
      <c r="B181" s="4" t="s">
        <v>2694</v>
      </c>
      <c r="C181" s="5" t="s">
        <v>2695</v>
      </c>
      <c r="D181" s="6" t="s">
        <v>2375</v>
      </c>
      <c r="E181" s="3" t="s">
        <v>50</v>
      </c>
      <c r="F181" s="3" t="s">
        <v>51</v>
      </c>
      <c r="G181" s="3" t="s">
        <v>62</v>
      </c>
      <c r="H181" s="7" t="s">
        <v>2376</v>
      </c>
      <c r="I181" s="7" t="s">
        <v>2377</v>
      </c>
      <c r="J181" s="8" t="s">
        <v>2376</v>
      </c>
      <c r="K181" s="8" t="s">
        <v>1674</v>
      </c>
      <c r="L181" s="8" t="s">
        <v>2376</v>
      </c>
      <c r="M181" s="7" t="s">
        <v>2376</v>
      </c>
      <c r="N181" s="7" t="s">
        <v>2377</v>
      </c>
      <c r="O181" s="36" t="str">
        <f t="shared" si="2"/>
        <v>의약품</v>
      </c>
      <c r="P181" s="9"/>
      <c r="Q181" s="56"/>
    </row>
    <row r="182" spans="1:17" ht="27" hidden="1">
      <c r="A182" s="49">
        <v>180</v>
      </c>
      <c r="B182" s="11" t="s">
        <v>2696</v>
      </c>
      <c r="C182" s="12" t="s">
        <v>1847</v>
      </c>
      <c r="D182" s="13" t="s">
        <v>2375</v>
      </c>
      <c r="E182" s="10" t="s">
        <v>50</v>
      </c>
      <c r="F182" s="10" t="s">
        <v>51</v>
      </c>
      <c r="G182" s="10" t="s">
        <v>62</v>
      </c>
      <c r="H182" s="14" t="s">
        <v>2376</v>
      </c>
      <c r="I182" s="14" t="s">
        <v>2377</v>
      </c>
      <c r="J182" s="15" t="s">
        <v>2376</v>
      </c>
      <c r="K182" s="15" t="s">
        <v>1674</v>
      </c>
      <c r="L182" s="15" t="s">
        <v>2376</v>
      </c>
      <c r="M182" s="14" t="s">
        <v>2376</v>
      </c>
      <c r="N182" s="14" t="s">
        <v>2377</v>
      </c>
      <c r="O182" s="36" t="str">
        <f t="shared" si="2"/>
        <v>의약품</v>
      </c>
      <c r="P182" s="16"/>
      <c r="Q182" s="56"/>
    </row>
    <row r="183" spans="1:17" ht="27" hidden="1">
      <c r="A183" s="49">
        <v>181</v>
      </c>
      <c r="B183" s="4" t="s">
        <v>2697</v>
      </c>
      <c r="C183" s="5" t="s">
        <v>2487</v>
      </c>
      <c r="D183" s="6" t="s">
        <v>2375</v>
      </c>
      <c r="E183" s="3" t="s">
        <v>50</v>
      </c>
      <c r="F183" s="3" t="s">
        <v>51</v>
      </c>
      <c r="G183" s="3" t="s">
        <v>62</v>
      </c>
      <c r="H183" s="7" t="s">
        <v>2376</v>
      </c>
      <c r="I183" s="7" t="s">
        <v>2377</v>
      </c>
      <c r="J183" s="8" t="s">
        <v>2376</v>
      </c>
      <c r="K183" s="8" t="s">
        <v>1674</v>
      </c>
      <c r="L183" s="8" t="s">
        <v>2376</v>
      </c>
      <c r="M183" s="7" t="s">
        <v>2376</v>
      </c>
      <c r="N183" s="7" t="s">
        <v>2377</v>
      </c>
      <c r="O183" s="36" t="str">
        <f t="shared" si="2"/>
        <v>의약품</v>
      </c>
      <c r="P183" s="9"/>
      <c r="Q183" s="56"/>
    </row>
    <row r="184" spans="1:17" ht="27" hidden="1">
      <c r="A184" s="49">
        <v>182</v>
      </c>
      <c r="B184" s="11" t="s">
        <v>2698</v>
      </c>
      <c r="C184" s="12" t="s">
        <v>2699</v>
      </c>
      <c r="D184" s="13" t="s">
        <v>2375</v>
      </c>
      <c r="E184" s="10" t="s">
        <v>50</v>
      </c>
      <c r="F184" s="10" t="s">
        <v>51</v>
      </c>
      <c r="G184" s="10" t="s">
        <v>62</v>
      </c>
      <c r="H184" s="14" t="s">
        <v>2376</v>
      </c>
      <c r="I184" s="14" t="s">
        <v>2377</v>
      </c>
      <c r="J184" s="15" t="s">
        <v>2376</v>
      </c>
      <c r="K184" s="15" t="s">
        <v>1674</v>
      </c>
      <c r="L184" s="15" t="s">
        <v>2376</v>
      </c>
      <c r="M184" s="14" t="s">
        <v>2376</v>
      </c>
      <c r="N184" s="14" t="s">
        <v>2377</v>
      </c>
      <c r="O184" s="36" t="str">
        <f t="shared" si="2"/>
        <v>의약품</v>
      </c>
      <c r="P184" s="16"/>
      <c r="Q184" s="56"/>
    </row>
    <row r="185" spans="1:17" ht="27" hidden="1">
      <c r="A185" s="49">
        <v>183</v>
      </c>
      <c r="B185" s="4" t="s">
        <v>2700</v>
      </c>
      <c r="C185" s="5" t="s">
        <v>2414</v>
      </c>
      <c r="D185" s="6" t="s">
        <v>2375</v>
      </c>
      <c r="E185" s="3" t="s">
        <v>50</v>
      </c>
      <c r="F185" s="3" t="s">
        <v>51</v>
      </c>
      <c r="G185" s="3" t="s">
        <v>62</v>
      </c>
      <c r="H185" s="7" t="s">
        <v>2376</v>
      </c>
      <c r="I185" s="7" t="s">
        <v>2377</v>
      </c>
      <c r="J185" s="8" t="s">
        <v>2376</v>
      </c>
      <c r="K185" s="8" t="s">
        <v>1674</v>
      </c>
      <c r="L185" s="8" t="s">
        <v>2376</v>
      </c>
      <c r="M185" s="7" t="s">
        <v>2376</v>
      </c>
      <c r="N185" s="7" t="s">
        <v>2377</v>
      </c>
      <c r="O185" s="36" t="str">
        <f t="shared" si="2"/>
        <v>의약품</v>
      </c>
      <c r="P185" s="9"/>
      <c r="Q185" s="56"/>
    </row>
    <row r="186" spans="1:17" ht="27" hidden="1">
      <c r="A186" s="49">
        <v>184</v>
      </c>
      <c r="B186" s="11" t="s">
        <v>2701</v>
      </c>
      <c r="C186" s="12" t="s">
        <v>2702</v>
      </c>
      <c r="D186" s="13" t="s">
        <v>2375</v>
      </c>
      <c r="E186" s="10" t="s">
        <v>50</v>
      </c>
      <c r="F186" s="10" t="s">
        <v>51</v>
      </c>
      <c r="G186" s="10" t="s">
        <v>62</v>
      </c>
      <c r="H186" s="14" t="s">
        <v>2376</v>
      </c>
      <c r="I186" s="14" t="s">
        <v>2377</v>
      </c>
      <c r="J186" s="15" t="s">
        <v>2376</v>
      </c>
      <c r="K186" s="15" t="s">
        <v>1674</v>
      </c>
      <c r="L186" s="15" t="s">
        <v>2376</v>
      </c>
      <c r="M186" s="14" t="s">
        <v>2376</v>
      </c>
      <c r="N186" s="14" t="s">
        <v>2377</v>
      </c>
      <c r="O186" s="36" t="str">
        <f t="shared" si="2"/>
        <v>의약품</v>
      </c>
      <c r="P186" s="16"/>
      <c r="Q186" s="56"/>
    </row>
    <row r="187" spans="1:17" ht="27" hidden="1">
      <c r="A187" s="49">
        <v>185</v>
      </c>
      <c r="B187" s="4" t="s">
        <v>2703</v>
      </c>
      <c r="C187" s="5" t="s">
        <v>2487</v>
      </c>
      <c r="D187" s="6" t="s">
        <v>2375</v>
      </c>
      <c r="E187" s="3" t="s">
        <v>50</v>
      </c>
      <c r="F187" s="3" t="s">
        <v>51</v>
      </c>
      <c r="G187" s="3" t="s">
        <v>62</v>
      </c>
      <c r="H187" s="7" t="s">
        <v>2376</v>
      </c>
      <c r="I187" s="7" t="s">
        <v>2377</v>
      </c>
      <c r="J187" s="8" t="s">
        <v>2376</v>
      </c>
      <c r="K187" s="8" t="s">
        <v>1674</v>
      </c>
      <c r="L187" s="8" t="s">
        <v>2376</v>
      </c>
      <c r="M187" s="7" t="s">
        <v>2376</v>
      </c>
      <c r="N187" s="7" t="s">
        <v>2377</v>
      </c>
      <c r="O187" s="36" t="str">
        <f t="shared" si="2"/>
        <v>의약품</v>
      </c>
      <c r="P187" s="9"/>
      <c r="Q187" s="56"/>
    </row>
    <row r="188" spans="1:17" ht="27" hidden="1">
      <c r="A188" s="49">
        <v>186</v>
      </c>
      <c r="B188" s="11" t="s">
        <v>2704</v>
      </c>
      <c r="C188" s="12" t="s">
        <v>2705</v>
      </c>
      <c r="D188" s="13" t="s">
        <v>2375</v>
      </c>
      <c r="E188" s="10" t="s">
        <v>50</v>
      </c>
      <c r="F188" s="10" t="s">
        <v>51</v>
      </c>
      <c r="G188" s="10" t="s">
        <v>62</v>
      </c>
      <c r="H188" s="14" t="s">
        <v>2376</v>
      </c>
      <c r="I188" s="14" t="s">
        <v>2377</v>
      </c>
      <c r="J188" s="15" t="s">
        <v>2376</v>
      </c>
      <c r="K188" s="15" t="s">
        <v>1674</v>
      </c>
      <c r="L188" s="15" t="s">
        <v>2376</v>
      </c>
      <c r="M188" s="14" t="s">
        <v>2376</v>
      </c>
      <c r="N188" s="14" t="s">
        <v>2377</v>
      </c>
      <c r="O188" s="36" t="str">
        <f t="shared" si="2"/>
        <v>의약품</v>
      </c>
      <c r="P188" s="16"/>
      <c r="Q188" s="56"/>
    </row>
    <row r="189" spans="1:17" ht="27" hidden="1">
      <c r="A189" s="49">
        <v>187</v>
      </c>
      <c r="B189" s="4" t="s">
        <v>2706</v>
      </c>
      <c r="C189" s="5" t="s">
        <v>2707</v>
      </c>
      <c r="D189" s="6" t="s">
        <v>2375</v>
      </c>
      <c r="E189" s="3" t="s">
        <v>50</v>
      </c>
      <c r="F189" s="3" t="s">
        <v>51</v>
      </c>
      <c r="G189" s="3" t="s">
        <v>62</v>
      </c>
      <c r="H189" s="7" t="s">
        <v>2376</v>
      </c>
      <c r="I189" s="7" t="s">
        <v>2377</v>
      </c>
      <c r="J189" s="8" t="s">
        <v>2376</v>
      </c>
      <c r="K189" s="8" t="s">
        <v>1674</v>
      </c>
      <c r="L189" s="8" t="s">
        <v>2376</v>
      </c>
      <c r="M189" s="7" t="s">
        <v>2376</v>
      </c>
      <c r="N189" s="7" t="s">
        <v>2377</v>
      </c>
      <c r="O189" s="36" t="str">
        <f t="shared" si="2"/>
        <v>의약품</v>
      </c>
      <c r="P189" s="9"/>
      <c r="Q189" s="56"/>
    </row>
    <row r="190" spans="1:17" ht="27" hidden="1">
      <c r="A190" s="49">
        <v>188</v>
      </c>
      <c r="B190" s="11" t="s">
        <v>2708</v>
      </c>
      <c r="C190" s="12" t="s">
        <v>2709</v>
      </c>
      <c r="D190" s="13" t="s">
        <v>2375</v>
      </c>
      <c r="E190" s="10" t="s">
        <v>50</v>
      </c>
      <c r="F190" s="10" t="s">
        <v>51</v>
      </c>
      <c r="G190" s="10" t="s">
        <v>62</v>
      </c>
      <c r="H190" s="14" t="s">
        <v>2376</v>
      </c>
      <c r="I190" s="14" t="s">
        <v>2377</v>
      </c>
      <c r="J190" s="15" t="s">
        <v>2376</v>
      </c>
      <c r="K190" s="15" t="s">
        <v>1674</v>
      </c>
      <c r="L190" s="15" t="s">
        <v>2376</v>
      </c>
      <c r="M190" s="14" t="s">
        <v>2376</v>
      </c>
      <c r="N190" s="14" t="s">
        <v>2377</v>
      </c>
      <c r="O190" s="36" t="str">
        <f t="shared" si="2"/>
        <v>의약품</v>
      </c>
      <c r="P190" s="16"/>
      <c r="Q190" s="56"/>
    </row>
    <row r="191" spans="1:17" ht="27" hidden="1">
      <c r="A191" s="49">
        <v>189</v>
      </c>
      <c r="B191" s="4" t="s">
        <v>2710</v>
      </c>
      <c r="C191" s="5" t="s">
        <v>2711</v>
      </c>
      <c r="D191" s="6" t="s">
        <v>2375</v>
      </c>
      <c r="E191" s="3" t="s">
        <v>50</v>
      </c>
      <c r="F191" s="3" t="s">
        <v>51</v>
      </c>
      <c r="G191" s="3" t="s">
        <v>62</v>
      </c>
      <c r="H191" s="7" t="s">
        <v>2376</v>
      </c>
      <c r="I191" s="7" t="s">
        <v>2377</v>
      </c>
      <c r="J191" s="8" t="s">
        <v>2376</v>
      </c>
      <c r="K191" s="8" t="s">
        <v>1674</v>
      </c>
      <c r="L191" s="8" t="s">
        <v>2376</v>
      </c>
      <c r="M191" s="7" t="s">
        <v>2376</v>
      </c>
      <c r="N191" s="7" t="s">
        <v>2377</v>
      </c>
      <c r="O191" s="36" t="str">
        <f t="shared" si="2"/>
        <v>의약품</v>
      </c>
      <c r="P191" s="9"/>
      <c r="Q191" s="56"/>
    </row>
    <row r="192" spans="1:17" ht="27" hidden="1">
      <c r="A192" s="49">
        <v>190</v>
      </c>
      <c r="B192" s="11" t="s">
        <v>2712</v>
      </c>
      <c r="C192" s="12" t="s">
        <v>2713</v>
      </c>
      <c r="D192" s="13" t="s">
        <v>2375</v>
      </c>
      <c r="E192" s="10" t="s">
        <v>50</v>
      </c>
      <c r="F192" s="10" t="s">
        <v>51</v>
      </c>
      <c r="G192" s="10" t="s">
        <v>62</v>
      </c>
      <c r="H192" s="14" t="s">
        <v>2376</v>
      </c>
      <c r="I192" s="14" t="s">
        <v>2377</v>
      </c>
      <c r="J192" s="15" t="s">
        <v>2376</v>
      </c>
      <c r="K192" s="15" t="s">
        <v>1674</v>
      </c>
      <c r="L192" s="15" t="s">
        <v>2376</v>
      </c>
      <c r="M192" s="14" t="s">
        <v>2376</v>
      </c>
      <c r="N192" s="14" t="s">
        <v>2377</v>
      </c>
      <c r="O192" s="36" t="str">
        <f t="shared" si="2"/>
        <v>의약품</v>
      </c>
      <c r="P192" s="16"/>
      <c r="Q192" s="56"/>
    </row>
    <row r="193" spans="1:17" ht="27" hidden="1">
      <c r="A193" s="49">
        <v>191</v>
      </c>
      <c r="B193" s="4" t="s">
        <v>2714</v>
      </c>
      <c r="C193" s="5" t="s">
        <v>2715</v>
      </c>
      <c r="D193" s="6" t="s">
        <v>2375</v>
      </c>
      <c r="E193" s="3" t="s">
        <v>50</v>
      </c>
      <c r="F193" s="3" t="s">
        <v>51</v>
      </c>
      <c r="G193" s="3" t="s">
        <v>62</v>
      </c>
      <c r="H193" s="7" t="s">
        <v>2376</v>
      </c>
      <c r="I193" s="7" t="s">
        <v>2377</v>
      </c>
      <c r="J193" s="8" t="s">
        <v>2376</v>
      </c>
      <c r="K193" s="8" t="s">
        <v>1674</v>
      </c>
      <c r="L193" s="8" t="s">
        <v>2376</v>
      </c>
      <c r="M193" s="7" t="s">
        <v>2376</v>
      </c>
      <c r="N193" s="7" t="s">
        <v>2377</v>
      </c>
      <c r="O193" s="36" t="str">
        <f t="shared" si="2"/>
        <v>의약품</v>
      </c>
      <c r="P193" s="9"/>
      <c r="Q193" s="56"/>
    </row>
    <row r="194" spans="1:17" ht="27" hidden="1">
      <c r="A194" s="49">
        <v>192</v>
      </c>
      <c r="B194" s="11" t="s">
        <v>2716</v>
      </c>
      <c r="C194" s="12" t="s">
        <v>2392</v>
      </c>
      <c r="D194" s="13" t="s">
        <v>2375</v>
      </c>
      <c r="E194" s="10" t="s">
        <v>50</v>
      </c>
      <c r="F194" s="10" t="s">
        <v>51</v>
      </c>
      <c r="G194" s="10" t="s">
        <v>62</v>
      </c>
      <c r="H194" s="14" t="s">
        <v>2376</v>
      </c>
      <c r="I194" s="14" t="s">
        <v>2377</v>
      </c>
      <c r="J194" s="15" t="s">
        <v>2376</v>
      </c>
      <c r="K194" s="15" t="s">
        <v>1674</v>
      </c>
      <c r="L194" s="15" t="s">
        <v>2376</v>
      </c>
      <c r="M194" s="14" t="s">
        <v>2376</v>
      </c>
      <c r="N194" s="14" t="s">
        <v>2377</v>
      </c>
      <c r="O194" s="36" t="str">
        <f t="shared" si="2"/>
        <v>의약품</v>
      </c>
      <c r="P194" s="16"/>
      <c r="Q194" s="56"/>
    </row>
    <row r="195" spans="1:17" ht="27" hidden="1">
      <c r="A195" s="49">
        <v>193</v>
      </c>
      <c r="B195" s="4" t="s">
        <v>2717</v>
      </c>
      <c r="C195" s="5" t="s">
        <v>2718</v>
      </c>
      <c r="D195" s="6" t="s">
        <v>2375</v>
      </c>
      <c r="E195" s="3" t="s">
        <v>50</v>
      </c>
      <c r="F195" s="3" t="s">
        <v>51</v>
      </c>
      <c r="G195" s="3" t="s">
        <v>62</v>
      </c>
      <c r="H195" s="7" t="s">
        <v>2376</v>
      </c>
      <c r="I195" s="7" t="s">
        <v>2377</v>
      </c>
      <c r="J195" s="8" t="s">
        <v>2376</v>
      </c>
      <c r="K195" s="8" t="s">
        <v>1674</v>
      </c>
      <c r="L195" s="8" t="s">
        <v>2376</v>
      </c>
      <c r="M195" s="7" t="s">
        <v>2376</v>
      </c>
      <c r="N195" s="7" t="s">
        <v>2377</v>
      </c>
      <c r="O195" s="36" t="str">
        <f t="shared" ref="O195:O258" si="3">VLOOKUP(LEFT(B195, 6), ind_cat, 9, FALSE)</f>
        <v>의약품</v>
      </c>
      <c r="P195" s="9"/>
      <c r="Q195" s="56"/>
    </row>
    <row r="196" spans="1:17" ht="27" hidden="1">
      <c r="A196" s="49">
        <v>194</v>
      </c>
      <c r="B196" s="11" t="s">
        <v>2719</v>
      </c>
      <c r="C196" s="12" t="s">
        <v>2487</v>
      </c>
      <c r="D196" s="13" t="s">
        <v>2375</v>
      </c>
      <c r="E196" s="10" t="s">
        <v>50</v>
      </c>
      <c r="F196" s="10" t="s">
        <v>51</v>
      </c>
      <c r="G196" s="10" t="s">
        <v>62</v>
      </c>
      <c r="H196" s="14" t="s">
        <v>2376</v>
      </c>
      <c r="I196" s="14" t="s">
        <v>2377</v>
      </c>
      <c r="J196" s="15" t="s">
        <v>2376</v>
      </c>
      <c r="K196" s="15" t="s">
        <v>1674</v>
      </c>
      <c r="L196" s="15" t="s">
        <v>2376</v>
      </c>
      <c r="M196" s="14" t="s">
        <v>2376</v>
      </c>
      <c r="N196" s="14" t="s">
        <v>2377</v>
      </c>
      <c r="O196" s="36" t="str">
        <f t="shared" si="3"/>
        <v>의약품</v>
      </c>
      <c r="P196" s="16"/>
      <c r="Q196" s="56"/>
    </row>
    <row r="197" spans="1:17" ht="27" hidden="1">
      <c r="A197" s="49">
        <v>195</v>
      </c>
      <c r="B197" s="4" t="s">
        <v>2720</v>
      </c>
      <c r="C197" s="5" t="s">
        <v>2721</v>
      </c>
      <c r="D197" s="6" t="s">
        <v>2375</v>
      </c>
      <c r="E197" s="3" t="s">
        <v>50</v>
      </c>
      <c r="F197" s="3" t="s">
        <v>51</v>
      </c>
      <c r="G197" s="3" t="s">
        <v>62</v>
      </c>
      <c r="H197" s="7" t="s">
        <v>2376</v>
      </c>
      <c r="I197" s="7" t="s">
        <v>2377</v>
      </c>
      <c r="J197" s="8" t="s">
        <v>2376</v>
      </c>
      <c r="K197" s="8" t="s">
        <v>1674</v>
      </c>
      <c r="L197" s="8" t="s">
        <v>2376</v>
      </c>
      <c r="M197" s="7" t="s">
        <v>2376</v>
      </c>
      <c r="N197" s="7" t="s">
        <v>2377</v>
      </c>
      <c r="O197" s="36" t="str">
        <f t="shared" si="3"/>
        <v>의약품</v>
      </c>
      <c r="P197" s="9"/>
      <c r="Q197" s="56"/>
    </row>
    <row r="198" spans="1:17" ht="27" hidden="1">
      <c r="A198" s="49">
        <v>196</v>
      </c>
      <c r="B198" s="11" t="s">
        <v>2722</v>
      </c>
      <c r="C198" s="12" t="s">
        <v>2723</v>
      </c>
      <c r="D198" s="13" t="s">
        <v>2375</v>
      </c>
      <c r="E198" s="10" t="s">
        <v>50</v>
      </c>
      <c r="F198" s="10" t="s">
        <v>51</v>
      </c>
      <c r="G198" s="10" t="s">
        <v>62</v>
      </c>
      <c r="H198" s="14" t="s">
        <v>2376</v>
      </c>
      <c r="I198" s="14" t="s">
        <v>2377</v>
      </c>
      <c r="J198" s="15" t="s">
        <v>2376</v>
      </c>
      <c r="K198" s="15" t="s">
        <v>1674</v>
      </c>
      <c r="L198" s="15" t="s">
        <v>2376</v>
      </c>
      <c r="M198" s="14" t="s">
        <v>2376</v>
      </c>
      <c r="N198" s="14" t="s">
        <v>2377</v>
      </c>
      <c r="O198" s="36" t="str">
        <f t="shared" si="3"/>
        <v>의약품</v>
      </c>
      <c r="P198" s="16"/>
      <c r="Q198" s="56"/>
    </row>
    <row r="199" spans="1:17" ht="27" hidden="1">
      <c r="A199" s="49">
        <v>197</v>
      </c>
      <c r="B199" s="4" t="s">
        <v>2724</v>
      </c>
      <c r="C199" s="5" t="s">
        <v>2725</v>
      </c>
      <c r="D199" s="6" t="s">
        <v>2375</v>
      </c>
      <c r="E199" s="3" t="s">
        <v>50</v>
      </c>
      <c r="F199" s="3" t="s">
        <v>51</v>
      </c>
      <c r="G199" s="3" t="s">
        <v>62</v>
      </c>
      <c r="H199" s="7" t="s">
        <v>2376</v>
      </c>
      <c r="I199" s="7" t="s">
        <v>2377</v>
      </c>
      <c r="J199" s="8" t="s">
        <v>2376</v>
      </c>
      <c r="K199" s="8" t="s">
        <v>1674</v>
      </c>
      <c r="L199" s="8" t="s">
        <v>2376</v>
      </c>
      <c r="M199" s="7" t="s">
        <v>2376</v>
      </c>
      <c r="N199" s="7" t="s">
        <v>2377</v>
      </c>
      <c r="O199" s="36" t="str">
        <f t="shared" si="3"/>
        <v>의약품</v>
      </c>
      <c r="P199" s="9"/>
      <c r="Q199" s="56"/>
    </row>
    <row r="200" spans="1:17" ht="27" hidden="1">
      <c r="A200" s="49">
        <v>198</v>
      </c>
      <c r="B200" s="11" t="s">
        <v>2726</v>
      </c>
      <c r="C200" s="12" t="s">
        <v>2392</v>
      </c>
      <c r="D200" s="13" t="s">
        <v>2375</v>
      </c>
      <c r="E200" s="10" t="s">
        <v>50</v>
      </c>
      <c r="F200" s="10" t="s">
        <v>51</v>
      </c>
      <c r="G200" s="10" t="s">
        <v>62</v>
      </c>
      <c r="H200" s="14" t="s">
        <v>2376</v>
      </c>
      <c r="I200" s="14" t="s">
        <v>2377</v>
      </c>
      <c r="J200" s="15" t="s">
        <v>2376</v>
      </c>
      <c r="K200" s="15" t="s">
        <v>1674</v>
      </c>
      <c r="L200" s="15" t="s">
        <v>2376</v>
      </c>
      <c r="M200" s="14" t="s">
        <v>2376</v>
      </c>
      <c r="N200" s="14" t="s">
        <v>2377</v>
      </c>
      <c r="O200" s="36" t="str">
        <f t="shared" si="3"/>
        <v>의약품</v>
      </c>
      <c r="P200" s="16"/>
      <c r="Q200" s="56"/>
    </row>
    <row r="201" spans="1:17" ht="27" hidden="1">
      <c r="A201" s="49">
        <v>199</v>
      </c>
      <c r="B201" s="4" t="s">
        <v>2727</v>
      </c>
      <c r="C201" s="5" t="s">
        <v>2728</v>
      </c>
      <c r="D201" s="6" t="s">
        <v>2375</v>
      </c>
      <c r="E201" s="3" t="s">
        <v>50</v>
      </c>
      <c r="F201" s="3" t="s">
        <v>51</v>
      </c>
      <c r="G201" s="3" t="s">
        <v>62</v>
      </c>
      <c r="H201" s="7" t="s">
        <v>2376</v>
      </c>
      <c r="I201" s="7" t="s">
        <v>2377</v>
      </c>
      <c r="J201" s="8" t="s">
        <v>2376</v>
      </c>
      <c r="K201" s="8" t="s">
        <v>1674</v>
      </c>
      <c r="L201" s="8" t="s">
        <v>2376</v>
      </c>
      <c r="M201" s="7" t="s">
        <v>2376</v>
      </c>
      <c r="N201" s="7" t="s">
        <v>2377</v>
      </c>
      <c r="O201" s="36" t="str">
        <f t="shared" si="3"/>
        <v>의약품</v>
      </c>
      <c r="P201" s="9"/>
      <c r="Q201" s="56"/>
    </row>
    <row r="202" spans="1:17" ht="27" hidden="1">
      <c r="A202" s="49">
        <v>200</v>
      </c>
      <c r="B202" s="11" t="s">
        <v>2729</v>
      </c>
      <c r="C202" s="12" t="s">
        <v>2487</v>
      </c>
      <c r="D202" s="13" t="s">
        <v>2375</v>
      </c>
      <c r="E202" s="10" t="s">
        <v>50</v>
      </c>
      <c r="F202" s="10" t="s">
        <v>51</v>
      </c>
      <c r="G202" s="10" t="s">
        <v>62</v>
      </c>
      <c r="H202" s="14" t="s">
        <v>2376</v>
      </c>
      <c r="I202" s="14" t="s">
        <v>2377</v>
      </c>
      <c r="J202" s="15" t="s">
        <v>2376</v>
      </c>
      <c r="K202" s="15" t="s">
        <v>1674</v>
      </c>
      <c r="L202" s="15" t="s">
        <v>2376</v>
      </c>
      <c r="M202" s="14" t="s">
        <v>2376</v>
      </c>
      <c r="N202" s="14" t="s">
        <v>2377</v>
      </c>
      <c r="O202" s="36" t="str">
        <f t="shared" si="3"/>
        <v>의약품</v>
      </c>
      <c r="P202" s="16"/>
      <c r="Q202" s="56"/>
    </row>
    <row r="203" spans="1:17" ht="27" hidden="1">
      <c r="A203" s="49">
        <v>201</v>
      </c>
      <c r="B203" s="4" t="s">
        <v>2730</v>
      </c>
      <c r="C203" s="5" t="s">
        <v>2731</v>
      </c>
      <c r="D203" s="6" t="s">
        <v>2375</v>
      </c>
      <c r="E203" s="3" t="s">
        <v>50</v>
      </c>
      <c r="F203" s="3" t="s">
        <v>51</v>
      </c>
      <c r="G203" s="3" t="s">
        <v>62</v>
      </c>
      <c r="H203" s="7" t="s">
        <v>2376</v>
      </c>
      <c r="I203" s="7" t="s">
        <v>2377</v>
      </c>
      <c r="J203" s="8" t="s">
        <v>2376</v>
      </c>
      <c r="K203" s="8" t="s">
        <v>1674</v>
      </c>
      <c r="L203" s="8" t="s">
        <v>2376</v>
      </c>
      <c r="M203" s="7" t="s">
        <v>2376</v>
      </c>
      <c r="N203" s="7" t="s">
        <v>2377</v>
      </c>
      <c r="O203" s="36" t="str">
        <f t="shared" si="3"/>
        <v>의약품</v>
      </c>
      <c r="P203" s="9"/>
      <c r="Q203" s="56"/>
    </row>
    <row r="204" spans="1:17" ht="27" hidden="1">
      <c r="A204" s="49">
        <v>202</v>
      </c>
      <c r="B204" s="11" t="s">
        <v>2732</v>
      </c>
      <c r="C204" s="12" t="s">
        <v>2733</v>
      </c>
      <c r="D204" s="13" t="s">
        <v>2375</v>
      </c>
      <c r="E204" s="10" t="s">
        <v>50</v>
      </c>
      <c r="F204" s="10" t="s">
        <v>51</v>
      </c>
      <c r="G204" s="10" t="s">
        <v>62</v>
      </c>
      <c r="H204" s="14" t="s">
        <v>2376</v>
      </c>
      <c r="I204" s="14" t="s">
        <v>2377</v>
      </c>
      <c r="J204" s="15" t="s">
        <v>2376</v>
      </c>
      <c r="K204" s="15" t="s">
        <v>1674</v>
      </c>
      <c r="L204" s="15" t="s">
        <v>2376</v>
      </c>
      <c r="M204" s="14" t="s">
        <v>2376</v>
      </c>
      <c r="N204" s="14" t="s">
        <v>2377</v>
      </c>
      <c r="O204" s="36" t="str">
        <f t="shared" si="3"/>
        <v>의약품</v>
      </c>
      <c r="P204" s="16"/>
      <c r="Q204" s="56"/>
    </row>
    <row r="205" spans="1:17" ht="27" hidden="1">
      <c r="A205" s="49">
        <v>203</v>
      </c>
      <c r="B205" s="4" t="s">
        <v>2734</v>
      </c>
      <c r="C205" s="5" t="s">
        <v>2735</v>
      </c>
      <c r="D205" s="6" t="s">
        <v>2375</v>
      </c>
      <c r="E205" s="3" t="s">
        <v>50</v>
      </c>
      <c r="F205" s="3" t="s">
        <v>51</v>
      </c>
      <c r="G205" s="3" t="s">
        <v>62</v>
      </c>
      <c r="H205" s="7" t="s">
        <v>2376</v>
      </c>
      <c r="I205" s="7" t="s">
        <v>2377</v>
      </c>
      <c r="J205" s="8" t="s">
        <v>2376</v>
      </c>
      <c r="K205" s="8" t="s">
        <v>1674</v>
      </c>
      <c r="L205" s="8" t="s">
        <v>2376</v>
      </c>
      <c r="M205" s="7" t="s">
        <v>2376</v>
      </c>
      <c r="N205" s="7" t="s">
        <v>2377</v>
      </c>
      <c r="O205" s="36" t="str">
        <f t="shared" si="3"/>
        <v>의약품</v>
      </c>
      <c r="P205" s="9"/>
      <c r="Q205" s="56"/>
    </row>
    <row r="206" spans="1:17" ht="27" hidden="1">
      <c r="A206" s="49">
        <v>204</v>
      </c>
      <c r="B206" s="11" t="s">
        <v>2736</v>
      </c>
      <c r="C206" s="12" t="s">
        <v>2737</v>
      </c>
      <c r="D206" s="13" t="s">
        <v>2375</v>
      </c>
      <c r="E206" s="10" t="s">
        <v>50</v>
      </c>
      <c r="F206" s="10" t="s">
        <v>51</v>
      </c>
      <c r="G206" s="10" t="s">
        <v>62</v>
      </c>
      <c r="H206" s="14" t="s">
        <v>2376</v>
      </c>
      <c r="I206" s="14" t="s">
        <v>2377</v>
      </c>
      <c r="J206" s="15" t="s">
        <v>2376</v>
      </c>
      <c r="K206" s="15" t="s">
        <v>1674</v>
      </c>
      <c r="L206" s="15" t="s">
        <v>2376</v>
      </c>
      <c r="M206" s="14" t="s">
        <v>2376</v>
      </c>
      <c r="N206" s="14" t="s">
        <v>2377</v>
      </c>
      <c r="O206" s="36" t="str">
        <f t="shared" si="3"/>
        <v>의약품</v>
      </c>
      <c r="P206" s="16"/>
      <c r="Q206" s="56"/>
    </row>
    <row r="207" spans="1:17" ht="27" hidden="1">
      <c r="A207" s="49">
        <v>205</v>
      </c>
      <c r="B207" s="4" t="s">
        <v>2738</v>
      </c>
      <c r="C207" s="5" t="s">
        <v>2739</v>
      </c>
      <c r="D207" s="6" t="s">
        <v>2375</v>
      </c>
      <c r="E207" s="3" t="s">
        <v>50</v>
      </c>
      <c r="F207" s="3" t="s">
        <v>51</v>
      </c>
      <c r="G207" s="3" t="s">
        <v>62</v>
      </c>
      <c r="H207" s="7" t="s">
        <v>2376</v>
      </c>
      <c r="I207" s="7" t="s">
        <v>2377</v>
      </c>
      <c r="J207" s="8" t="s">
        <v>2376</v>
      </c>
      <c r="K207" s="8" t="s">
        <v>1674</v>
      </c>
      <c r="L207" s="8" t="s">
        <v>2376</v>
      </c>
      <c r="M207" s="7" t="s">
        <v>2376</v>
      </c>
      <c r="N207" s="7" t="s">
        <v>2377</v>
      </c>
      <c r="O207" s="36" t="str">
        <f t="shared" si="3"/>
        <v>의약품</v>
      </c>
      <c r="P207" s="9"/>
      <c r="Q207" s="56"/>
    </row>
    <row r="208" spans="1:17" ht="27" hidden="1">
      <c r="A208" s="49">
        <v>206</v>
      </c>
      <c r="B208" s="11" t="s">
        <v>2740</v>
      </c>
      <c r="C208" s="12" t="s">
        <v>2741</v>
      </c>
      <c r="D208" s="13" t="s">
        <v>2375</v>
      </c>
      <c r="E208" s="10" t="s">
        <v>50</v>
      </c>
      <c r="F208" s="10" t="s">
        <v>51</v>
      </c>
      <c r="G208" s="10" t="s">
        <v>62</v>
      </c>
      <c r="H208" s="14" t="s">
        <v>2376</v>
      </c>
      <c r="I208" s="14" t="s">
        <v>2377</v>
      </c>
      <c r="J208" s="15" t="s">
        <v>2376</v>
      </c>
      <c r="K208" s="15" t="s">
        <v>1674</v>
      </c>
      <c r="L208" s="15" t="s">
        <v>2376</v>
      </c>
      <c r="M208" s="14" t="s">
        <v>2376</v>
      </c>
      <c r="N208" s="14" t="s">
        <v>2377</v>
      </c>
      <c r="O208" s="36" t="str">
        <f t="shared" si="3"/>
        <v>의약품</v>
      </c>
      <c r="P208" s="16"/>
      <c r="Q208" s="56"/>
    </row>
    <row r="209" spans="1:17" ht="27" hidden="1">
      <c r="A209" s="49">
        <v>207</v>
      </c>
      <c r="B209" s="4" t="s">
        <v>2742</v>
      </c>
      <c r="C209" s="5" t="s">
        <v>2414</v>
      </c>
      <c r="D209" s="6" t="s">
        <v>2375</v>
      </c>
      <c r="E209" s="3" t="s">
        <v>50</v>
      </c>
      <c r="F209" s="3" t="s">
        <v>51</v>
      </c>
      <c r="G209" s="3" t="s">
        <v>872</v>
      </c>
      <c r="H209" s="7" t="s">
        <v>2376</v>
      </c>
      <c r="I209" s="7" t="s">
        <v>2377</v>
      </c>
      <c r="J209" s="8" t="s">
        <v>2376</v>
      </c>
      <c r="K209" s="8" t="s">
        <v>1674</v>
      </c>
      <c r="L209" s="8" t="s">
        <v>2376</v>
      </c>
      <c r="M209" s="7" t="s">
        <v>2376</v>
      </c>
      <c r="N209" s="7" t="s">
        <v>2377</v>
      </c>
      <c r="O209" s="36" t="str">
        <f t="shared" si="3"/>
        <v>의약품</v>
      </c>
      <c r="P209" s="9"/>
      <c r="Q209" s="56"/>
    </row>
    <row r="210" spans="1:17" ht="27" hidden="1">
      <c r="A210" s="49">
        <v>208</v>
      </c>
      <c r="B210" s="11" t="s">
        <v>2743</v>
      </c>
      <c r="C210" s="12" t="s">
        <v>2744</v>
      </c>
      <c r="D210" s="13" t="s">
        <v>2375</v>
      </c>
      <c r="E210" s="10" t="s">
        <v>50</v>
      </c>
      <c r="F210" s="10" t="s">
        <v>51</v>
      </c>
      <c r="G210" s="10" t="s">
        <v>62</v>
      </c>
      <c r="H210" s="14" t="s">
        <v>2376</v>
      </c>
      <c r="I210" s="14" t="s">
        <v>2377</v>
      </c>
      <c r="J210" s="15" t="s">
        <v>2376</v>
      </c>
      <c r="K210" s="15" t="s">
        <v>1674</v>
      </c>
      <c r="L210" s="15" t="s">
        <v>2376</v>
      </c>
      <c r="M210" s="14" t="s">
        <v>2376</v>
      </c>
      <c r="N210" s="14" t="s">
        <v>2377</v>
      </c>
      <c r="O210" s="36" t="str">
        <f t="shared" si="3"/>
        <v>의약품</v>
      </c>
      <c r="P210" s="16"/>
      <c r="Q210" s="56"/>
    </row>
    <row r="211" spans="1:17" ht="27" hidden="1">
      <c r="A211" s="49">
        <v>209</v>
      </c>
      <c r="B211" s="4" t="s">
        <v>2745</v>
      </c>
      <c r="C211" s="5" t="s">
        <v>2746</v>
      </c>
      <c r="D211" s="6" t="s">
        <v>2375</v>
      </c>
      <c r="E211" s="3" t="s">
        <v>50</v>
      </c>
      <c r="F211" s="3" t="s">
        <v>51</v>
      </c>
      <c r="G211" s="3" t="s">
        <v>872</v>
      </c>
      <c r="H211" s="7" t="s">
        <v>2376</v>
      </c>
      <c r="I211" s="7" t="s">
        <v>2377</v>
      </c>
      <c r="J211" s="8" t="s">
        <v>2376</v>
      </c>
      <c r="K211" s="8" t="s">
        <v>1674</v>
      </c>
      <c r="L211" s="8" t="s">
        <v>2376</v>
      </c>
      <c r="M211" s="7" t="s">
        <v>2376</v>
      </c>
      <c r="N211" s="7" t="s">
        <v>2377</v>
      </c>
      <c r="O211" s="36" t="str">
        <f t="shared" si="3"/>
        <v>의약품</v>
      </c>
      <c r="P211" s="9"/>
      <c r="Q211" s="56"/>
    </row>
    <row r="212" spans="1:17" ht="27" hidden="1">
      <c r="A212" s="49">
        <v>210</v>
      </c>
      <c r="B212" s="11" t="s">
        <v>2747</v>
      </c>
      <c r="C212" s="12" t="s">
        <v>2414</v>
      </c>
      <c r="D212" s="13" t="s">
        <v>2375</v>
      </c>
      <c r="E212" s="10" t="s">
        <v>50</v>
      </c>
      <c r="F212" s="10" t="s">
        <v>51</v>
      </c>
      <c r="G212" s="10" t="s">
        <v>872</v>
      </c>
      <c r="H212" s="14" t="s">
        <v>2376</v>
      </c>
      <c r="I212" s="14" t="s">
        <v>2377</v>
      </c>
      <c r="J212" s="15" t="s">
        <v>2376</v>
      </c>
      <c r="K212" s="15" t="s">
        <v>1674</v>
      </c>
      <c r="L212" s="15" t="s">
        <v>2376</v>
      </c>
      <c r="M212" s="14" t="s">
        <v>2376</v>
      </c>
      <c r="N212" s="14" t="s">
        <v>2377</v>
      </c>
      <c r="O212" s="36" t="str">
        <f t="shared" si="3"/>
        <v>의약품</v>
      </c>
      <c r="P212" s="16"/>
      <c r="Q212" s="56"/>
    </row>
    <row r="213" spans="1:17" ht="27" hidden="1">
      <c r="A213" s="49">
        <v>211</v>
      </c>
      <c r="B213" s="4" t="s">
        <v>2748</v>
      </c>
      <c r="C213" s="5" t="s">
        <v>2749</v>
      </c>
      <c r="D213" s="6" t="s">
        <v>2375</v>
      </c>
      <c r="E213" s="3" t="s">
        <v>50</v>
      </c>
      <c r="F213" s="3" t="s">
        <v>51</v>
      </c>
      <c r="G213" s="3" t="s">
        <v>872</v>
      </c>
      <c r="H213" s="7" t="s">
        <v>2376</v>
      </c>
      <c r="I213" s="7" t="s">
        <v>2377</v>
      </c>
      <c r="J213" s="8" t="s">
        <v>2376</v>
      </c>
      <c r="K213" s="8" t="s">
        <v>1674</v>
      </c>
      <c r="L213" s="8" t="s">
        <v>2376</v>
      </c>
      <c r="M213" s="7" t="s">
        <v>2376</v>
      </c>
      <c r="N213" s="7" t="s">
        <v>2377</v>
      </c>
      <c r="O213" s="36" t="str">
        <f t="shared" si="3"/>
        <v>의약품</v>
      </c>
      <c r="P213" s="9"/>
      <c r="Q213" s="56"/>
    </row>
    <row r="214" spans="1:17" ht="27" hidden="1">
      <c r="A214" s="49">
        <v>212</v>
      </c>
      <c r="B214" s="11" t="s">
        <v>2750</v>
      </c>
      <c r="C214" s="12" t="s">
        <v>2751</v>
      </c>
      <c r="D214" s="13" t="s">
        <v>2375</v>
      </c>
      <c r="E214" s="10" t="s">
        <v>50</v>
      </c>
      <c r="F214" s="10" t="s">
        <v>51</v>
      </c>
      <c r="G214" s="10" t="s">
        <v>872</v>
      </c>
      <c r="H214" s="14" t="s">
        <v>2376</v>
      </c>
      <c r="I214" s="14" t="s">
        <v>2377</v>
      </c>
      <c r="J214" s="15" t="s">
        <v>2376</v>
      </c>
      <c r="K214" s="15" t="s">
        <v>1674</v>
      </c>
      <c r="L214" s="15" t="s">
        <v>2376</v>
      </c>
      <c r="M214" s="14" t="s">
        <v>2376</v>
      </c>
      <c r="N214" s="14" t="s">
        <v>2377</v>
      </c>
      <c r="O214" s="36" t="str">
        <f t="shared" si="3"/>
        <v>의약품</v>
      </c>
      <c r="P214" s="16"/>
      <c r="Q214" s="56"/>
    </row>
    <row r="215" spans="1:17" ht="27" hidden="1">
      <c r="A215" s="49">
        <v>213</v>
      </c>
      <c r="B215" s="4" t="s">
        <v>2752</v>
      </c>
      <c r="C215" s="5" t="s">
        <v>2487</v>
      </c>
      <c r="D215" s="6" t="s">
        <v>2375</v>
      </c>
      <c r="E215" s="3" t="s">
        <v>50</v>
      </c>
      <c r="F215" s="3" t="s">
        <v>51</v>
      </c>
      <c r="G215" s="3" t="s">
        <v>872</v>
      </c>
      <c r="H215" s="7" t="s">
        <v>2376</v>
      </c>
      <c r="I215" s="7" t="s">
        <v>2377</v>
      </c>
      <c r="J215" s="8" t="s">
        <v>2376</v>
      </c>
      <c r="K215" s="8" t="s">
        <v>1674</v>
      </c>
      <c r="L215" s="8" t="s">
        <v>2376</v>
      </c>
      <c r="M215" s="7" t="s">
        <v>2376</v>
      </c>
      <c r="N215" s="7" t="s">
        <v>2377</v>
      </c>
      <c r="O215" s="36" t="str">
        <f t="shared" si="3"/>
        <v>의약품</v>
      </c>
      <c r="P215" s="9"/>
      <c r="Q215" s="56"/>
    </row>
    <row r="216" spans="1:17" ht="27" hidden="1">
      <c r="A216" s="49">
        <v>214</v>
      </c>
      <c r="B216" s="11" t="s">
        <v>2753</v>
      </c>
      <c r="C216" s="12" t="s">
        <v>2754</v>
      </c>
      <c r="D216" s="13" t="s">
        <v>2375</v>
      </c>
      <c r="E216" s="10" t="s">
        <v>50</v>
      </c>
      <c r="F216" s="10" t="s">
        <v>51</v>
      </c>
      <c r="G216" s="10" t="s">
        <v>872</v>
      </c>
      <c r="H216" s="14" t="s">
        <v>2376</v>
      </c>
      <c r="I216" s="14" t="s">
        <v>2377</v>
      </c>
      <c r="J216" s="15" t="s">
        <v>2376</v>
      </c>
      <c r="K216" s="15" t="s">
        <v>1674</v>
      </c>
      <c r="L216" s="15" t="s">
        <v>2376</v>
      </c>
      <c r="M216" s="14" t="s">
        <v>2376</v>
      </c>
      <c r="N216" s="14" t="s">
        <v>2377</v>
      </c>
      <c r="O216" s="36" t="str">
        <f t="shared" si="3"/>
        <v>의약품</v>
      </c>
      <c r="P216" s="16"/>
      <c r="Q216" s="56"/>
    </row>
    <row r="217" spans="1:17" ht="27" hidden="1">
      <c r="A217" s="49">
        <v>215</v>
      </c>
      <c r="B217" s="4" t="s">
        <v>2755</v>
      </c>
      <c r="C217" s="5" t="s">
        <v>2756</v>
      </c>
      <c r="D217" s="6" t="s">
        <v>2375</v>
      </c>
      <c r="E217" s="3" t="s">
        <v>50</v>
      </c>
      <c r="F217" s="3" t="s">
        <v>51</v>
      </c>
      <c r="G217" s="3" t="s">
        <v>872</v>
      </c>
      <c r="H217" s="7" t="s">
        <v>2376</v>
      </c>
      <c r="I217" s="7" t="s">
        <v>2377</v>
      </c>
      <c r="J217" s="8" t="s">
        <v>2376</v>
      </c>
      <c r="K217" s="8" t="s">
        <v>1674</v>
      </c>
      <c r="L217" s="8" t="s">
        <v>2376</v>
      </c>
      <c r="M217" s="7" t="s">
        <v>2376</v>
      </c>
      <c r="N217" s="7" t="s">
        <v>2377</v>
      </c>
      <c r="O217" s="36" t="str">
        <f t="shared" si="3"/>
        <v>의약품</v>
      </c>
      <c r="P217" s="9"/>
      <c r="Q217" s="56"/>
    </row>
    <row r="218" spans="1:17" ht="27" hidden="1">
      <c r="A218" s="49">
        <v>216</v>
      </c>
      <c r="B218" s="11" t="s">
        <v>2757</v>
      </c>
      <c r="C218" s="12" t="s">
        <v>2758</v>
      </c>
      <c r="D218" s="13" t="s">
        <v>2375</v>
      </c>
      <c r="E218" s="10" t="s">
        <v>50</v>
      </c>
      <c r="F218" s="10" t="s">
        <v>51</v>
      </c>
      <c r="G218" s="10" t="s">
        <v>1962</v>
      </c>
      <c r="H218" s="14" t="s">
        <v>2376</v>
      </c>
      <c r="I218" s="14" t="s">
        <v>2377</v>
      </c>
      <c r="J218" s="15" t="s">
        <v>2376</v>
      </c>
      <c r="K218" s="15" t="s">
        <v>1674</v>
      </c>
      <c r="L218" s="15" t="s">
        <v>2376</v>
      </c>
      <c r="M218" s="14" t="s">
        <v>2376</v>
      </c>
      <c r="N218" s="14" t="s">
        <v>2377</v>
      </c>
      <c r="O218" s="36" t="str">
        <f t="shared" si="3"/>
        <v>의약품</v>
      </c>
      <c r="P218" s="16"/>
      <c r="Q218" s="56"/>
    </row>
    <row r="219" spans="1:17" ht="27" hidden="1">
      <c r="A219" s="49">
        <v>217</v>
      </c>
      <c r="B219" s="4" t="s">
        <v>2759</v>
      </c>
      <c r="C219" s="5" t="s">
        <v>2392</v>
      </c>
      <c r="D219" s="6" t="s">
        <v>2375</v>
      </c>
      <c r="E219" s="3" t="s">
        <v>50</v>
      </c>
      <c r="F219" s="3" t="s">
        <v>51</v>
      </c>
      <c r="G219" s="3" t="s">
        <v>1962</v>
      </c>
      <c r="H219" s="7" t="s">
        <v>2376</v>
      </c>
      <c r="I219" s="7" t="s">
        <v>2377</v>
      </c>
      <c r="J219" s="8" t="s">
        <v>2376</v>
      </c>
      <c r="K219" s="8" t="s">
        <v>1674</v>
      </c>
      <c r="L219" s="8" t="s">
        <v>2376</v>
      </c>
      <c r="M219" s="7" t="s">
        <v>2376</v>
      </c>
      <c r="N219" s="7" t="s">
        <v>2377</v>
      </c>
      <c r="O219" s="36" t="str">
        <f t="shared" si="3"/>
        <v>의약품</v>
      </c>
      <c r="P219" s="9"/>
      <c r="Q219" s="56"/>
    </row>
    <row r="220" spans="1:17" ht="27" hidden="1">
      <c r="A220" s="49">
        <v>218</v>
      </c>
      <c r="B220" s="11" t="s">
        <v>2760</v>
      </c>
      <c r="C220" s="12" t="s">
        <v>2761</v>
      </c>
      <c r="D220" s="13" t="s">
        <v>2375</v>
      </c>
      <c r="E220" s="10" t="s">
        <v>50</v>
      </c>
      <c r="F220" s="10" t="s">
        <v>51</v>
      </c>
      <c r="G220" s="10" t="s">
        <v>872</v>
      </c>
      <c r="H220" s="14" t="s">
        <v>2376</v>
      </c>
      <c r="I220" s="14" t="s">
        <v>2377</v>
      </c>
      <c r="J220" s="15" t="s">
        <v>2376</v>
      </c>
      <c r="K220" s="15" t="s">
        <v>1674</v>
      </c>
      <c r="L220" s="15" t="s">
        <v>2376</v>
      </c>
      <c r="M220" s="14" t="s">
        <v>2376</v>
      </c>
      <c r="N220" s="14" t="s">
        <v>2377</v>
      </c>
      <c r="O220" s="36" t="str">
        <f t="shared" si="3"/>
        <v>의약품</v>
      </c>
      <c r="P220" s="16"/>
      <c r="Q220" s="56"/>
    </row>
    <row r="221" spans="1:17" ht="27" hidden="1">
      <c r="A221" s="49">
        <v>219</v>
      </c>
      <c r="B221" s="4" t="s">
        <v>2762</v>
      </c>
      <c r="C221" s="5" t="s">
        <v>2392</v>
      </c>
      <c r="D221" s="6" t="s">
        <v>2375</v>
      </c>
      <c r="E221" s="3" t="s">
        <v>50</v>
      </c>
      <c r="F221" s="3" t="s">
        <v>51</v>
      </c>
      <c r="G221" s="3" t="s">
        <v>872</v>
      </c>
      <c r="H221" s="7" t="s">
        <v>2376</v>
      </c>
      <c r="I221" s="7" t="s">
        <v>2377</v>
      </c>
      <c r="J221" s="8" t="s">
        <v>2376</v>
      </c>
      <c r="K221" s="8" t="s">
        <v>1674</v>
      </c>
      <c r="L221" s="8" t="s">
        <v>2376</v>
      </c>
      <c r="M221" s="7" t="s">
        <v>2376</v>
      </c>
      <c r="N221" s="7" t="s">
        <v>2377</v>
      </c>
      <c r="O221" s="36" t="str">
        <f t="shared" si="3"/>
        <v>의약품</v>
      </c>
      <c r="P221" s="9"/>
      <c r="Q221" s="56"/>
    </row>
    <row r="222" spans="1:17" ht="27" hidden="1">
      <c r="A222" s="49">
        <v>220</v>
      </c>
      <c r="B222" s="11" t="s">
        <v>2763</v>
      </c>
      <c r="C222" s="12" t="s">
        <v>2761</v>
      </c>
      <c r="D222" s="13" t="s">
        <v>2375</v>
      </c>
      <c r="E222" s="10" t="s">
        <v>50</v>
      </c>
      <c r="F222" s="10" t="s">
        <v>51</v>
      </c>
      <c r="G222" s="10" t="s">
        <v>872</v>
      </c>
      <c r="H222" s="14" t="s">
        <v>2376</v>
      </c>
      <c r="I222" s="14" t="s">
        <v>2377</v>
      </c>
      <c r="J222" s="15" t="s">
        <v>2376</v>
      </c>
      <c r="K222" s="15" t="s">
        <v>1674</v>
      </c>
      <c r="L222" s="15" t="s">
        <v>2376</v>
      </c>
      <c r="M222" s="14" t="s">
        <v>2376</v>
      </c>
      <c r="N222" s="14" t="s">
        <v>2377</v>
      </c>
      <c r="O222" s="36" t="str">
        <f t="shared" si="3"/>
        <v>의약품</v>
      </c>
      <c r="P222" s="16"/>
      <c r="Q222" s="56"/>
    </row>
    <row r="223" spans="1:17" ht="27" hidden="1">
      <c r="A223" s="49">
        <v>221</v>
      </c>
      <c r="B223" s="4" t="s">
        <v>2764</v>
      </c>
      <c r="C223" s="5" t="s">
        <v>2392</v>
      </c>
      <c r="D223" s="6" t="s">
        <v>2375</v>
      </c>
      <c r="E223" s="3" t="s">
        <v>50</v>
      </c>
      <c r="F223" s="3" t="s">
        <v>51</v>
      </c>
      <c r="G223" s="3" t="s">
        <v>872</v>
      </c>
      <c r="H223" s="7" t="s">
        <v>2376</v>
      </c>
      <c r="I223" s="7" t="s">
        <v>2377</v>
      </c>
      <c r="J223" s="8" t="s">
        <v>2376</v>
      </c>
      <c r="K223" s="8" t="s">
        <v>1674</v>
      </c>
      <c r="L223" s="8" t="s">
        <v>2376</v>
      </c>
      <c r="M223" s="7" t="s">
        <v>2376</v>
      </c>
      <c r="N223" s="7" t="s">
        <v>2377</v>
      </c>
      <c r="O223" s="36" t="str">
        <f t="shared" si="3"/>
        <v>의약품</v>
      </c>
      <c r="P223" s="9"/>
      <c r="Q223" s="56"/>
    </row>
    <row r="224" spans="1:17" ht="27" hidden="1">
      <c r="A224" s="49">
        <v>222</v>
      </c>
      <c r="B224" s="11" t="s">
        <v>2765</v>
      </c>
      <c r="C224" s="12" t="s">
        <v>2766</v>
      </c>
      <c r="D224" s="13" t="s">
        <v>2375</v>
      </c>
      <c r="E224" s="10" t="s">
        <v>50</v>
      </c>
      <c r="F224" s="10" t="s">
        <v>51</v>
      </c>
      <c r="G224" s="10" t="s">
        <v>872</v>
      </c>
      <c r="H224" s="14" t="s">
        <v>2376</v>
      </c>
      <c r="I224" s="14" t="s">
        <v>2377</v>
      </c>
      <c r="J224" s="15" t="s">
        <v>2376</v>
      </c>
      <c r="K224" s="15" t="s">
        <v>1674</v>
      </c>
      <c r="L224" s="15" t="s">
        <v>2376</v>
      </c>
      <c r="M224" s="14" t="s">
        <v>2376</v>
      </c>
      <c r="N224" s="14" t="s">
        <v>2377</v>
      </c>
      <c r="O224" s="36" t="str">
        <f t="shared" si="3"/>
        <v>의약품</v>
      </c>
      <c r="P224" s="16"/>
      <c r="Q224" s="56"/>
    </row>
    <row r="225" spans="1:17" ht="27" hidden="1">
      <c r="A225" s="49">
        <v>223</v>
      </c>
      <c r="B225" s="4" t="s">
        <v>2767</v>
      </c>
      <c r="C225" s="5" t="s">
        <v>2768</v>
      </c>
      <c r="D225" s="6" t="s">
        <v>2375</v>
      </c>
      <c r="E225" s="3" t="s">
        <v>50</v>
      </c>
      <c r="F225" s="3" t="s">
        <v>51</v>
      </c>
      <c r="G225" s="3" t="s">
        <v>872</v>
      </c>
      <c r="H225" s="7" t="s">
        <v>2376</v>
      </c>
      <c r="I225" s="7" t="s">
        <v>2377</v>
      </c>
      <c r="J225" s="8" t="s">
        <v>2376</v>
      </c>
      <c r="K225" s="8" t="s">
        <v>1674</v>
      </c>
      <c r="L225" s="8" t="s">
        <v>2376</v>
      </c>
      <c r="M225" s="7" t="s">
        <v>2376</v>
      </c>
      <c r="N225" s="7" t="s">
        <v>2377</v>
      </c>
      <c r="O225" s="36" t="str">
        <f t="shared" si="3"/>
        <v>의약품</v>
      </c>
      <c r="P225" s="9"/>
      <c r="Q225" s="56"/>
    </row>
    <row r="226" spans="1:17" ht="27" hidden="1">
      <c r="A226" s="49">
        <v>224</v>
      </c>
      <c r="B226" s="11" t="s">
        <v>2769</v>
      </c>
      <c r="C226" s="12" t="s">
        <v>1847</v>
      </c>
      <c r="D226" s="13" t="s">
        <v>2375</v>
      </c>
      <c r="E226" s="10" t="s">
        <v>50</v>
      </c>
      <c r="F226" s="10" t="s">
        <v>51</v>
      </c>
      <c r="G226" s="10" t="s">
        <v>872</v>
      </c>
      <c r="H226" s="14" t="s">
        <v>2376</v>
      </c>
      <c r="I226" s="14" t="s">
        <v>2377</v>
      </c>
      <c r="J226" s="15" t="s">
        <v>2376</v>
      </c>
      <c r="K226" s="15" t="s">
        <v>1674</v>
      </c>
      <c r="L226" s="15" t="s">
        <v>2376</v>
      </c>
      <c r="M226" s="14" t="s">
        <v>2376</v>
      </c>
      <c r="N226" s="14" t="s">
        <v>2377</v>
      </c>
      <c r="O226" s="36" t="str">
        <f t="shared" si="3"/>
        <v>의약품</v>
      </c>
      <c r="P226" s="16"/>
      <c r="Q226" s="56"/>
    </row>
    <row r="227" spans="1:17" ht="27" hidden="1">
      <c r="A227" s="49">
        <v>225</v>
      </c>
      <c r="B227" s="4" t="s">
        <v>2770</v>
      </c>
      <c r="C227" s="5" t="s">
        <v>2761</v>
      </c>
      <c r="D227" s="6" t="s">
        <v>2375</v>
      </c>
      <c r="E227" s="3" t="s">
        <v>50</v>
      </c>
      <c r="F227" s="3" t="s">
        <v>51</v>
      </c>
      <c r="G227" s="3" t="s">
        <v>872</v>
      </c>
      <c r="H227" s="7" t="s">
        <v>2376</v>
      </c>
      <c r="I227" s="7" t="s">
        <v>2377</v>
      </c>
      <c r="J227" s="8" t="s">
        <v>2376</v>
      </c>
      <c r="K227" s="8" t="s">
        <v>1674</v>
      </c>
      <c r="L227" s="8" t="s">
        <v>2376</v>
      </c>
      <c r="M227" s="7" t="s">
        <v>2376</v>
      </c>
      <c r="N227" s="7" t="s">
        <v>2377</v>
      </c>
      <c r="O227" s="36" t="str">
        <f t="shared" si="3"/>
        <v>의약품</v>
      </c>
      <c r="P227" s="9"/>
      <c r="Q227" s="56"/>
    </row>
    <row r="228" spans="1:17" ht="27" hidden="1">
      <c r="A228" s="49">
        <v>226</v>
      </c>
      <c r="B228" s="11" t="s">
        <v>2771</v>
      </c>
      <c r="C228" s="12" t="s">
        <v>2487</v>
      </c>
      <c r="D228" s="13" t="s">
        <v>2375</v>
      </c>
      <c r="E228" s="10" t="s">
        <v>50</v>
      </c>
      <c r="F228" s="10" t="s">
        <v>51</v>
      </c>
      <c r="G228" s="10" t="s">
        <v>872</v>
      </c>
      <c r="H228" s="14" t="s">
        <v>2376</v>
      </c>
      <c r="I228" s="14" t="s">
        <v>2377</v>
      </c>
      <c r="J228" s="15" t="s">
        <v>2376</v>
      </c>
      <c r="K228" s="15" t="s">
        <v>1674</v>
      </c>
      <c r="L228" s="15" t="s">
        <v>2376</v>
      </c>
      <c r="M228" s="14" t="s">
        <v>2376</v>
      </c>
      <c r="N228" s="14" t="s">
        <v>2377</v>
      </c>
      <c r="O228" s="36" t="str">
        <f t="shared" si="3"/>
        <v>의약품</v>
      </c>
      <c r="P228" s="16"/>
      <c r="Q228" s="56"/>
    </row>
    <row r="229" spans="1:17" ht="27" hidden="1">
      <c r="A229" s="49">
        <v>227</v>
      </c>
      <c r="B229" s="4" t="s">
        <v>2772</v>
      </c>
      <c r="C229" s="5" t="s">
        <v>2773</v>
      </c>
      <c r="D229" s="6" t="s">
        <v>2375</v>
      </c>
      <c r="E229" s="3" t="s">
        <v>50</v>
      </c>
      <c r="F229" s="3" t="s">
        <v>51</v>
      </c>
      <c r="G229" s="3" t="s">
        <v>1962</v>
      </c>
      <c r="H229" s="7" t="s">
        <v>2376</v>
      </c>
      <c r="I229" s="7" t="s">
        <v>2377</v>
      </c>
      <c r="J229" s="8" t="s">
        <v>2376</v>
      </c>
      <c r="K229" s="8" t="s">
        <v>1674</v>
      </c>
      <c r="L229" s="8" t="s">
        <v>2376</v>
      </c>
      <c r="M229" s="7" t="s">
        <v>2376</v>
      </c>
      <c r="N229" s="7" t="s">
        <v>2377</v>
      </c>
      <c r="O229" s="36" t="str">
        <f t="shared" si="3"/>
        <v>의약품</v>
      </c>
      <c r="P229" s="9"/>
      <c r="Q229" s="56"/>
    </row>
    <row r="230" spans="1:17" ht="27" hidden="1">
      <c r="A230" s="49">
        <v>228</v>
      </c>
      <c r="B230" s="11" t="s">
        <v>2774</v>
      </c>
      <c r="C230" s="12" t="s">
        <v>2487</v>
      </c>
      <c r="D230" s="13" t="s">
        <v>2375</v>
      </c>
      <c r="E230" s="10" t="s">
        <v>50</v>
      </c>
      <c r="F230" s="10" t="s">
        <v>51</v>
      </c>
      <c r="G230" s="10" t="s">
        <v>1962</v>
      </c>
      <c r="H230" s="14" t="s">
        <v>2376</v>
      </c>
      <c r="I230" s="14" t="s">
        <v>2377</v>
      </c>
      <c r="J230" s="15" t="s">
        <v>2376</v>
      </c>
      <c r="K230" s="15" t="s">
        <v>1674</v>
      </c>
      <c r="L230" s="15" t="s">
        <v>2376</v>
      </c>
      <c r="M230" s="14" t="s">
        <v>2376</v>
      </c>
      <c r="N230" s="14" t="s">
        <v>2377</v>
      </c>
      <c r="O230" s="36" t="str">
        <f t="shared" si="3"/>
        <v>의약품</v>
      </c>
      <c r="P230" s="16"/>
      <c r="Q230" s="56"/>
    </row>
    <row r="231" spans="1:17" ht="27" hidden="1">
      <c r="A231" s="49">
        <v>229</v>
      </c>
      <c r="B231" s="4" t="s">
        <v>2775</v>
      </c>
      <c r="C231" s="5" t="s">
        <v>2776</v>
      </c>
      <c r="D231" s="6" t="s">
        <v>2375</v>
      </c>
      <c r="E231" s="3" t="s">
        <v>50</v>
      </c>
      <c r="F231" s="3" t="s">
        <v>51</v>
      </c>
      <c r="G231" s="3" t="s">
        <v>872</v>
      </c>
      <c r="H231" s="7" t="s">
        <v>2376</v>
      </c>
      <c r="I231" s="7" t="s">
        <v>2377</v>
      </c>
      <c r="J231" s="8" t="s">
        <v>2376</v>
      </c>
      <c r="K231" s="8" t="s">
        <v>1674</v>
      </c>
      <c r="L231" s="8" t="s">
        <v>2376</v>
      </c>
      <c r="M231" s="7" t="s">
        <v>2376</v>
      </c>
      <c r="N231" s="7" t="s">
        <v>2377</v>
      </c>
      <c r="O231" s="36" t="str">
        <f t="shared" si="3"/>
        <v>의약품</v>
      </c>
      <c r="P231" s="9"/>
      <c r="Q231" s="56"/>
    </row>
    <row r="232" spans="1:17" ht="27" hidden="1">
      <c r="A232" s="49">
        <v>230</v>
      </c>
      <c r="B232" s="11" t="s">
        <v>2777</v>
      </c>
      <c r="C232" s="12" t="s">
        <v>2761</v>
      </c>
      <c r="D232" s="13" t="s">
        <v>2375</v>
      </c>
      <c r="E232" s="10" t="s">
        <v>50</v>
      </c>
      <c r="F232" s="10" t="s">
        <v>51</v>
      </c>
      <c r="G232" s="10" t="s">
        <v>1962</v>
      </c>
      <c r="H232" s="14" t="s">
        <v>2376</v>
      </c>
      <c r="I232" s="14" t="s">
        <v>2377</v>
      </c>
      <c r="J232" s="15" t="s">
        <v>2376</v>
      </c>
      <c r="K232" s="15" t="s">
        <v>1674</v>
      </c>
      <c r="L232" s="15" t="s">
        <v>2376</v>
      </c>
      <c r="M232" s="14" t="s">
        <v>2376</v>
      </c>
      <c r="N232" s="14" t="s">
        <v>2377</v>
      </c>
      <c r="O232" s="36" t="str">
        <f t="shared" si="3"/>
        <v>의약품</v>
      </c>
      <c r="P232" s="16"/>
      <c r="Q232" s="56"/>
    </row>
    <row r="233" spans="1:17" ht="27" hidden="1">
      <c r="A233" s="49">
        <v>231</v>
      </c>
      <c r="B233" s="4" t="s">
        <v>2778</v>
      </c>
      <c r="C233" s="5" t="s">
        <v>2779</v>
      </c>
      <c r="D233" s="6" t="s">
        <v>2375</v>
      </c>
      <c r="E233" s="3" t="s">
        <v>50</v>
      </c>
      <c r="F233" s="3" t="s">
        <v>51</v>
      </c>
      <c r="G233" s="3" t="s">
        <v>1962</v>
      </c>
      <c r="H233" s="7" t="s">
        <v>2376</v>
      </c>
      <c r="I233" s="7" t="s">
        <v>2377</v>
      </c>
      <c r="J233" s="8" t="s">
        <v>2376</v>
      </c>
      <c r="K233" s="8" t="s">
        <v>1674</v>
      </c>
      <c r="L233" s="8" t="s">
        <v>2376</v>
      </c>
      <c r="M233" s="7" t="s">
        <v>2376</v>
      </c>
      <c r="N233" s="7" t="s">
        <v>2377</v>
      </c>
      <c r="O233" s="36" t="str">
        <f t="shared" si="3"/>
        <v>의약품</v>
      </c>
      <c r="P233" s="9"/>
      <c r="Q233" s="56"/>
    </row>
    <row r="234" spans="1:17" ht="27" hidden="1">
      <c r="A234" s="49">
        <v>232</v>
      </c>
      <c r="B234" s="11" t="s">
        <v>2780</v>
      </c>
      <c r="C234" s="12" t="s">
        <v>2781</v>
      </c>
      <c r="D234" s="13" t="s">
        <v>2375</v>
      </c>
      <c r="E234" s="10" t="s">
        <v>50</v>
      </c>
      <c r="F234" s="10" t="s">
        <v>51</v>
      </c>
      <c r="G234" s="10" t="s">
        <v>1962</v>
      </c>
      <c r="H234" s="14" t="s">
        <v>2376</v>
      </c>
      <c r="I234" s="14" t="s">
        <v>2377</v>
      </c>
      <c r="J234" s="15" t="s">
        <v>2376</v>
      </c>
      <c r="K234" s="15" t="s">
        <v>1674</v>
      </c>
      <c r="L234" s="15" t="s">
        <v>2376</v>
      </c>
      <c r="M234" s="14" t="s">
        <v>2376</v>
      </c>
      <c r="N234" s="14" t="s">
        <v>2377</v>
      </c>
      <c r="O234" s="36" t="str">
        <f t="shared" si="3"/>
        <v>의약품</v>
      </c>
      <c r="P234" s="16"/>
      <c r="Q234" s="56"/>
    </row>
    <row r="235" spans="1:17" ht="27" hidden="1">
      <c r="A235" s="49">
        <v>233</v>
      </c>
      <c r="B235" s="4" t="s">
        <v>2782</v>
      </c>
      <c r="C235" s="5" t="s">
        <v>1847</v>
      </c>
      <c r="D235" s="6" t="s">
        <v>2375</v>
      </c>
      <c r="E235" s="3" t="s">
        <v>50</v>
      </c>
      <c r="F235" s="3" t="s">
        <v>51</v>
      </c>
      <c r="G235" s="3" t="s">
        <v>1962</v>
      </c>
      <c r="H235" s="7" t="s">
        <v>2376</v>
      </c>
      <c r="I235" s="7" t="s">
        <v>2377</v>
      </c>
      <c r="J235" s="8" t="s">
        <v>2376</v>
      </c>
      <c r="K235" s="8" t="s">
        <v>1674</v>
      </c>
      <c r="L235" s="8" t="s">
        <v>2376</v>
      </c>
      <c r="M235" s="7" t="s">
        <v>2376</v>
      </c>
      <c r="N235" s="7" t="s">
        <v>2377</v>
      </c>
      <c r="O235" s="36" t="str">
        <f t="shared" si="3"/>
        <v>의약품</v>
      </c>
      <c r="P235" s="9"/>
      <c r="Q235" s="56"/>
    </row>
    <row r="236" spans="1:17" ht="27" hidden="1">
      <c r="A236" s="49">
        <v>234</v>
      </c>
      <c r="B236" s="11" t="s">
        <v>2783</v>
      </c>
      <c r="C236" s="12" t="s">
        <v>2766</v>
      </c>
      <c r="D236" s="13" t="s">
        <v>2375</v>
      </c>
      <c r="E236" s="10" t="s">
        <v>50</v>
      </c>
      <c r="F236" s="10" t="s">
        <v>51</v>
      </c>
      <c r="G236" s="10" t="s">
        <v>872</v>
      </c>
      <c r="H236" s="14" t="s">
        <v>2376</v>
      </c>
      <c r="I236" s="14" t="s">
        <v>2377</v>
      </c>
      <c r="J236" s="15" t="s">
        <v>2376</v>
      </c>
      <c r="K236" s="15" t="s">
        <v>1674</v>
      </c>
      <c r="L236" s="15" t="s">
        <v>2376</v>
      </c>
      <c r="M236" s="14" t="s">
        <v>2376</v>
      </c>
      <c r="N236" s="14" t="s">
        <v>2377</v>
      </c>
      <c r="O236" s="36" t="str">
        <f t="shared" si="3"/>
        <v>의약품</v>
      </c>
      <c r="P236" s="16"/>
      <c r="Q236" s="56"/>
    </row>
    <row r="237" spans="1:17" ht="27" hidden="1">
      <c r="A237" s="49">
        <v>235</v>
      </c>
      <c r="B237" s="4" t="s">
        <v>2784</v>
      </c>
      <c r="C237" s="5" t="s">
        <v>2785</v>
      </c>
      <c r="D237" s="6" t="s">
        <v>2375</v>
      </c>
      <c r="E237" s="3" t="s">
        <v>50</v>
      </c>
      <c r="F237" s="3" t="s">
        <v>51</v>
      </c>
      <c r="G237" s="3" t="s">
        <v>872</v>
      </c>
      <c r="H237" s="7" t="s">
        <v>2376</v>
      </c>
      <c r="I237" s="7" t="s">
        <v>2377</v>
      </c>
      <c r="J237" s="8" t="s">
        <v>2376</v>
      </c>
      <c r="K237" s="8" t="s">
        <v>1674</v>
      </c>
      <c r="L237" s="8" t="s">
        <v>2376</v>
      </c>
      <c r="M237" s="7" t="s">
        <v>2376</v>
      </c>
      <c r="N237" s="7" t="s">
        <v>2377</v>
      </c>
      <c r="O237" s="36" t="str">
        <f t="shared" si="3"/>
        <v>의약품</v>
      </c>
      <c r="P237" s="9"/>
      <c r="Q237" s="56"/>
    </row>
    <row r="238" spans="1:17" ht="27" hidden="1">
      <c r="A238" s="49">
        <v>236</v>
      </c>
      <c r="B238" s="11" t="s">
        <v>2786</v>
      </c>
      <c r="C238" s="12" t="s">
        <v>2787</v>
      </c>
      <c r="D238" s="13" t="s">
        <v>2375</v>
      </c>
      <c r="E238" s="10" t="s">
        <v>50</v>
      </c>
      <c r="F238" s="10" t="s">
        <v>51</v>
      </c>
      <c r="G238" s="10" t="s">
        <v>872</v>
      </c>
      <c r="H238" s="14" t="s">
        <v>2376</v>
      </c>
      <c r="I238" s="14" t="s">
        <v>2377</v>
      </c>
      <c r="J238" s="15" t="s">
        <v>2376</v>
      </c>
      <c r="K238" s="15" t="s">
        <v>1674</v>
      </c>
      <c r="L238" s="15" t="s">
        <v>2376</v>
      </c>
      <c r="M238" s="14" t="s">
        <v>2376</v>
      </c>
      <c r="N238" s="14" t="s">
        <v>2377</v>
      </c>
      <c r="O238" s="36" t="str">
        <f t="shared" si="3"/>
        <v>의약품</v>
      </c>
      <c r="P238" s="16"/>
      <c r="Q238" s="56"/>
    </row>
    <row r="239" spans="1:17" ht="27" hidden="1">
      <c r="A239" s="49">
        <v>237</v>
      </c>
      <c r="B239" s="4" t="s">
        <v>2788</v>
      </c>
      <c r="C239" s="5" t="s">
        <v>2789</v>
      </c>
      <c r="D239" s="6" t="s">
        <v>2375</v>
      </c>
      <c r="E239" s="3" t="s">
        <v>50</v>
      </c>
      <c r="F239" s="3" t="s">
        <v>51</v>
      </c>
      <c r="G239" s="3" t="s">
        <v>872</v>
      </c>
      <c r="H239" s="7" t="s">
        <v>2376</v>
      </c>
      <c r="I239" s="7" t="s">
        <v>2377</v>
      </c>
      <c r="J239" s="8" t="s">
        <v>2376</v>
      </c>
      <c r="K239" s="8" t="s">
        <v>1674</v>
      </c>
      <c r="L239" s="8" t="s">
        <v>2376</v>
      </c>
      <c r="M239" s="7" t="s">
        <v>2376</v>
      </c>
      <c r="N239" s="7" t="s">
        <v>2377</v>
      </c>
      <c r="O239" s="36" t="str">
        <f t="shared" si="3"/>
        <v>의약품</v>
      </c>
      <c r="P239" s="9"/>
      <c r="Q239" s="56"/>
    </row>
    <row r="240" spans="1:17" ht="27" hidden="1">
      <c r="A240" s="49">
        <v>238</v>
      </c>
      <c r="B240" s="11" t="s">
        <v>2790</v>
      </c>
      <c r="C240" s="12" t="s">
        <v>2791</v>
      </c>
      <c r="D240" s="13" t="s">
        <v>2375</v>
      </c>
      <c r="E240" s="10" t="s">
        <v>50</v>
      </c>
      <c r="F240" s="10" t="s">
        <v>51</v>
      </c>
      <c r="G240" s="10" t="s">
        <v>872</v>
      </c>
      <c r="H240" s="14" t="s">
        <v>2376</v>
      </c>
      <c r="I240" s="14" t="s">
        <v>2377</v>
      </c>
      <c r="J240" s="15" t="s">
        <v>2376</v>
      </c>
      <c r="K240" s="15" t="s">
        <v>1674</v>
      </c>
      <c r="L240" s="15" t="s">
        <v>2376</v>
      </c>
      <c r="M240" s="14" t="s">
        <v>2376</v>
      </c>
      <c r="N240" s="14" t="s">
        <v>2377</v>
      </c>
      <c r="O240" s="36" t="str">
        <f t="shared" si="3"/>
        <v>의약품</v>
      </c>
      <c r="P240" s="16"/>
      <c r="Q240" s="56"/>
    </row>
    <row r="241" spans="1:17" ht="27" hidden="1">
      <c r="A241" s="49">
        <v>239</v>
      </c>
      <c r="B241" s="4" t="s">
        <v>2792</v>
      </c>
      <c r="C241" s="5" t="s">
        <v>2793</v>
      </c>
      <c r="D241" s="6" t="s">
        <v>2375</v>
      </c>
      <c r="E241" s="3" t="s">
        <v>50</v>
      </c>
      <c r="F241" s="3" t="s">
        <v>51</v>
      </c>
      <c r="G241" s="3" t="s">
        <v>872</v>
      </c>
      <c r="H241" s="7" t="s">
        <v>2376</v>
      </c>
      <c r="I241" s="7" t="s">
        <v>2377</v>
      </c>
      <c r="J241" s="8" t="s">
        <v>2376</v>
      </c>
      <c r="K241" s="8" t="s">
        <v>1674</v>
      </c>
      <c r="L241" s="8" t="s">
        <v>2376</v>
      </c>
      <c r="M241" s="7" t="s">
        <v>2376</v>
      </c>
      <c r="N241" s="7" t="s">
        <v>2377</v>
      </c>
      <c r="O241" s="36" t="str">
        <f t="shared" si="3"/>
        <v>의약품</v>
      </c>
      <c r="P241" s="9"/>
      <c r="Q241" s="56"/>
    </row>
    <row r="242" spans="1:17" ht="27" hidden="1">
      <c r="A242" s="49">
        <v>240</v>
      </c>
      <c r="B242" s="11" t="s">
        <v>2794</v>
      </c>
      <c r="C242" s="12" t="s">
        <v>1847</v>
      </c>
      <c r="D242" s="13" t="s">
        <v>2375</v>
      </c>
      <c r="E242" s="10" t="s">
        <v>50</v>
      </c>
      <c r="F242" s="10" t="s">
        <v>51</v>
      </c>
      <c r="G242" s="10" t="s">
        <v>872</v>
      </c>
      <c r="H242" s="14" t="s">
        <v>2376</v>
      </c>
      <c r="I242" s="14" t="s">
        <v>2377</v>
      </c>
      <c r="J242" s="15" t="s">
        <v>2376</v>
      </c>
      <c r="K242" s="15" t="s">
        <v>1674</v>
      </c>
      <c r="L242" s="15" t="s">
        <v>2376</v>
      </c>
      <c r="M242" s="14" t="s">
        <v>2376</v>
      </c>
      <c r="N242" s="14" t="s">
        <v>2377</v>
      </c>
      <c r="O242" s="36" t="str">
        <f t="shared" si="3"/>
        <v>의약품</v>
      </c>
      <c r="P242" s="16"/>
      <c r="Q242" s="56"/>
    </row>
    <row r="243" spans="1:17" ht="27" hidden="1">
      <c r="A243" s="49">
        <v>241</v>
      </c>
      <c r="B243" s="4" t="s">
        <v>2795</v>
      </c>
      <c r="C243" s="5" t="s">
        <v>2761</v>
      </c>
      <c r="D243" s="6" t="s">
        <v>2375</v>
      </c>
      <c r="E243" s="3" t="s">
        <v>50</v>
      </c>
      <c r="F243" s="3" t="s">
        <v>51</v>
      </c>
      <c r="G243" s="3" t="s">
        <v>872</v>
      </c>
      <c r="H243" s="7" t="s">
        <v>2376</v>
      </c>
      <c r="I243" s="7" t="s">
        <v>2377</v>
      </c>
      <c r="J243" s="8" t="s">
        <v>2376</v>
      </c>
      <c r="K243" s="8" t="s">
        <v>1674</v>
      </c>
      <c r="L243" s="8" t="s">
        <v>2376</v>
      </c>
      <c r="M243" s="7" t="s">
        <v>2376</v>
      </c>
      <c r="N243" s="7" t="s">
        <v>2377</v>
      </c>
      <c r="O243" s="36" t="str">
        <f t="shared" si="3"/>
        <v>의약품</v>
      </c>
      <c r="P243" s="9"/>
      <c r="Q243" s="56"/>
    </row>
    <row r="244" spans="1:17" ht="27" hidden="1">
      <c r="A244" s="49">
        <v>242</v>
      </c>
      <c r="B244" s="11" t="s">
        <v>2796</v>
      </c>
      <c r="C244" s="12" t="s">
        <v>2797</v>
      </c>
      <c r="D244" s="13" t="s">
        <v>2375</v>
      </c>
      <c r="E244" s="10" t="s">
        <v>50</v>
      </c>
      <c r="F244" s="10" t="s">
        <v>51</v>
      </c>
      <c r="G244" s="10" t="s">
        <v>872</v>
      </c>
      <c r="H244" s="14" t="s">
        <v>2376</v>
      </c>
      <c r="I244" s="14" t="s">
        <v>2377</v>
      </c>
      <c r="J244" s="15" t="s">
        <v>2376</v>
      </c>
      <c r="K244" s="15" t="s">
        <v>1674</v>
      </c>
      <c r="L244" s="15" t="s">
        <v>2376</v>
      </c>
      <c r="M244" s="14" t="s">
        <v>2376</v>
      </c>
      <c r="N244" s="14" t="s">
        <v>2377</v>
      </c>
      <c r="O244" s="36" t="str">
        <f t="shared" si="3"/>
        <v>의약품</v>
      </c>
      <c r="P244" s="16"/>
      <c r="Q244" s="56"/>
    </row>
    <row r="245" spans="1:17" ht="27" hidden="1">
      <c r="A245" s="49">
        <v>243</v>
      </c>
      <c r="B245" s="4" t="s">
        <v>2798</v>
      </c>
      <c r="C245" s="5" t="s">
        <v>2406</v>
      </c>
      <c r="D245" s="6" t="s">
        <v>2375</v>
      </c>
      <c r="E245" s="3" t="s">
        <v>50</v>
      </c>
      <c r="F245" s="3" t="s">
        <v>51</v>
      </c>
      <c r="G245" s="3" t="s">
        <v>872</v>
      </c>
      <c r="H245" s="7" t="s">
        <v>2376</v>
      </c>
      <c r="I245" s="7" t="s">
        <v>2377</v>
      </c>
      <c r="J245" s="8" t="s">
        <v>2376</v>
      </c>
      <c r="K245" s="8" t="s">
        <v>1674</v>
      </c>
      <c r="L245" s="8" t="s">
        <v>2376</v>
      </c>
      <c r="M245" s="7" t="s">
        <v>2376</v>
      </c>
      <c r="N245" s="7" t="s">
        <v>2377</v>
      </c>
      <c r="O245" s="36" t="str">
        <f t="shared" si="3"/>
        <v>의약품</v>
      </c>
      <c r="P245" s="9"/>
      <c r="Q245" s="56"/>
    </row>
    <row r="246" spans="1:17" ht="27" hidden="1">
      <c r="A246" s="49">
        <v>244</v>
      </c>
      <c r="B246" s="11" t="s">
        <v>2799</v>
      </c>
      <c r="C246" s="12" t="s">
        <v>2800</v>
      </c>
      <c r="D246" s="13" t="s">
        <v>2375</v>
      </c>
      <c r="E246" s="10" t="s">
        <v>50</v>
      </c>
      <c r="F246" s="10" t="s">
        <v>51</v>
      </c>
      <c r="G246" s="10" t="s">
        <v>1962</v>
      </c>
      <c r="H246" s="14" t="s">
        <v>2376</v>
      </c>
      <c r="I246" s="14" t="s">
        <v>2377</v>
      </c>
      <c r="J246" s="15" t="s">
        <v>2376</v>
      </c>
      <c r="K246" s="15" t="s">
        <v>1674</v>
      </c>
      <c r="L246" s="15" t="s">
        <v>2376</v>
      </c>
      <c r="M246" s="14" t="s">
        <v>2376</v>
      </c>
      <c r="N246" s="14" t="s">
        <v>2377</v>
      </c>
      <c r="O246" s="36" t="str">
        <f t="shared" si="3"/>
        <v>의약품</v>
      </c>
      <c r="P246" s="16"/>
      <c r="Q246" s="56"/>
    </row>
    <row r="247" spans="1:17" ht="27" hidden="1">
      <c r="A247" s="49">
        <v>245</v>
      </c>
      <c r="B247" s="4" t="s">
        <v>2801</v>
      </c>
      <c r="C247" s="5" t="s">
        <v>2773</v>
      </c>
      <c r="D247" s="6" t="s">
        <v>2375</v>
      </c>
      <c r="E247" s="3" t="s">
        <v>50</v>
      </c>
      <c r="F247" s="3" t="s">
        <v>51</v>
      </c>
      <c r="G247" s="3" t="s">
        <v>1962</v>
      </c>
      <c r="H247" s="7" t="s">
        <v>2376</v>
      </c>
      <c r="I247" s="7" t="s">
        <v>2377</v>
      </c>
      <c r="J247" s="8" t="s">
        <v>2376</v>
      </c>
      <c r="K247" s="8" t="s">
        <v>1674</v>
      </c>
      <c r="L247" s="8" t="s">
        <v>2376</v>
      </c>
      <c r="M247" s="7" t="s">
        <v>2376</v>
      </c>
      <c r="N247" s="7" t="s">
        <v>2377</v>
      </c>
      <c r="O247" s="36" t="str">
        <f t="shared" si="3"/>
        <v>의약품</v>
      </c>
      <c r="P247" s="9"/>
      <c r="Q247" s="56"/>
    </row>
    <row r="248" spans="1:17" ht="27" hidden="1">
      <c r="A248" s="49">
        <v>246</v>
      </c>
      <c r="B248" s="11" t="s">
        <v>2802</v>
      </c>
      <c r="C248" s="12" t="s">
        <v>2803</v>
      </c>
      <c r="D248" s="13" t="s">
        <v>2375</v>
      </c>
      <c r="E248" s="10" t="s">
        <v>50</v>
      </c>
      <c r="F248" s="10" t="s">
        <v>51</v>
      </c>
      <c r="G248" s="10" t="s">
        <v>1962</v>
      </c>
      <c r="H248" s="14" t="s">
        <v>2376</v>
      </c>
      <c r="I248" s="14" t="s">
        <v>2377</v>
      </c>
      <c r="J248" s="15" t="s">
        <v>2376</v>
      </c>
      <c r="K248" s="15" t="s">
        <v>1674</v>
      </c>
      <c r="L248" s="15" t="s">
        <v>2376</v>
      </c>
      <c r="M248" s="14" t="s">
        <v>2376</v>
      </c>
      <c r="N248" s="14" t="s">
        <v>2377</v>
      </c>
      <c r="O248" s="36" t="str">
        <f t="shared" si="3"/>
        <v>의약품</v>
      </c>
      <c r="P248" s="16"/>
      <c r="Q248" s="56"/>
    </row>
    <row r="249" spans="1:17" ht="27" hidden="1">
      <c r="A249" s="49">
        <v>247</v>
      </c>
      <c r="B249" s="4" t="s">
        <v>2804</v>
      </c>
      <c r="C249" s="5" t="s">
        <v>2805</v>
      </c>
      <c r="D249" s="6" t="s">
        <v>2375</v>
      </c>
      <c r="E249" s="3" t="s">
        <v>50</v>
      </c>
      <c r="F249" s="3" t="s">
        <v>51</v>
      </c>
      <c r="G249" s="3" t="s">
        <v>1962</v>
      </c>
      <c r="H249" s="7" t="s">
        <v>2376</v>
      </c>
      <c r="I249" s="7" t="s">
        <v>2377</v>
      </c>
      <c r="J249" s="8" t="s">
        <v>2376</v>
      </c>
      <c r="K249" s="8" t="s">
        <v>1674</v>
      </c>
      <c r="L249" s="8" t="s">
        <v>2376</v>
      </c>
      <c r="M249" s="7" t="s">
        <v>2376</v>
      </c>
      <c r="N249" s="7" t="s">
        <v>2377</v>
      </c>
      <c r="O249" s="36" t="str">
        <f t="shared" si="3"/>
        <v>의약품</v>
      </c>
      <c r="P249" s="9"/>
      <c r="Q249" s="56"/>
    </row>
    <row r="250" spans="1:17" ht="27" hidden="1">
      <c r="A250" s="49">
        <v>248</v>
      </c>
      <c r="B250" s="11" t="s">
        <v>2806</v>
      </c>
      <c r="C250" s="12" t="s">
        <v>2807</v>
      </c>
      <c r="D250" s="13" t="s">
        <v>2375</v>
      </c>
      <c r="E250" s="10" t="s">
        <v>50</v>
      </c>
      <c r="F250" s="10" t="s">
        <v>51</v>
      </c>
      <c r="G250" s="10" t="s">
        <v>1962</v>
      </c>
      <c r="H250" s="14" t="s">
        <v>2376</v>
      </c>
      <c r="I250" s="14" t="s">
        <v>2377</v>
      </c>
      <c r="J250" s="15" t="s">
        <v>2376</v>
      </c>
      <c r="K250" s="15" t="s">
        <v>1674</v>
      </c>
      <c r="L250" s="15" t="s">
        <v>2376</v>
      </c>
      <c r="M250" s="14" t="s">
        <v>2376</v>
      </c>
      <c r="N250" s="14" t="s">
        <v>2377</v>
      </c>
      <c r="O250" s="36" t="str">
        <f t="shared" si="3"/>
        <v>의약품</v>
      </c>
      <c r="P250" s="16"/>
      <c r="Q250" s="56"/>
    </row>
    <row r="251" spans="1:17" ht="27" hidden="1">
      <c r="A251" s="49">
        <v>249</v>
      </c>
      <c r="B251" s="4" t="s">
        <v>2808</v>
      </c>
      <c r="C251" s="5" t="s">
        <v>2809</v>
      </c>
      <c r="D251" s="6" t="s">
        <v>2375</v>
      </c>
      <c r="E251" s="3" t="s">
        <v>50</v>
      </c>
      <c r="F251" s="3" t="s">
        <v>51</v>
      </c>
      <c r="G251" s="3" t="s">
        <v>1962</v>
      </c>
      <c r="H251" s="7" t="s">
        <v>2376</v>
      </c>
      <c r="I251" s="7" t="s">
        <v>2377</v>
      </c>
      <c r="J251" s="8" t="s">
        <v>2376</v>
      </c>
      <c r="K251" s="8" t="s">
        <v>1674</v>
      </c>
      <c r="L251" s="8" t="s">
        <v>2376</v>
      </c>
      <c r="M251" s="7" t="s">
        <v>2376</v>
      </c>
      <c r="N251" s="7" t="s">
        <v>2377</v>
      </c>
      <c r="O251" s="36" t="str">
        <f t="shared" si="3"/>
        <v>의약품</v>
      </c>
      <c r="P251" s="9"/>
      <c r="Q251" s="56"/>
    </row>
    <row r="252" spans="1:17" ht="27" hidden="1">
      <c r="A252" s="49">
        <v>250</v>
      </c>
      <c r="B252" s="11" t="s">
        <v>2810</v>
      </c>
      <c r="C252" s="12" t="s">
        <v>1847</v>
      </c>
      <c r="D252" s="13" t="s">
        <v>2375</v>
      </c>
      <c r="E252" s="10" t="s">
        <v>50</v>
      </c>
      <c r="F252" s="10" t="s">
        <v>51</v>
      </c>
      <c r="G252" s="10" t="s">
        <v>1962</v>
      </c>
      <c r="H252" s="14" t="s">
        <v>2376</v>
      </c>
      <c r="I252" s="14" t="s">
        <v>2377</v>
      </c>
      <c r="J252" s="15" t="s">
        <v>2376</v>
      </c>
      <c r="K252" s="15" t="s">
        <v>1674</v>
      </c>
      <c r="L252" s="15" t="s">
        <v>2376</v>
      </c>
      <c r="M252" s="14" t="s">
        <v>2376</v>
      </c>
      <c r="N252" s="14" t="s">
        <v>2377</v>
      </c>
      <c r="O252" s="36" t="str">
        <f t="shared" si="3"/>
        <v>의약품</v>
      </c>
      <c r="P252" s="16"/>
      <c r="Q252" s="56"/>
    </row>
    <row r="253" spans="1:17" ht="27" hidden="1">
      <c r="A253" s="49">
        <v>251</v>
      </c>
      <c r="B253" s="4" t="s">
        <v>2811</v>
      </c>
      <c r="C253" s="5" t="s">
        <v>2812</v>
      </c>
      <c r="D253" s="6" t="s">
        <v>2375</v>
      </c>
      <c r="E253" s="3" t="s">
        <v>50</v>
      </c>
      <c r="F253" s="3" t="s">
        <v>420</v>
      </c>
      <c r="G253" s="3" t="s">
        <v>1672</v>
      </c>
      <c r="H253" s="7" t="s">
        <v>2376</v>
      </c>
      <c r="I253" s="7" t="s">
        <v>2377</v>
      </c>
      <c r="J253" s="8" t="s">
        <v>2376</v>
      </c>
      <c r="K253" s="8" t="s">
        <v>1674</v>
      </c>
      <c r="L253" s="8" t="s">
        <v>2376</v>
      </c>
      <c r="M253" s="7" t="s">
        <v>2376</v>
      </c>
      <c r="N253" s="7" t="s">
        <v>2377</v>
      </c>
      <c r="O253" s="36" t="str">
        <f t="shared" si="3"/>
        <v>의약품</v>
      </c>
      <c r="P253" s="9"/>
      <c r="Q253" s="56"/>
    </row>
    <row r="254" spans="1:17" ht="27" hidden="1">
      <c r="A254" s="49">
        <v>252</v>
      </c>
      <c r="B254" s="11" t="s">
        <v>2813</v>
      </c>
      <c r="C254" s="12" t="s">
        <v>2814</v>
      </c>
      <c r="D254" s="13" t="s">
        <v>2375</v>
      </c>
      <c r="E254" s="10" t="s">
        <v>50</v>
      </c>
      <c r="F254" s="10" t="s">
        <v>420</v>
      </c>
      <c r="G254" s="10" t="s">
        <v>1672</v>
      </c>
      <c r="H254" s="14" t="s">
        <v>2376</v>
      </c>
      <c r="I254" s="14" t="s">
        <v>2377</v>
      </c>
      <c r="J254" s="15" t="s">
        <v>2376</v>
      </c>
      <c r="K254" s="15" t="s">
        <v>1674</v>
      </c>
      <c r="L254" s="15" t="s">
        <v>2376</v>
      </c>
      <c r="M254" s="14" t="s">
        <v>2376</v>
      </c>
      <c r="N254" s="14" t="s">
        <v>2377</v>
      </c>
      <c r="O254" s="36" t="str">
        <f t="shared" si="3"/>
        <v>의약품</v>
      </c>
      <c r="P254" s="16"/>
      <c r="Q254" s="56"/>
    </row>
    <row r="255" spans="1:17" ht="27" hidden="1">
      <c r="A255" s="49">
        <v>253</v>
      </c>
      <c r="B255" s="4" t="s">
        <v>2815</v>
      </c>
      <c r="C255" s="5" t="s">
        <v>2816</v>
      </c>
      <c r="D255" s="6" t="s">
        <v>2375</v>
      </c>
      <c r="E255" s="3" t="s">
        <v>50</v>
      </c>
      <c r="F255" s="3" t="s">
        <v>420</v>
      </c>
      <c r="G255" s="3" t="s">
        <v>1672</v>
      </c>
      <c r="H255" s="7" t="s">
        <v>2376</v>
      </c>
      <c r="I255" s="7" t="s">
        <v>2377</v>
      </c>
      <c r="J255" s="8" t="s">
        <v>2376</v>
      </c>
      <c r="K255" s="8" t="s">
        <v>1674</v>
      </c>
      <c r="L255" s="8" t="s">
        <v>2376</v>
      </c>
      <c r="M255" s="7" t="s">
        <v>2376</v>
      </c>
      <c r="N255" s="7" t="s">
        <v>2377</v>
      </c>
      <c r="O255" s="36" t="str">
        <f t="shared" si="3"/>
        <v>의약품</v>
      </c>
      <c r="P255" s="9"/>
      <c r="Q255" s="56"/>
    </row>
    <row r="256" spans="1:17" ht="27" hidden="1">
      <c r="A256" s="49">
        <v>254</v>
      </c>
      <c r="B256" s="11" t="s">
        <v>2817</v>
      </c>
      <c r="C256" s="12" t="s">
        <v>2818</v>
      </c>
      <c r="D256" s="13" t="s">
        <v>2375</v>
      </c>
      <c r="E256" s="10" t="s">
        <v>50</v>
      </c>
      <c r="F256" s="10" t="s">
        <v>420</v>
      </c>
      <c r="G256" s="10" t="s">
        <v>1672</v>
      </c>
      <c r="H256" s="14" t="s">
        <v>2376</v>
      </c>
      <c r="I256" s="14" t="s">
        <v>2377</v>
      </c>
      <c r="J256" s="15" t="s">
        <v>2376</v>
      </c>
      <c r="K256" s="15" t="s">
        <v>1674</v>
      </c>
      <c r="L256" s="15" t="s">
        <v>2376</v>
      </c>
      <c r="M256" s="14" t="s">
        <v>2376</v>
      </c>
      <c r="N256" s="14" t="s">
        <v>2377</v>
      </c>
      <c r="O256" s="36" t="str">
        <f t="shared" si="3"/>
        <v>의약품</v>
      </c>
      <c r="P256" s="16"/>
      <c r="Q256" s="56"/>
    </row>
    <row r="257" spans="1:17" ht="27" hidden="1">
      <c r="A257" s="49">
        <v>255</v>
      </c>
      <c r="B257" s="4" t="s">
        <v>2819</v>
      </c>
      <c r="C257" s="5" t="s">
        <v>2392</v>
      </c>
      <c r="D257" s="6" t="s">
        <v>2375</v>
      </c>
      <c r="E257" s="3" t="s">
        <v>50</v>
      </c>
      <c r="F257" s="3" t="s">
        <v>420</v>
      </c>
      <c r="G257" s="3" t="s">
        <v>1672</v>
      </c>
      <c r="H257" s="7" t="s">
        <v>2376</v>
      </c>
      <c r="I257" s="7" t="s">
        <v>2377</v>
      </c>
      <c r="J257" s="8" t="s">
        <v>2376</v>
      </c>
      <c r="K257" s="8" t="s">
        <v>1674</v>
      </c>
      <c r="L257" s="8" t="s">
        <v>2376</v>
      </c>
      <c r="M257" s="7" t="s">
        <v>2376</v>
      </c>
      <c r="N257" s="7" t="s">
        <v>2377</v>
      </c>
      <c r="O257" s="36" t="str">
        <f t="shared" si="3"/>
        <v>의약품</v>
      </c>
      <c r="P257" s="9"/>
      <c r="Q257" s="56"/>
    </row>
    <row r="258" spans="1:17" ht="27" hidden="1">
      <c r="A258" s="49">
        <v>256</v>
      </c>
      <c r="B258" s="11" t="s">
        <v>2820</v>
      </c>
      <c r="C258" s="12" t="s">
        <v>2821</v>
      </c>
      <c r="D258" s="13" t="s">
        <v>2375</v>
      </c>
      <c r="E258" s="10" t="s">
        <v>50</v>
      </c>
      <c r="F258" s="10" t="s">
        <v>51</v>
      </c>
      <c r="G258" s="10" t="s">
        <v>872</v>
      </c>
      <c r="H258" s="14" t="s">
        <v>2376</v>
      </c>
      <c r="I258" s="14" t="s">
        <v>2377</v>
      </c>
      <c r="J258" s="15" t="s">
        <v>2376</v>
      </c>
      <c r="K258" s="15" t="s">
        <v>1674</v>
      </c>
      <c r="L258" s="15" t="s">
        <v>2376</v>
      </c>
      <c r="M258" s="14" t="s">
        <v>2376</v>
      </c>
      <c r="N258" s="14" t="s">
        <v>2377</v>
      </c>
      <c r="O258" s="36" t="str">
        <f t="shared" si="3"/>
        <v>의료기기</v>
      </c>
      <c r="P258" s="16"/>
      <c r="Q258" s="56"/>
    </row>
    <row r="259" spans="1:17" ht="27" hidden="1">
      <c r="A259" s="49">
        <v>257</v>
      </c>
      <c r="B259" s="4" t="s">
        <v>2822</v>
      </c>
      <c r="C259" s="5" t="s">
        <v>2823</v>
      </c>
      <c r="D259" s="6" t="s">
        <v>2375</v>
      </c>
      <c r="E259" s="3" t="s">
        <v>50</v>
      </c>
      <c r="F259" s="3" t="s">
        <v>420</v>
      </c>
      <c r="G259" s="3" t="s">
        <v>1672</v>
      </c>
      <c r="H259" s="7" t="s">
        <v>2376</v>
      </c>
      <c r="I259" s="7" t="s">
        <v>2377</v>
      </c>
      <c r="J259" s="8" t="s">
        <v>2376</v>
      </c>
      <c r="K259" s="8" t="s">
        <v>1674</v>
      </c>
      <c r="L259" s="8" t="s">
        <v>2376</v>
      </c>
      <c r="M259" s="7" t="s">
        <v>2376</v>
      </c>
      <c r="N259" s="7" t="s">
        <v>2377</v>
      </c>
      <c r="O259" s="36" t="str">
        <f t="shared" ref="O259:O322" si="4">VLOOKUP(LEFT(B259, 6), ind_cat, 9, FALSE)</f>
        <v>의약품</v>
      </c>
      <c r="P259" s="9"/>
      <c r="Q259" s="56"/>
    </row>
    <row r="260" spans="1:17" ht="27" hidden="1">
      <c r="A260" s="49">
        <v>258</v>
      </c>
      <c r="B260" s="11" t="s">
        <v>2824</v>
      </c>
      <c r="C260" s="12" t="s">
        <v>2825</v>
      </c>
      <c r="D260" s="13" t="s">
        <v>2375</v>
      </c>
      <c r="E260" s="10" t="s">
        <v>50</v>
      </c>
      <c r="F260" s="10" t="s">
        <v>420</v>
      </c>
      <c r="G260" s="10" t="s">
        <v>1672</v>
      </c>
      <c r="H260" s="14" t="s">
        <v>2376</v>
      </c>
      <c r="I260" s="14" t="s">
        <v>2377</v>
      </c>
      <c r="J260" s="15" t="s">
        <v>2376</v>
      </c>
      <c r="K260" s="15" t="s">
        <v>1674</v>
      </c>
      <c r="L260" s="15" t="s">
        <v>2376</v>
      </c>
      <c r="M260" s="14" t="s">
        <v>2376</v>
      </c>
      <c r="N260" s="14" t="s">
        <v>2377</v>
      </c>
      <c r="O260" s="36" t="str">
        <f t="shared" si="4"/>
        <v>의약품</v>
      </c>
      <c r="P260" s="16"/>
      <c r="Q260" s="56"/>
    </row>
    <row r="261" spans="1:17" ht="27" hidden="1">
      <c r="A261" s="49">
        <v>259</v>
      </c>
      <c r="B261" s="4" t="s">
        <v>2826</v>
      </c>
      <c r="C261" s="5" t="s">
        <v>2827</v>
      </c>
      <c r="D261" s="6" t="s">
        <v>2375</v>
      </c>
      <c r="E261" s="3" t="s">
        <v>50</v>
      </c>
      <c r="F261" s="3" t="s">
        <v>51</v>
      </c>
      <c r="G261" s="3" t="s">
        <v>872</v>
      </c>
      <c r="H261" s="7" t="s">
        <v>2376</v>
      </c>
      <c r="I261" s="7" t="s">
        <v>2377</v>
      </c>
      <c r="J261" s="8" t="s">
        <v>2376</v>
      </c>
      <c r="K261" s="8" t="s">
        <v>1674</v>
      </c>
      <c r="L261" s="8" t="s">
        <v>2376</v>
      </c>
      <c r="M261" s="7" t="s">
        <v>2376</v>
      </c>
      <c r="N261" s="7" t="s">
        <v>2377</v>
      </c>
      <c r="O261" s="36" t="str">
        <f t="shared" si="4"/>
        <v>의료기기</v>
      </c>
      <c r="P261" s="9"/>
      <c r="Q261" s="56"/>
    </row>
    <row r="262" spans="1:17" ht="27" hidden="1">
      <c r="A262" s="49">
        <v>260</v>
      </c>
      <c r="B262" s="11" t="s">
        <v>2828</v>
      </c>
      <c r="C262" s="12" t="s">
        <v>2406</v>
      </c>
      <c r="D262" s="13" t="s">
        <v>2375</v>
      </c>
      <c r="E262" s="10" t="s">
        <v>50</v>
      </c>
      <c r="F262" s="10" t="s">
        <v>51</v>
      </c>
      <c r="G262" s="10" t="s">
        <v>872</v>
      </c>
      <c r="H262" s="14" t="s">
        <v>2376</v>
      </c>
      <c r="I262" s="14" t="s">
        <v>2377</v>
      </c>
      <c r="J262" s="15" t="s">
        <v>2376</v>
      </c>
      <c r="K262" s="15" t="s">
        <v>1674</v>
      </c>
      <c r="L262" s="15" t="s">
        <v>2376</v>
      </c>
      <c r="M262" s="14" t="s">
        <v>2376</v>
      </c>
      <c r="N262" s="14" t="s">
        <v>2377</v>
      </c>
      <c r="O262" s="36" t="str">
        <f t="shared" si="4"/>
        <v>의료기기</v>
      </c>
      <c r="P262" s="16"/>
      <c r="Q262" s="56"/>
    </row>
    <row r="263" spans="1:17" ht="27" hidden="1">
      <c r="A263" s="49">
        <v>261</v>
      </c>
      <c r="B263" s="4" t="s">
        <v>2829</v>
      </c>
      <c r="C263" s="5" t="s">
        <v>2830</v>
      </c>
      <c r="D263" s="6" t="s">
        <v>2375</v>
      </c>
      <c r="E263" s="3" t="s">
        <v>50</v>
      </c>
      <c r="F263" s="3" t="s">
        <v>51</v>
      </c>
      <c r="G263" s="3" t="s">
        <v>872</v>
      </c>
      <c r="H263" s="7" t="s">
        <v>2376</v>
      </c>
      <c r="I263" s="7" t="s">
        <v>2377</v>
      </c>
      <c r="J263" s="8" t="s">
        <v>2376</v>
      </c>
      <c r="K263" s="8" t="s">
        <v>1674</v>
      </c>
      <c r="L263" s="8" t="s">
        <v>2376</v>
      </c>
      <c r="M263" s="7" t="s">
        <v>2376</v>
      </c>
      <c r="N263" s="7" t="s">
        <v>2377</v>
      </c>
      <c r="O263" s="36" t="str">
        <f t="shared" si="4"/>
        <v>의료기기</v>
      </c>
      <c r="P263" s="9"/>
      <c r="Q263" s="56"/>
    </row>
    <row r="264" spans="1:17" ht="27" hidden="1">
      <c r="A264" s="49">
        <v>262</v>
      </c>
      <c r="B264" s="11" t="s">
        <v>2831</v>
      </c>
      <c r="C264" s="12" t="s">
        <v>2832</v>
      </c>
      <c r="D264" s="13" t="s">
        <v>2375</v>
      </c>
      <c r="E264" s="10" t="s">
        <v>50</v>
      </c>
      <c r="F264" s="10" t="s">
        <v>51</v>
      </c>
      <c r="G264" s="10" t="s">
        <v>872</v>
      </c>
      <c r="H264" s="14" t="s">
        <v>2376</v>
      </c>
      <c r="I264" s="14" t="s">
        <v>2377</v>
      </c>
      <c r="J264" s="15" t="s">
        <v>2376</v>
      </c>
      <c r="K264" s="15" t="s">
        <v>1674</v>
      </c>
      <c r="L264" s="15" t="s">
        <v>2376</v>
      </c>
      <c r="M264" s="14" t="s">
        <v>2376</v>
      </c>
      <c r="N264" s="14" t="s">
        <v>2377</v>
      </c>
      <c r="O264" s="36" t="str">
        <f t="shared" si="4"/>
        <v>의료기기</v>
      </c>
      <c r="P264" s="16"/>
      <c r="Q264" s="56"/>
    </row>
    <row r="265" spans="1:17" ht="27" hidden="1">
      <c r="A265" s="49">
        <v>263</v>
      </c>
      <c r="B265" s="4" t="s">
        <v>2833</v>
      </c>
      <c r="C265" s="5" t="s">
        <v>2834</v>
      </c>
      <c r="D265" s="6" t="s">
        <v>2375</v>
      </c>
      <c r="E265" s="3" t="s">
        <v>50</v>
      </c>
      <c r="F265" s="3" t="s">
        <v>51</v>
      </c>
      <c r="G265" s="3" t="s">
        <v>872</v>
      </c>
      <c r="H265" s="7" t="s">
        <v>2376</v>
      </c>
      <c r="I265" s="7" t="s">
        <v>2377</v>
      </c>
      <c r="J265" s="8" t="s">
        <v>2376</v>
      </c>
      <c r="K265" s="8" t="s">
        <v>1674</v>
      </c>
      <c r="L265" s="8" t="s">
        <v>2376</v>
      </c>
      <c r="M265" s="7" t="s">
        <v>2376</v>
      </c>
      <c r="N265" s="7" t="s">
        <v>2377</v>
      </c>
      <c r="O265" s="36" t="str">
        <f t="shared" si="4"/>
        <v>의약품</v>
      </c>
      <c r="P265" s="9"/>
      <c r="Q265" s="56"/>
    </row>
    <row r="266" spans="1:17" ht="27" hidden="1">
      <c r="A266" s="49">
        <v>264</v>
      </c>
      <c r="B266" s="11" t="s">
        <v>2835</v>
      </c>
      <c r="C266" s="12" t="s">
        <v>2392</v>
      </c>
      <c r="D266" s="13" t="s">
        <v>2375</v>
      </c>
      <c r="E266" s="10" t="s">
        <v>50</v>
      </c>
      <c r="F266" s="10" t="s">
        <v>51</v>
      </c>
      <c r="G266" s="10" t="s">
        <v>872</v>
      </c>
      <c r="H266" s="14" t="s">
        <v>2376</v>
      </c>
      <c r="I266" s="14" t="s">
        <v>2377</v>
      </c>
      <c r="J266" s="15" t="s">
        <v>2376</v>
      </c>
      <c r="K266" s="15" t="s">
        <v>1674</v>
      </c>
      <c r="L266" s="15" t="s">
        <v>2376</v>
      </c>
      <c r="M266" s="14" t="s">
        <v>2376</v>
      </c>
      <c r="N266" s="14" t="s">
        <v>2377</v>
      </c>
      <c r="O266" s="36" t="str">
        <f t="shared" si="4"/>
        <v>의약품</v>
      </c>
      <c r="P266" s="16"/>
      <c r="Q266" s="56"/>
    </row>
    <row r="267" spans="1:17" ht="27" hidden="1">
      <c r="A267" s="49">
        <v>265</v>
      </c>
      <c r="B267" s="4" t="s">
        <v>2836</v>
      </c>
      <c r="C267" s="5" t="s">
        <v>2837</v>
      </c>
      <c r="D267" s="6" t="s">
        <v>2375</v>
      </c>
      <c r="E267" s="3" t="s">
        <v>50</v>
      </c>
      <c r="F267" s="3" t="s">
        <v>51</v>
      </c>
      <c r="G267" s="3" t="s">
        <v>872</v>
      </c>
      <c r="H267" s="7" t="s">
        <v>2376</v>
      </c>
      <c r="I267" s="7" t="s">
        <v>2377</v>
      </c>
      <c r="J267" s="8" t="s">
        <v>2376</v>
      </c>
      <c r="K267" s="8" t="s">
        <v>1674</v>
      </c>
      <c r="L267" s="8" t="s">
        <v>2376</v>
      </c>
      <c r="M267" s="7" t="s">
        <v>2376</v>
      </c>
      <c r="N267" s="7" t="s">
        <v>2377</v>
      </c>
      <c r="O267" s="36" t="str">
        <f t="shared" si="4"/>
        <v>의약품</v>
      </c>
      <c r="P267" s="9"/>
      <c r="Q267" s="56"/>
    </row>
    <row r="268" spans="1:17" ht="27" hidden="1">
      <c r="A268" s="49">
        <v>266</v>
      </c>
      <c r="B268" s="11" t="s">
        <v>2838</v>
      </c>
      <c r="C268" s="12" t="s">
        <v>2839</v>
      </c>
      <c r="D268" s="13" t="s">
        <v>2375</v>
      </c>
      <c r="E268" s="10" t="s">
        <v>50</v>
      </c>
      <c r="F268" s="10" t="s">
        <v>420</v>
      </c>
      <c r="G268" s="10" t="s">
        <v>1672</v>
      </c>
      <c r="H268" s="14" t="s">
        <v>2376</v>
      </c>
      <c r="I268" s="14" t="s">
        <v>2377</v>
      </c>
      <c r="J268" s="15" t="s">
        <v>2376</v>
      </c>
      <c r="K268" s="15" t="s">
        <v>1674</v>
      </c>
      <c r="L268" s="15" t="s">
        <v>2376</v>
      </c>
      <c r="M268" s="14" t="s">
        <v>2376</v>
      </c>
      <c r="N268" s="14" t="s">
        <v>2377</v>
      </c>
      <c r="O268" s="36" t="str">
        <f t="shared" si="4"/>
        <v>의료기기</v>
      </c>
      <c r="P268" s="16"/>
      <c r="Q268" s="56"/>
    </row>
    <row r="269" spans="1:17" ht="27" hidden="1">
      <c r="A269" s="49">
        <v>267</v>
      </c>
      <c r="B269" s="4" t="s">
        <v>2840</v>
      </c>
      <c r="C269" s="5" t="s">
        <v>2841</v>
      </c>
      <c r="D269" s="6" t="s">
        <v>2375</v>
      </c>
      <c r="E269" s="3" t="s">
        <v>50</v>
      </c>
      <c r="F269" s="3" t="s">
        <v>51</v>
      </c>
      <c r="G269" s="3" t="s">
        <v>872</v>
      </c>
      <c r="H269" s="7" t="s">
        <v>2376</v>
      </c>
      <c r="I269" s="7" t="s">
        <v>2377</v>
      </c>
      <c r="J269" s="8" t="s">
        <v>2376</v>
      </c>
      <c r="K269" s="8" t="s">
        <v>1674</v>
      </c>
      <c r="L269" s="8" t="s">
        <v>2376</v>
      </c>
      <c r="M269" s="7" t="s">
        <v>2376</v>
      </c>
      <c r="N269" s="7" t="s">
        <v>2377</v>
      </c>
      <c r="O269" s="36" t="str">
        <f t="shared" si="4"/>
        <v>의약품</v>
      </c>
      <c r="P269" s="9"/>
      <c r="Q269" s="56"/>
    </row>
    <row r="270" spans="1:17" ht="27" hidden="1">
      <c r="A270" s="49">
        <v>268</v>
      </c>
      <c r="B270" s="11" t="s">
        <v>2842</v>
      </c>
      <c r="C270" s="12" t="s">
        <v>2843</v>
      </c>
      <c r="D270" s="13" t="s">
        <v>2375</v>
      </c>
      <c r="E270" s="10" t="s">
        <v>24</v>
      </c>
      <c r="F270" s="10" t="s">
        <v>161</v>
      </c>
      <c r="G270" s="10" t="s">
        <v>62</v>
      </c>
      <c r="H270" s="14" t="s">
        <v>2376</v>
      </c>
      <c r="I270" s="14" t="s">
        <v>2377</v>
      </c>
      <c r="J270" s="15" t="s">
        <v>2376</v>
      </c>
      <c r="K270" s="15" t="s">
        <v>1674</v>
      </c>
      <c r="L270" s="15" t="s">
        <v>2376</v>
      </c>
      <c r="M270" s="14" t="s">
        <v>2376</v>
      </c>
      <c r="N270" s="14" t="s">
        <v>2377</v>
      </c>
      <c r="O270" s="36" t="str">
        <f t="shared" si="4"/>
        <v>의약품</v>
      </c>
      <c r="P270" s="16"/>
      <c r="Q270" s="56"/>
    </row>
    <row r="271" spans="1:17" ht="27" hidden="1">
      <c r="A271" s="49">
        <v>269</v>
      </c>
      <c r="B271" s="4" t="s">
        <v>2844</v>
      </c>
      <c r="C271" s="5" t="s">
        <v>2845</v>
      </c>
      <c r="D271" s="6" t="s">
        <v>2375</v>
      </c>
      <c r="E271" s="3" t="s">
        <v>24</v>
      </c>
      <c r="F271" s="3" t="s">
        <v>161</v>
      </c>
      <c r="G271" s="3" t="s">
        <v>62</v>
      </c>
      <c r="H271" s="7" t="s">
        <v>2376</v>
      </c>
      <c r="I271" s="7" t="s">
        <v>2377</v>
      </c>
      <c r="J271" s="8" t="s">
        <v>2376</v>
      </c>
      <c r="K271" s="8" t="s">
        <v>1674</v>
      </c>
      <c r="L271" s="8" t="s">
        <v>2376</v>
      </c>
      <c r="M271" s="7" t="s">
        <v>2376</v>
      </c>
      <c r="N271" s="7" t="s">
        <v>2377</v>
      </c>
      <c r="O271" s="36" t="str">
        <f t="shared" si="4"/>
        <v>의약품</v>
      </c>
      <c r="P271" s="9"/>
      <c r="Q271" s="56"/>
    </row>
    <row r="272" spans="1:17" ht="27" hidden="1">
      <c r="A272" s="49">
        <v>270</v>
      </c>
      <c r="B272" s="11" t="s">
        <v>2846</v>
      </c>
      <c r="C272" s="12" t="s">
        <v>2847</v>
      </c>
      <c r="D272" s="13" t="s">
        <v>2375</v>
      </c>
      <c r="E272" s="10" t="s">
        <v>24</v>
      </c>
      <c r="F272" s="10" t="s">
        <v>161</v>
      </c>
      <c r="G272" s="10" t="s">
        <v>62</v>
      </c>
      <c r="H272" s="14" t="s">
        <v>2376</v>
      </c>
      <c r="I272" s="14" t="s">
        <v>2377</v>
      </c>
      <c r="J272" s="15" t="s">
        <v>2376</v>
      </c>
      <c r="K272" s="15" t="s">
        <v>1674</v>
      </c>
      <c r="L272" s="15" t="s">
        <v>2376</v>
      </c>
      <c r="M272" s="14" t="s">
        <v>2376</v>
      </c>
      <c r="N272" s="14" t="s">
        <v>2377</v>
      </c>
      <c r="O272" s="36" t="str">
        <f t="shared" si="4"/>
        <v>의약품</v>
      </c>
      <c r="P272" s="16"/>
      <c r="Q272" s="56"/>
    </row>
    <row r="273" spans="1:17" ht="27" hidden="1">
      <c r="A273" s="49">
        <v>271</v>
      </c>
      <c r="B273" s="4" t="s">
        <v>2848</v>
      </c>
      <c r="C273" s="5" t="s">
        <v>2414</v>
      </c>
      <c r="D273" s="6" t="s">
        <v>2375</v>
      </c>
      <c r="E273" s="3" t="s">
        <v>50</v>
      </c>
      <c r="F273" s="3" t="s">
        <v>51</v>
      </c>
      <c r="G273" s="3" t="s">
        <v>62</v>
      </c>
      <c r="H273" s="7" t="s">
        <v>2376</v>
      </c>
      <c r="I273" s="7" t="s">
        <v>2377</v>
      </c>
      <c r="J273" s="8" t="s">
        <v>2376</v>
      </c>
      <c r="K273" s="8" t="s">
        <v>1674</v>
      </c>
      <c r="L273" s="8" t="s">
        <v>2376</v>
      </c>
      <c r="M273" s="7" t="s">
        <v>2376</v>
      </c>
      <c r="N273" s="7" t="s">
        <v>2377</v>
      </c>
      <c r="O273" s="36" t="str">
        <f t="shared" si="4"/>
        <v>의약품</v>
      </c>
      <c r="P273" s="9"/>
      <c r="Q273" s="56"/>
    </row>
    <row r="274" spans="1:17" ht="27">
      <c r="A274" s="49">
        <v>272</v>
      </c>
      <c r="B274" s="11" t="s">
        <v>2849</v>
      </c>
      <c r="C274" s="12" t="s">
        <v>2850</v>
      </c>
      <c r="D274" s="13" t="s">
        <v>2375</v>
      </c>
      <c r="E274" s="10" t="s">
        <v>50</v>
      </c>
      <c r="F274" s="10" t="s">
        <v>51</v>
      </c>
      <c r="G274" s="10" t="s">
        <v>62</v>
      </c>
      <c r="H274" s="14" t="s">
        <v>2376</v>
      </c>
      <c r="I274" s="14" t="s">
        <v>2377</v>
      </c>
      <c r="J274" s="15" t="s">
        <v>2376</v>
      </c>
      <c r="K274" s="15" t="s">
        <v>1674</v>
      </c>
      <c r="L274" s="15" t="s">
        <v>2376</v>
      </c>
      <c r="M274" s="14" t="s">
        <v>2376</v>
      </c>
      <c r="N274" s="14" t="s">
        <v>2377</v>
      </c>
      <c r="O274" s="36" t="str">
        <f t="shared" si="4"/>
        <v>화장품</v>
      </c>
      <c r="P274" s="16" t="s">
        <v>5836</v>
      </c>
      <c r="Q274" s="56"/>
    </row>
    <row r="275" spans="1:17" ht="27">
      <c r="A275" s="49">
        <v>273</v>
      </c>
      <c r="B275" s="4" t="s">
        <v>2851</v>
      </c>
      <c r="C275" s="5" t="s">
        <v>2414</v>
      </c>
      <c r="D275" s="6" t="s">
        <v>2375</v>
      </c>
      <c r="E275" s="3" t="s">
        <v>50</v>
      </c>
      <c r="F275" s="3" t="s">
        <v>51</v>
      </c>
      <c r="G275" s="3" t="s">
        <v>62</v>
      </c>
      <c r="H275" s="7" t="s">
        <v>2376</v>
      </c>
      <c r="I275" s="7" t="s">
        <v>2377</v>
      </c>
      <c r="J275" s="8" t="s">
        <v>2376</v>
      </c>
      <c r="K275" s="8" t="s">
        <v>1674</v>
      </c>
      <c r="L275" s="8" t="s">
        <v>2376</v>
      </c>
      <c r="M275" s="7" t="s">
        <v>2376</v>
      </c>
      <c r="N275" s="7" t="s">
        <v>2377</v>
      </c>
      <c r="O275" s="36" t="str">
        <f t="shared" si="4"/>
        <v>화장품</v>
      </c>
      <c r="P275" s="16" t="s">
        <v>5836</v>
      </c>
      <c r="Q275" s="56"/>
    </row>
    <row r="276" spans="1:17" ht="27">
      <c r="A276" s="49">
        <v>274</v>
      </c>
      <c r="B276" s="11" t="s">
        <v>2852</v>
      </c>
      <c r="C276" s="12" t="s">
        <v>2853</v>
      </c>
      <c r="D276" s="13" t="s">
        <v>2375</v>
      </c>
      <c r="E276" s="10" t="s">
        <v>50</v>
      </c>
      <c r="F276" s="10" t="s">
        <v>51</v>
      </c>
      <c r="G276" s="10" t="s">
        <v>62</v>
      </c>
      <c r="H276" s="14" t="s">
        <v>2376</v>
      </c>
      <c r="I276" s="14" t="s">
        <v>2377</v>
      </c>
      <c r="J276" s="15" t="s">
        <v>2376</v>
      </c>
      <c r="K276" s="15" t="s">
        <v>1674</v>
      </c>
      <c r="L276" s="15" t="s">
        <v>2376</v>
      </c>
      <c r="M276" s="14" t="s">
        <v>2376</v>
      </c>
      <c r="N276" s="14" t="s">
        <v>2377</v>
      </c>
      <c r="O276" s="36" t="str">
        <f t="shared" si="4"/>
        <v>화장품</v>
      </c>
      <c r="P276" s="16" t="s">
        <v>5836</v>
      </c>
      <c r="Q276" s="56"/>
    </row>
    <row r="277" spans="1:17" ht="27">
      <c r="A277" s="49">
        <v>275</v>
      </c>
      <c r="B277" s="4" t="s">
        <v>2854</v>
      </c>
      <c r="C277" s="5" t="s">
        <v>2855</v>
      </c>
      <c r="D277" s="6" t="s">
        <v>2375</v>
      </c>
      <c r="E277" s="3" t="s">
        <v>50</v>
      </c>
      <c r="F277" s="3" t="s">
        <v>51</v>
      </c>
      <c r="G277" s="3" t="s">
        <v>62</v>
      </c>
      <c r="H277" s="7" t="s">
        <v>2376</v>
      </c>
      <c r="I277" s="7" t="s">
        <v>2377</v>
      </c>
      <c r="J277" s="8" t="s">
        <v>2376</v>
      </c>
      <c r="K277" s="8" t="s">
        <v>1674</v>
      </c>
      <c r="L277" s="8" t="s">
        <v>2376</v>
      </c>
      <c r="M277" s="7" t="s">
        <v>2376</v>
      </c>
      <c r="N277" s="7" t="s">
        <v>2377</v>
      </c>
      <c r="O277" s="36" t="str">
        <f t="shared" si="4"/>
        <v>화장품</v>
      </c>
      <c r="P277" s="16" t="s">
        <v>5836</v>
      </c>
      <c r="Q277" s="56"/>
    </row>
    <row r="278" spans="1:17" ht="27">
      <c r="A278" s="49">
        <v>276</v>
      </c>
      <c r="B278" s="11" t="s">
        <v>2856</v>
      </c>
      <c r="C278" s="12" t="s">
        <v>2857</v>
      </c>
      <c r="D278" s="13" t="s">
        <v>2375</v>
      </c>
      <c r="E278" s="10" t="s">
        <v>50</v>
      </c>
      <c r="F278" s="10" t="s">
        <v>51</v>
      </c>
      <c r="G278" s="10" t="s">
        <v>62</v>
      </c>
      <c r="H278" s="14" t="s">
        <v>2376</v>
      </c>
      <c r="I278" s="14" t="s">
        <v>2377</v>
      </c>
      <c r="J278" s="15" t="s">
        <v>2376</v>
      </c>
      <c r="K278" s="15" t="s">
        <v>1674</v>
      </c>
      <c r="L278" s="15" t="s">
        <v>2376</v>
      </c>
      <c r="M278" s="14" t="s">
        <v>2376</v>
      </c>
      <c r="N278" s="14" t="s">
        <v>2377</v>
      </c>
      <c r="O278" s="36" t="str">
        <f t="shared" si="4"/>
        <v>화장품</v>
      </c>
      <c r="P278" s="16" t="s">
        <v>5836</v>
      </c>
      <c r="Q278" s="56"/>
    </row>
    <row r="279" spans="1:17" ht="27">
      <c r="A279" s="49">
        <v>277</v>
      </c>
      <c r="B279" s="4" t="s">
        <v>2858</v>
      </c>
      <c r="C279" s="5" t="s">
        <v>2859</v>
      </c>
      <c r="D279" s="6" t="s">
        <v>2375</v>
      </c>
      <c r="E279" s="3" t="s">
        <v>50</v>
      </c>
      <c r="F279" s="3" t="s">
        <v>51</v>
      </c>
      <c r="G279" s="3" t="s">
        <v>62</v>
      </c>
      <c r="H279" s="7" t="s">
        <v>2376</v>
      </c>
      <c r="I279" s="7" t="s">
        <v>2377</v>
      </c>
      <c r="J279" s="8" t="s">
        <v>2376</v>
      </c>
      <c r="K279" s="8" t="s">
        <v>1674</v>
      </c>
      <c r="L279" s="8" t="s">
        <v>2376</v>
      </c>
      <c r="M279" s="7" t="s">
        <v>2376</v>
      </c>
      <c r="N279" s="7" t="s">
        <v>2377</v>
      </c>
      <c r="O279" s="36" t="str">
        <f t="shared" si="4"/>
        <v>화장품</v>
      </c>
      <c r="P279" s="16" t="s">
        <v>5836</v>
      </c>
      <c r="Q279" s="56"/>
    </row>
    <row r="280" spans="1:17" ht="27">
      <c r="A280" s="49">
        <v>278</v>
      </c>
      <c r="B280" s="11" t="s">
        <v>2860</v>
      </c>
      <c r="C280" s="12" t="s">
        <v>2392</v>
      </c>
      <c r="D280" s="13" t="s">
        <v>2375</v>
      </c>
      <c r="E280" s="10" t="s">
        <v>50</v>
      </c>
      <c r="F280" s="10" t="s">
        <v>51</v>
      </c>
      <c r="G280" s="10" t="s">
        <v>62</v>
      </c>
      <c r="H280" s="14" t="s">
        <v>2376</v>
      </c>
      <c r="I280" s="14" t="s">
        <v>2377</v>
      </c>
      <c r="J280" s="15" t="s">
        <v>2376</v>
      </c>
      <c r="K280" s="15" t="s">
        <v>1674</v>
      </c>
      <c r="L280" s="15" t="s">
        <v>2376</v>
      </c>
      <c r="M280" s="14" t="s">
        <v>2376</v>
      </c>
      <c r="N280" s="14" t="s">
        <v>2377</v>
      </c>
      <c r="O280" s="36" t="str">
        <f t="shared" si="4"/>
        <v>화장품</v>
      </c>
      <c r="P280" s="16" t="s">
        <v>5836</v>
      </c>
      <c r="Q280" s="56"/>
    </row>
    <row r="281" spans="1:17" ht="27">
      <c r="A281" s="49">
        <v>279</v>
      </c>
      <c r="B281" s="4" t="s">
        <v>2861</v>
      </c>
      <c r="C281" s="5" t="s">
        <v>2862</v>
      </c>
      <c r="D281" s="6" t="s">
        <v>2375</v>
      </c>
      <c r="E281" s="3" t="s">
        <v>50</v>
      </c>
      <c r="F281" s="3" t="s">
        <v>51</v>
      </c>
      <c r="G281" s="3" t="s">
        <v>62</v>
      </c>
      <c r="H281" s="7" t="s">
        <v>2376</v>
      </c>
      <c r="I281" s="7" t="s">
        <v>2377</v>
      </c>
      <c r="J281" s="8" t="s">
        <v>2403</v>
      </c>
      <c r="K281" s="8" t="s">
        <v>1674</v>
      </c>
      <c r="L281" s="8" t="s">
        <v>2376</v>
      </c>
      <c r="M281" s="7" t="s">
        <v>2376</v>
      </c>
      <c r="N281" s="7" t="s">
        <v>2377</v>
      </c>
      <c r="O281" s="36" t="str">
        <f t="shared" si="4"/>
        <v>화장품</v>
      </c>
      <c r="P281" s="16" t="s">
        <v>5836</v>
      </c>
      <c r="Q281" s="56"/>
    </row>
    <row r="282" spans="1:17" ht="27">
      <c r="A282" s="49">
        <v>280</v>
      </c>
      <c r="B282" s="11" t="s">
        <v>2863</v>
      </c>
      <c r="C282" s="12" t="s">
        <v>2864</v>
      </c>
      <c r="D282" s="13" t="s">
        <v>2375</v>
      </c>
      <c r="E282" s="10" t="s">
        <v>50</v>
      </c>
      <c r="F282" s="10" t="s">
        <v>51</v>
      </c>
      <c r="G282" s="10" t="s">
        <v>62</v>
      </c>
      <c r="H282" s="14" t="s">
        <v>2376</v>
      </c>
      <c r="I282" s="14" t="s">
        <v>2377</v>
      </c>
      <c r="J282" s="15" t="s">
        <v>2376</v>
      </c>
      <c r="K282" s="15" t="s">
        <v>1674</v>
      </c>
      <c r="L282" s="15" t="s">
        <v>2376</v>
      </c>
      <c r="M282" s="14" t="s">
        <v>2376</v>
      </c>
      <c r="N282" s="14" t="s">
        <v>2377</v>
      </c>
      <c r="O282" s="36" t="str">
        <f t="shared" si="4"/>
        <v>화장품</v>
      </c>
      <c r="P282" s="16" t="s">
        <v>5836</v>
      </c>
      <c r="Q282" s="56"/>
    </row>
    <row r="283" spans="1:17" ht="27">
      <c r="A283" s="49">
        <v>281</v>
      </c>
      <c r="B283" s="4" t="s">
        <v>2865</v>
      </c>
      <c r="C283" s="5" t="s">
        <v>2866</v>
      </c>
      <c r="D283" s="6" t="s">
        <v>2375</v>
      </c>
      <c r="E283" s="3" t="s">
        <v>50</v>
      </c>
      <c r="F283" s="3" t="s">
        <v>51</v>
      </c>
      <c r="G283" s="3" t="s">
        <v>62</v>
      </c>
      <c r="H283" s="7" t="s">
        <v>2376</v>
      </c>
      <c r="I283" s="7" t="s">
        <v>2377</v>
      </c>
      <c r="J283" s="8" t="s">
        <v>2376</v>
      </c>
      <c r="K283" s="8" t="s">
        <v>1674</v>
      </c>
      <c r="L283" s="8" t="s">
        <v>2376</v>
      </c>
      <c r="M283" s="7" t="s">
        <v>2376</v>
      </c>
      <c r="N283" s="7" t="s">
        <v>2377</v>
      </c>
      <c r="O283" s="36" t="str">
        <f t="shared" si="4"/>
        <v>화장품</v>
      </c>
      <c r="P283" s="16" t="s">
        <v>5836</v>
      </c>
      <c r="Q283" s="56"/>
    </row>
    <row r="284" spans="1:17" ht="27">
      <c r="A284" s="49">
        <v>282</v>
      </c>
      <c r="B284" s="11" t="s">
        <v>2867</v>
      </c>
      <c r="C284" s="12" t="s">
        <v>2406</v>
      </c>
      <c r="D284" s="13" t="s">
        <v>2375</v>
      </c>
      <c r="E284" s="10" t="s">
        <v>50</v>
      </c>
      <c r="F284" s="10" t="s">
        <v>51</v>
      </c>
      <c r="G284" s="10" t="s">
        <v>62</v>
      </c>
      <c r="H284" s="14" t="s">
        <v>2376</v>
      </c>
      <c r="I284" s="14" t="s">
        <v>2377</v>
      </c>
      <c r="J284" s="15" t="s">
        <v>2376</v>
      </c>
      <c r="K284" s="15" t="s">
        <v>1674</v>
      </c>
      <c r="L284" s="15" t="s">
        <v>2376</v>
      </c>
      <c r="M284" s="14" t="s">
        <v>2376</v>
      </c>
      <c r="N284" s="14" t="s">
        <v>2377</v>
      </c>
      <c r="O284" s="36" t="str">
        <f t="shared" si="4"/>
        <v>화장품</v>
      </c>
      <c r="P284" s="16" t="s">
        <v>5836</v>
      </c>
      <c r="Q284" s="56"/>
    </row>
    <row r="285" spans="1:17" ht="27">
      <c r="A285" s="49">
        <v>283</v>
      </c>
      <c r="B285" s="4" t="s">
        <v>2868</v>
      </c>
      <c r="C285" s="5" t="s">
        <v>2869</v>
      </c>
      <c r="D285" s="6" t="s">
        <v>2375</v>
      </c>
      <c r="E285" s="3" t="s">
        <v>50</v>
      </c>
      <c r="F285" s="3" t="s">
        <v>51</v>
      </c>
      <c r="G285" s="3" t="s">
        <v>62</v>
      </c>
      <c r="H285" s="7" t="s">
        <v>2376</v>
      </c>
      <c r="I285" s="7" t="s">
        <v>2377</v>
      </c>
      <c r="J285" s="8" t="s">
        <v>2376</v>
      </c>
      <c r="K285" s="8" t="s">
        <v>1674</v>
      </c>
      <c r="L285" s="8" t="s">
        <v>2376</v>
      </c>
      <c r="M285" s="7" t="s">
        <v>2376</v>
      </c>
      <c r="N285" s="7" t="s">
        <v>2377</v>
      </c>
      <c r="O285" s="36" t="str">
        <f t="shared" si="4"/>
        <v>화장품</v>
      </c>
      <c r="P285" s="16" t="s">
        <v>5836</v>
      </c>
      <c r="Q285" s="56"/>
    </row>
    <row r="286" spans="1:17" ht="27">
      <c r="A286" s="49">
        <v>284</v>
      </c>
      <c r="B286" s="11" t="s">
        <v>2870</v>
      </c>
      <c r="C286" s="12" t="s">
        <v>2871</v>
      </c>
      <c r="D286" s="13" t="s">
        <v>2375</v>
      </c>
      <c r="E286" s="10" t="s">
        <v>50</v>
      </c>
      <c r="F286" s="10" t="s">
        <v>51</v>
      </c>
      <c r="G286" s="10" t="s">
        <v>62</v>
      </c>
      <c r="H286" s="14" t="s">
        <v>2376</v>
      </c>
      <c r="I286" s="14" t="s">
        <v>2377</v>
      </c>
      <c r="J286" s="15" t="s">
        <v>2403</v>
      </c>
      <c r="K286" s="15" t="s">
        <v>1674</v>
      </c>
      <c r="L286" s="15" t="s">
        <v>2376</v>
      </c>
      <c r="M286" s="14" t="s">
        <v>2376</v>
      </c>
      <c r="N286" s="14" t="s">
        <v>2377</v>
      </c>
      <c r="O286" s="36" t="str">
        <f t="shared" si="4"/>
        <v>화장품</v>
      </c>
      <c r="P286" s="16" t="s">
        <v>5836</v>
      </c>
      <c r="Q286" s="56"/>
    </row>
    <row r="287" spans="1:17" ht="27">
      <c r="A287" s="49">
        <v>285</v>
      </c>
      <c r="B287" s="4" t="s">
        <v>2872</v>
      </c>
      <c r="C287" s="5" t="s">
        <v>2873</v>
      </c>
      <c r="D287" s="6" t="s">
        <v>2375</v>
      </c>
      <c r="E287" s="3" t="s">
        <v>50</v>
      </c>
      <c r="F287" s="3" t="s">
        <v>51</v>
      </c>
      <c r="G287" s="3" t="s">
        <v>62</v>
      </c>
      <c r="H287" s="7" t="s">
        <v>2376</v>
      </c>
      <c r="I287" s="7" t="s">
        <v>2377</v>
      </c>
      <c r="J287" s="8" t="s">
        <v>2403</v>
      </c>
      <c r="K287" s="8" t="s">
        <v>1674</v>
      </c>
      <c r="L287" s="8" t="s">
        <v>2376</v>
      </c>
      <c r="M287" s="7" t="s">
        <v>2376</v>
      </c>
      <c r="N287" s="7" t="s">
        <v>2377</v>
      </c>
      <c r="O287" s="36" t="str">
        <f t="shared" si="4"/>
        <v>화장품</v>
      </c>
      <c r="P287" s="16" t="s">
        <v>5836</v>
      </c>
      <c r="Q287" s="56"/>
    </row>
    <row r="288" spans="1:17" ht="27">
      <c r="A288" s="49">
        <v>286</v>
      </c>
      <c r="B288" s="11" t="s">
        <v>2874</v>
      </c>
      <c r="C288" s="12" t="s">
        <v>2414</v>
      </c>
      <c r="D288" s="13" t="s">
        <v>2375</v>
      </c>
      <c r="E288" s="10" t="s">
        <v>50</v>
      </c>
      <c r="F288" s="10" t="s">
        <v>51</v>
      </c>
      <c r="G288" s="10" t="s">
        <v>62</v>
      </c>
      <c r="H288" s="14" t="s">
        <v>2376</v>
      </c>
      <c r="I288" s="14" t="s">
        <v>2377</v>
      </c>
      <c r="J288" s="15" t="s">
        <v>2376</v>
      </c>
      <c r="K288" s="15" t="s">
        <v>1674</v>
      </c>
      <c r="L288" s="15" t="s">
        <v>2376</v>
      </c>
      <c r="M288" s="14" t="s">
        <v>2376</v>
      </c>
      <c r="N288" s="14" t="s">
        <v>2377</v>
      </c>
      <c r="O288" s="36" t="str">
        <f t="shared" si="4"/>
        <v>화장품</v>
      </c>
      <c r="P288" s="16" t="s">
        <v>5836</v>
      </c>
      <c r="Q288" s="56"/>
    </row>
    <row r="289" spans="1:17" ht="27" hidden="1">
      <c r="A289" s="49">
        <v>287</v>
      </c>
      <c r="B289" s="4" t="s">
        <v>2875</v>
      </c>
      <c r="C289" s="5" t="s">
        <v>2876</v>
      </c>
      <c r="D289" s="6" t="s">
        <v>2375</v>
      </c>
      <c r="E289" s="3" t="s">
        <v>50</v>
      </c>
      <c r="F289" s="3" t="s">
        <v>51</v>
      </c>
      <c r="G289" s="3" t="s">
        <v>62</v>
      </c>
      <c r="H289" s="7" t="s">
        <v>2376</v>
      </c>
      <c r="I289" s="7" t="s">
        <v>2377</v>
      </c>
      <c r="J289" s="8" t="s">
        <v>2376</v>
      </c>
      <c r="K289" s="8" t="s">
        <v>1674</v>
      </c>
      <c r="L289" s="8" t="s">
        <v>2376</v>
      </c>
      <c r="M289" s="7" t="s">
        <v>2376</v>
      </c>
      <c r="N289" s="7" t="s">
        <v>2377</v>
      </c>
      <c r="O289" s="36" t="str">
        <f t="shared" si="4"/>
        <v>의약품</v>
      </c>
      <c r="P289" s="9"/>
      <c r="Q289" s="56"/>
    </row>
    <row r="290" spans="1:17" ht="27" hidden="1">
      <c r="A290" s="49">
        <v>288</v>
      </c>
      <c r="B290" s="11" t="s">
        <v>2877</v>
      </c>
      <c r="C290" s="12" t="s">
        <v>2392</v>
      </c>
      <c r="D290" s="13" t="s">
        <v>2375</v>
      </c>
      <c r="E290" s="10" t="s">
        <v>50</v>
      </c>
      <c r="F290" s="10" t="s">
        <v>51</v>
      </c>
      <c r="G290" s="10" t="s">
        <v>62</v>
      </c>
      <c r="H290" s="14" t="s">
        <v>2376</v>
      </c>
      <c r="I290" s="14" t="s">
        <v>2377</v>
      </c>
      <c r="J290" s="15" t="s">
        <v>2376</v>
      </c>
      <c r="K290" s="15" t="s">
        <v>1674</v>
      </c>
      <c r="L290" s="15" t="s">
        <v>2376</v>
      </c>
      <c r="M290" s="14" t="s">
        <v>2376</v>
      </c>
      <c r="N290" s="14" t="s">
        <v>2377</v>
      </c>
      <c r="O290" s="36" t="str">
        <f t="shared" si="4"/>
        <v>의약품</v>
      </c>
      <c r="P290" s="16"/>
      <c r="Q290" s="56"/>
    </row>
    <row r="291" spans="1:17" ht="27" hidden="1">
      <c r="A291" s="49">
        <v>289</v>
      </c>
      <c r="B291" s="4" t="s">
        <v>2878</v>
      </c>
      <c r="C291" s="5" t="s">
        <v>2879</v>
      </c>
      <c r="D291" s="6" t="s">
        <v>2375</v>
      </c>
      <c r="E291" s="3" t="s">
        <v>50</v>
      </c>
      <c r="F291" s="3" t="s">
        <v>51</v>
      </c>
      <c r="G291" s="3" t="s">
        <v>62</v>
      </c>
      <c r="H291" s="7" t="s">
        <v>2376</v>
      </c>
      <c r="I291" s="7" t="s">
        <v>2377</v>
      </c>
      <c r="J291" s="8" t="s">
        <v>2376</v>
      </c>
      <c r="K291" s="8" t="s">
        <v>1674</v>
      </c>
      <c r="L291" s="8" t="s">
        <v>2376</v>
      </c>
      <c r="M291" s="7" t="s">
        <v>2376</v>
      </c>
      <c r="N291" s="7" t="s">
        <v>2377</v>
      </c>
      <c r="O291" s="36" t="str">
        <f t="shared" si="4"/>
        <v>의약품</v>
      </c>
      <c r="P291" s="9"/>
      <c r="Q291" s="56"/>
    </row>
    <row r="292" spans="1:17" ht="27" hidden="1">
      <c r="A292" s="49">
        <v>290</v>
      </c>
      <c r="B292" s="11" t="s">
        <v>2880</v>
      </c>
      <c r="C292" s="12" t="s">
        <v>2414</v>
      </c>
      <c r="D292" s="13" t="s">
        <v>2375</v>
      </c>
      <c r="E292" s="10" t="s">
        <v>50</v>
      </c>
      <c r="F292" s="10" t="s">
        <v>51</v>
      </c>
      <c r="G292" s="10" t="s">
        <v>62</v>
      </c>
      <c r="H292" s="14" t="s">
        <v>2376</v>
      </c>
      <c r="I292" s="14" t="s">
        <v>2377</v>
      </c>
      <c r="J292" s="15" t="s">
        <v>2376</v>
      </c>
      <c r="K292" s="15" t="s">
        <v>1674</v>
      </c>
      <c r="L292" s="15" t="s">
        <v>2376</v>
      </c>
      <c r="M292" s="14" t="s">
        <v>2376</v>
      </c>
      <c r="N292" s="14" t="s">
        <v>2377</v>
      </c>
      <c r="O292" s="36" t="str">
        <f t="shared" si="4"/>
        <v>의료기기</v>
      </c>
      <c r="P292" s="16"/>
      <c r="Q292" s="56"/>
    </row>
    <row r="293" spans="1:17" ht="27">
      <c r="A293" s="49">
        <v>291</v>
      </c>
      <c r="B293" s="4" t="s">
        <v>2881</v>
      </c>
      <c r="C293" s="5" t="s">
        <v>2882</v>
      </c>
      <c r="D293" s="6" t="s">
        <v>2375</v>
      </c>
      <c r="E293" s="3" t="s">
        <v>50</v>
      </c>
      <c r="F293" s="3" t="s">
        <v>51</v>
      </c>
      <c r="G293" s="3" t="s">
        <v>62</v>
      </c>
      <c r="H293" s="7" t="s">
        <v>2376</v>
      </c>
      <c r="I293" s="7" t="s">
        <v>2377</v>
      </c>
      <c r="J293" s="8" t="s">
        <v>2376</v>
      </c>
      <c r="K293" s="8" t="s">
        <v>1674</v>
      </c>
      <c r="L293" s="8" t="s">
        <v>2376</v>
      </c>
      <c r="M293" s="7" t="s">
        <v>2376</v>
      </c>
      <c r="N293" s="7" t="s">
        <v>2377</v>
      </c>
      <c r="O293" s="36" t="str">
        <f t="shared" si="4"/>
        <v>화장품</v>
      </c>
      <c r="P293" s="16" t="s">
        <v>5836</v>
      </c>
      <c r="Q293" s="56"/>
    </row>
    <row r="294" spans="1:17" ht="27">
      <c r="A294" s="49">
        <v>292</v>
      </c>
      <c r="B294" s="11" t="s">
        <v>2883</v>
      </c>
      <c r="C294" s="12" t="s">
        <v>2884</v>
      </c>
      <c r="D294" s="13" t="s">
        <v>2375</v>
      </c>
      <c r="E294" s="10" t="s">
        <v>50</v>
      </c>
      <c r="F294" s="10" t="s">
        <v>51</v>
      </c>
      <c r="G294" s="10" t="s">
        <v>62</v>
      </c>
      <c r="H294" s="14" t="s">
        <v>2376</v>
      </c>
      <c r="I294" s="14" t="s">
        <v>2377</v>
      </c>
      <c r="J294" s="15" t="s">
        <v>2376</v>
      </c>
      <c r="K294" s="15" t="s">
        <v>1674</v>
      </c>
      <c r="L294" s="15" t="s">
        <v>2376</v>
      </c>
      <c r="M294" s="14" t="s">
        <v>2376</v>
      </c>
      <c r="N294" s="14" t="s">
        <v>2377</v>
      </c>
      <c r="O294" s="36" t="str">
        <f t="shared" si="4"/>
        <v>화장품</v>
      </c>
      <c r="P294" s="16" t="s">
        <v>5836</v>
      </c>
      <c r="Q294" s="56"/>
    </row>
    <row r="295" spans="1:17" ht="27">
      <c r="A295" s="49">
        <v>293</v>
      </c>
      <c r="B295" s="4" t="s">
        <v>2885</v>
      </c>
      <c r="C295" s="5" t="s">
        <v>2886</v>
      </c>
      <c r="D295" s="6" t="s">
        <v>2375</v>
      </c>
      <c r="E295" s="3" t="s">
        <v>50</v>
      </c>
      <c r="F295" s="3" t="s">
        <v>51</v>
      </c>
      <c r="G295" s="3" t="s">
        <v>62</v>
      </c>
      <c r="H295" s="7" t="s">
        <v>2376</v>
      </c>
      <c r="I295" s="7" t="s">
        <v>2377</v>
      </c>
      <c r="J295" s="8" t="s">
        <v>2376</v>
      </c>
      <c r="K295" s="8" t="s">
        <v>1674</v>
      </c>
      <c r="L295" s="8" t="s">
        <v>2376</v>
      </c>
      <c r="M295" s="7" t="s">
        <v>2376</v>
      </c>
      <c r="N295" s="7" t="s">
        <v>2377</v>
      </c>
      <c r="O295" s="36" t="str">
        <f t="shared" si="4"/>
        <v>화장품</v>
      </c>
      <c r="P295" s="16" t="s">
        <v>5836</v>
      </c>
      <c r="Q295" s="56"/>
    </row>
    <row r="296" spans="1:17" ht="27" hidden="1">
      <c r="A296" s="49">
        <v>294</v>
      </c>
      <c r="B296" s="11" t="s">
        <v>2887</v>
      </c>
      <c r="C296" s="12" t="s">
        <v>2888</v>
      </c>
      <c r="D296" s="13" t="s">
        <v>2375</v>
      </c>
      <c r="E296" s="10" t="s">
        <v>50</v>
      </c>
      <c r="F296" s="10" t="s">
        <v>51</v>
      </c>
      <c r="G296" s="10" t="s">
        <v>62</v>
      </c>
      <c r="H296" s="14" t="s">
        <v>2376</v>
      </c>
      <c r="I296" s="14" t="s">
        <v>2377</v>
      </c>
      <c r="J296" s="15" t="s">
        <v>2376</v>
      </c>
      <c r="K296" s="15" t="s">
        <v>1674</v>
      </c>
      <c r="L296" s="15" t="s">
        <v>2376</v>
      </c>
      <c r="M296" s="14" t="s">
        <v>2376</v>
      </c>
      <c r="N296" s="14" t="s">
        <v>2377</v>
      </c>
      <c r="O296" s="36" t="str">
        <f t="shared" si="4"/>
        <v>의약품</v>
      </c>
      <c r="P296" s="16"/>
      <c r="Q296" s="56"/>
    </row>
    <row r="297" spans="1:17" ht="27" hidden="1">
      <c r="A297" s="49">
        <v>295</v>
      </c>
      <c r="B297" s="4" t="s">
        <v>2889</v>
      </c>
      <c r="C297" s="5" t="s">
        <v>2890</v>
      </c>
      <c r="D297" s="6" t="s">
        <v>2375</v>
      </c>
      <c r="E297" s="3" t="s">
        <v>50</v>
      </c>
      <c r="F297" s="3" t="s">
        <v>51</v>
      </c>
      <c r="G297" s="3" t="s">
        <v>62</v>
      </c>
      <c r="H297" s="7" t="s">
        <v>2376</v>
      </c>
      <c r="I297" s="7" t="s">
        <v>2377</v>
      </c>
      <c r="J297" s="8" t="s">
        <v>2376</v>
      </c>
      <c r="K297" s="8" t="s">
        <v>1674</v>
      </c>
      <c r="L297" s="8" t="s">
        <v>2376</v>
      </c>
      <c r="M297" s="7" t="s">
        <v>2376</v>
      </c>
      <c r="N297" s="7" t="s">
        <v>2377</v>
      </c>
      <c r="O297" s="36" t="str">
        <f t="shared" si="4"/>
        <v>의약품</v>
      </c>
      <c r="P297" s="9"/>
      <c r="Q297" s="56"/>
    </row>
    <row r="298" spans="1:17" ht="27" hidden="1">
      <c r="A298" s="49">
        <v>296</v>
      </c>
      <c r="B298" s="11" t="s">
        <v>2891</v>
      </c>
      <c r="C298" s="12" t="s">
        <v>2892</v>
      </c>
      <c r="D298" s="13" t="s">
        <v>2375</v>
      </c>
      <c r="E298" s="10" t="s">
        <v>50</v>
      </c>
      <c r="F298" s="10" t="s">
        <v>51</v>
      </c>
      <c r="G298" s="10" t="s">
        <v>62</v>
      </c>
      <c r="H298" s="14" t="s">
        <v>2376</v>
      </c>
      <c r="I298" s="14" t="s">
        <v>2377</v>
      </c>
      <c r="J298" s="15" t="s">
        <v>2376</v>
      </c>
      <c r="K298" s="15" t="s">
        <v>1674</v>
      </c>
      <c r="L298" s="15" t="s">
        <v>2376</v>
      </c>
      <c r="M298" s="14" t="s">
        <v>2376</v>
      </c>
      <c r="N298" s="14" t="s">
        <v>2377</v>
      </c>
      <c r="O298" s="36" t="str">
        <f t="shared" si="4"/>
        <v>의약품</v>
      </c>
      <c r="P298" s="16"/>
      <c r="Q298" s="56"/>
    </row>
    <row r="299" spans="1:17" ht="27" hidden="1">
      <c r="A299" s="49">
        <v>297</v>
      </c>
      <c r="B299" s="4" t="s">
        <v>2893</v>
      </c>
      <c r="C299" s="5" t="s">
        <v>2894</v>
      </c>
      <c r="D299" s="6" t="s">
        <v>2375</v>
      </c>
      <c r="E299" s="3" t="s">
        <v>50</v>
      </c>
      <c r="F299" s="3" t="s">
        <v>51</v>
      </c>
      <c r="G299" s="3" t="s">
        <v>62</v>
      </c>
      <c r="H299" s="7" t="s">
        <v>2376</v>
      </c>
      <c r="I299" s="7" t="s">
        <v>2377</v>
      </c>
      <c r="J299" s="8" t="s">
        <v>2376</v>
      </c>
      <c r="K299" s="8" t="s">
        <v>1674</v>
      </c>
      <c r="L299" s="8" t="s">
        <v>2376</v>
      </c>
      <c r="M299" s="7" t="s">
        <v>2376</v>
      </c>
      <c r="N299" s="7" t="s">
        <v>2377</v>
      </c>
      <c r="O299" s="36" t="str">
        <f t="shared" si="4"/>
        <v>의약품</v>
      </c>
      <c r="P299" s="9"/>
      <c r="Q299" s="56"/>
    </row>
    <row r="300" spans="1:17" ht="27" hidden="1">
      <c r="A300" s="49">
        <v>298</v>
      </c>
      <c r="B300" s="11" t="s">
        <v>2895</v>
      </c>
      <c r="C300" s="12" t="s">
        <v>2406</v>
      </c>
      <c r="D300" s="13" t="s">
        <v>2375</v>
      </c>
      <c r="E300" s="10" t="s">
        <v>50</v>
      </c>
      <c r="F300" s="10" t="s">
        <v>51</v>
      </c>
      <c r="G300" s="10" t="s">
        <v>62</v>
      </c>
      <c r="H300" s="14" t="s">
        <v>2376</v>
      </c>
      <c r="I300" s="14" t="s">
        <v>2377</v>
      </c>
      <c r="J300" s="15" t="s">
        <v>2376</v>
      </c>
      <c r="K300" s="15" t="s">
        <v>1674</v>
      </c>
      <c r="L300" s="15" t="s">
        <v>2376</v>
      </c>
      <c r="M300" s="14" t="s">
        <v>2376</v>
      </c>
      <c r="N300" s="14" t="s">
        <v>2377</v>
      </c>
      <c r="O300" s="36" t="str">
        <f t="shared" si="4"/>
        <v>의약품</v>
      </c>
      <c r="P300" s="16"/>
      <c r="Q300" s="56"/>
    </row>
    <row r="301" spans="1:17" ht="27" hidden="1">
      <c r="A301" s="49">
        <v>299</v>
      </c>
      <c r="B301" s="4" t="s">
        <v>2896</v>
      </c>
      <c r="C301" s="5" t="s">
        <v>2897</v>
      </c>
      <c r="D301" s="6" t="s">
        <v>2375</v>
      </c>
      <c r="E301" s="3" t="s">
        <v>50</v>
      </c>
      <c r="F301" s="3" t="s">
        <v>51</v>
      </c>
      <c r="G301" s="3" t="s">
        <v>62</v>
      </c>
      <c r="H301" s="7" t="s">
        <v>2376</v>
      </c>
      <c r="I301" s="7" t="s">
        <v>2377</v>
      </c>
      <c r="J301" s="8" t="s">
        <v>2376</v>
      </c>
      <c r="K301" s="8" t="s">
        <v>1674</v>
      </c>
      <c r="L301" s="8" t="s">
        <v>2376</v>
      </c>
      <c r="M301" s="7" t="s">
        <v>2376</v>
      </c>
      <c r="N301" s="7" t="s">
        <v>2377</v>
      </c>
      <c r="O301" s="36" t="str">
        <f t="shared" si="4"/>
        <v>의약품</v>
      </c>
      <c r="P301" s="9"/>
      <c r="Q301" s="56"/>
    </row>
    <row r="302" spans="1:17" ht="27" hidden="1">
      <c r="A302" s="49">
        <v>300</v>
      </c>
      <c r="B302" s="11" t="s">
        <v>2898</v>
      </c>
      <c r="C302" s="12" t="s">
        <v>2899</v>
      </c>
      <c r="D302" s="13" t="s">
        <v>2375</v>
      </c>
      <c r="E302" s="10" t="s">
        <v>50</v>
      </c>
      <c r="F302" s="10" t="s">
        <v>51</v>
      </c>
      <c r="G302" s="10" t="s">
        <v>62</v>
      </c>
      <c r="H302" s="14" t="s">
        <v>2376</v>
      </c>
      <c r="I302" s="14" t="s">
        <v>2377</v>
      </c>
      <c r="J302" s="15" t="s">
        <v>2376</v>
      </c>
      <c r="K302" s="15" t="s">
        <v>1674</v>
      </c>
      <c r="L302" s="15" t="s">
        <v>2376</v>
      </c>
      <c r="M302" s="14" t="s">
        <v>2376</v>
      </c>
      <c r="N302" s="14" t="s">
        <v>2377</v>
      </c>
      <c r="O302" s="36" t="str">
        <f t="shared" si="4"/>
        <v>의약품</v>
      </c>
      <c r="P302" s="16"/>
      <c r="Q302" s="56"/>
    </row>
    <row r="303" spans="1:17" ht="27" hidden="1">
      <c r="A303" s="49">
        <v>301</v>
      </c>
      <c r="B303" s="4" t="s">
        <v>2900</v>
      </c>
      <c r="C303" s="5" t="s">
        <v>2406</v>
      </c>
      <c r="D303" s="6" t="s">
        <v>2375</v>
      </c>
      <c r="E303" s="3" t="s">
        <v>50</v>
      </c>
      <c r="F303" s="3" t="s">
        <v>51</v>
      </c>
      <c r="G303" s="3" t="s">
        <v>62</v>
      </c>
      <c r="H303" s="7" t="s">
        <v>2376</v>
      </c>
      <c r="I303" s="7" t="s">
        <v>2377</v>
      </c>
      <c r="J303" s="8" t="s">
        <v>2376</v>
      </c>
      <c r="K303" s="8" t="s">
        <v>1674</v>
      </c>
      <c r="L303" s="8" t="s">
        <v>2376</v>
      </c>
      <c r="M303" s="7" t="s">
        <v>2376</v>
      </c>
      <c r="N303" s="7" t="s">
        <v>2377</v>
      </c>
      <c r="O303" s="36" t="str">
        <f t="shared" si="4"/>
        <v>의약품</v>
      </c>
      <c r="P303" s="9"/>
      <c r="Q303" s="56"/>
    </row>
    <row r="304" spans="1:17" ht="27" hidden="1">
      <c r="A304" s="49">
        <v>302</v>
      </c>
      <c r="B304" s="11" t="s">
        <v>2901</v>
      </c>
      <c r="C304" s="12" t="s">
        <v>2902</v>
      </c>
      <c r="D304" s="13" t="s">
        <v>2375</v>
      </c>
      <c r="E304" s="10" t="s">
        <v>50</v>
      </c>
      <c r="F304" s="10" t="s">
        <v>51</v>
      </c>
      <c r="G304" s="10" t="s">
        <v>62</v>
      </c>
      <c r="H304" s="14" t="s">
        <v>2376</v>
      </c>
      <c r="I304" s="14" t="s">
        <v>2377</v>
      </c>
      <c r="J304" s="15" t="s">
        <v>2376</v>
      </c>
      <c r="K304" s="15" t="s">
        <v>1674</v>
      </c>
      <c r="L304" s="15" t="s">
        <v>2376</v>
      </c>
      <c r="M304" s="14" t="s">
        <v>2376</v>
      </c>
      <c r="N304" s="14" t="s">
        <v>2377</v>
      </c>
      <c r="O304" s="36" t="str">
        <f t="shared" si="4"/>
        <v>의약품</v>
      </c>
      <c r="P304" s="16"/>
      <c r="Q304" s="56"/>
    </row>
    <row r="305" spans="1:17" ht="27" hidden="1">
      <c r="A305" s="49">
        <v>303</v>
      </c>
      <c r="B305" s="4" t="s">
        <v>2903</v>
      </c>
      <c r="C305" s="5" t="s">
        <v>2904</v>
      </c>
      <c r="D305" s="6" t="s">
        <v>2375</v>
      </c>
      <c r="E305" s="3" t="s">
        <v>50</v>
      </c>
      <c r="F305" s="3" t="s">
        <v>51</v>
      </c>
      <c r="G305" s="3" t="s">
        <v>62</v>
      </c>
      <c r="H305" s="7" t="s">
        <v>2376</v>
      </c>
      <c r="I305" s="7" t="s">
        <v>2377</v>
      </c>
      <c r="J305" s="8" t="s">
        <v>2376</v>
      </c>
      <c r="K305" s="8" t="s">
        <v>1674</v>
      </c>
      <c r="L305" s="8" t="s">
        <v>2376</v>
      </c>
      <c r="M305" s="7" t="s">
        <v>2376</v>
      </c>
      <c r="N305" s="7" t="s">
        <v>2377</v>
      </c>
      <c r="O305" s="36" t="str">
        <f t="shared" si="4"/>
        <v>의약품</v>
      </c>
      <c r="P305" s="9"/>
      <c r="Q305" s="56"/>
    </row>
    <row r="306" spans="1:17" ht="27" hidden="1">
      <c r="A306" s="49">
        <v>304</v>
      </c>
      <c r="B306" s="11" t="s">
        <v>2905</v>
      </c>
      <c r="C306" s="12" t="s">
        <v>2906</v>
      </c>
      <c r="D306" s="13" t="s">
        <v>2375</v>
      </c>
      <c r="E306" s="10" t="s">
        <v>50</v>
      </c>
      <c r="F306" s="10" t="s">
        <v>51</v>
      </c>
      <c r="G306" s="10" t="s">
        <v>62</v>
      </c>
      <c r="H306" s="14" t="s">
        <v>2376</v>
      </c>
      <c r="I306" s="14" t="s">
        <v>2377</v>
      </c>
      <c r="J306" s="15" t="s">
        <v>2376</v>
      </c>
      <c r="K306" s="15" t="s">
        <v>1674</v>
      </c>
      <c r="L306" s="15" t="s">
        <v>2376</v>
      </c>
      <c r="M306" s="14" t="s">
        <v>2376</v>
      </c>
      <c r="N306" s="14" t="s">
        <v>2377</v>
      </c>
      <c r="O306" s="36" t="str">
        <f t="shared" si="4"/>
        <v>의약품</v>
      </c>
      <c r="P306" s="16"/>
      <c r="Q306" s="56"/>
    </row>
    <row r="307" spans="1:17" ht="27" hidden="1">
      <c r="A307" s="49">
        <v>305</v>
      </c>
      <c r="B307" s="4" t="s">
        <v>2907</v>
      </c>
      <c r="C307" s="5" t="s">
        <v>2908</v>
      </c>
      <c r="D307" s="6" t="s">
        <v>2375</v>
      </c>
      <c r="E307" s="3" t="s">
        <v>50</v>
      </c>
      <c r="F307" s="3" t="s">
        <v>51</v>
      </c>
      <c r="G307" s="3" t="s">
        <v>62</v>
      </c>
      <c r="H307" s="7" t="s">
        <v>2376</v>
      </c>
      <c r="I307" s="7" t="s">
        <v>2377</v>
      </c>
      <c r="J307" s="8" t="s">
        <v>2376</v>
      </c>
      <c r="K307" s="8" t="s">
        <v>1674</v>
      </c>
      <c r="L307" s="8" t="s">
        <v>2376</v>
      </c>
      <c r="M307" s="7" t="s">
        <v>2376</v>
      </c>
      <c r="N307" s="7" t="s">
        <v>2377</v>
      </c>
      <c r="O307" s="36" t="str">
        <f t="shared" si="4"/>
        <v>의약품</v>
      </c>
      <c r="P307" s="9"/>
      <c r="Q307" s="56"/>
    </row>
    <row r="308" spans="1:17" ht="27" hidden="1">
      <c r="A308" s="49">
        <v>306</v>
      </c>
      <c r="B308" s="11" t="s">
        <v>2909</v>
      </c>
      <c r="C308" s="12" t="s">
        <v>2910</v>
      </c>
      <c r="D308" s="13" t="s">
        <v>2375</v>
      </c>
      <c r="E308" s="10" t="s">
        <v>50</v>
      </c>
      <c r="F308" s="10" t="s">
        <v>51</v>
      </c>
      <c r="G308" s="10" t="s">
        <v>62</v>
      </c>
      <c r="H308" s="14" t="s">
        <v>2376</v>
      </c>
      <c r="I308" s="14" t="s">
        <v>2377</v>
      </c>
      <c r="J308" s="15" t="s">
        <v>2376</v>
      </c>
      <c r="K308" s="15" t="s">
        <v>1674</v>
      </c>
      <c r="L308" s="15" t="s">
        <v>2376</v>
      </c>
      <c r="M308" s="14" t="s">
        <v>2376</v>
      </c>
      <c r="N308" s="14" t="s">
        <v>2377</v>
      </c>
      <c r="O308" s="36" t="str">
        <f t="shared" si="4"/>
        <v>의약품</v>
      </c>
      <c r="P308" s="16"/>
      <c r="Q308" s="56"/>
    </row>
    <row r="309" spans="1:17" ht="27" hidden="1">
      <c r="A309" s="49">
        <v>307</v>
      </c>
      <c r="B309" s="4" t="s">
        <v>2911</v>
      </c>
      <c r="C309" s="5" t="s">
        <v>2392</v>
      </c>
      <c r="D309" s="6" t="s">
        <v>2375</v>
      </c>
      <c r="E309" s="3" t="s">
        <v>50</v>
      </c>
      <c r="F309" s="3" t="s">
        <v>51</v>
      </c>
      <c r="G309" s="3" t="s">
        <v>62</v>
      </c>
      <c r="H309" s="7" t="s">
        <v>2376</v>
      </c>
      <c r="I309" s="7" t="s">
        <v>2377</v>
      </c>
      <c r="J309" s="8" t="s">
        <v>2376</v>
      </c>
      <c r="K309" s="8" t="s">
        <v>1674</v>
      </c>
      <c r="L309" s="8" t="s">
        <v>2376</v>
      </c>
      <c r="M309" s="7" t="s">
        <v>2376</v>
      </c>
      <c r="N309" s="7" t="s">
        <v>2377</v>
      </c>
      <c r="O309" s="36" t="str">
        <f t="shared" si="4"/>
        <v>의약품</v>
      </c>
      <c r="P309" s="9"/>
      <c r="Q309" s="56"/>
    </row>
    <row r="310" spans="1:17" ht="27" hidden="1">
      <c r="A310" s="49">
        <v>308</v>
      </c>
      <c r="B310" s="11" t="s">
        <v>2912</v>
      </c>
      <c r="C310" s="12" t="s">
        <v>2913</v>
      </c>
      <c r="D310" s="13" t="s">
        <v>2375</v>
      </c>
      <c r="E310" s="10" t="s">
        <v>50</v>
      </c>
      <c r="F310" s="10" t="s">
        <v>420</v>
      </c>
      <c r="G310" s="10" t="s">
        <v>1672</v>
      </c>
      <c r="H310" s="14" t="s">
        <v>2376</v>
      </c>
      <c r="I310" s="14" t="s">
        <v>2377</v>
      </c>
      <c r="J310" s="15" t="s">
        <v>2376</v>
      </c>
      <c r="K310" s="15" t="s">
        <v>1674</v>
      </c>
      <c r="L310" s="15" t="s">
        <v>2376</v>
      </c>
      <c r="M310" s="14" t="s">
        <v>2376</v>
      </c>
      <c r="N310" s="14" t="s">
        <v>2377</v>
      </c>
      <c r="O310" s="36" t="str">
        <f t="shared" si="4"/>
        <v>의약품</v>
      </c>
      <c r="P310" s="16"/>
      <c r="Q310" s="56"/>
    </row>
    <row r="311" spans="1:17" ht="27" hidden="1">
      <c r="A311" s="49">
        <v>309</v>
      </c>
      <c r="B311" s="4" t="s">
        <v>2914</v>
      </c>
      <c r="C311" s="5" t="s">
        <v>2915</v>
      </c>
      <c r="D311" s="6" t="s">
        <v>2375</v>
      </c>
      <c r="E311" s="3" t="s">
        <v>50</v>
      </c>
      <c r="F311" s="3" t="s">
        <v>420</v>
      </c>
      <c r="G311" s="3" t="s">
        <v>1672</v>
      </c>
      <c r="H311" s="7" t="s">
        <v>2376</v>
      </c>
      <c r="I311" s="7" t="s">
        <v>2377</v>
      </c>
      <c r="J311" s="8" t="s">
        <v>2376</v>
      </c>
      <c r="K311" s="8" t="s">
        <v>1674</v>
      </c>
      <c r="L311" s="8" t="s">
        <v>2376</v>
      </c>
      <c r="M311" s="7" t="s">
        <v>2376</v>
      </c>
      <c r="N311" s="7" t="s">
        <v>2377</v>
      </c>
      <c r="O311" s="36" t="str">
        <f t="shared" si="4"/>
        <v>의약품</v>
      </c>
      <c r="P311" s="9"/>
      <c r="Q311" s="56"/>
    </row>
    <row r="312" spans="1:17" ht="27" hidden="1">
      <c r="A312" s="49">
        <v>310</v>
      </c>
      <c r="B312" s="11" t="s">
        <v>2916</v>
      </c>
      <c r="C312" s="12" t="s">
        <v>2917</v>
      </c>
      <c r="D312" s="13">
        <v>0.2</v>
      </c>
      <c r="E312" s="10" t="s">
        <v>50</v>
      </c>
      <c r="F312" s="10" t="s">
        <v>420</v>
      </c>
      <c r="G312" s="10" t="s">
        <v>1672</v>
      </c>
      <c r="H312" s="14" t="s">
        <v>2393</v>
      </c>
      <c r="I312" s="14" t="s">
        <v>2377</v>
      </c>
      <c r="J312" s="15" t="s">
        <v>2403</v>
      </c>
      <c r="K312" s="15" t="s">
        <v>1674</v>
      </c>
      <c r="L312" s="15" t="s">
        <v>2600</v>
      </c>
      <c r="M312" s="14" t="s">
        <v>2393</v>
      </c>
      <c r="N312" s="14" t="s">
        <v>2377</v>
      </c>
      <c r="O312" s="36" t="str">
        <f t="shared" si="4"/>
        <v>의약품</v>
      </c>
      <c r="P312" s="16"/>
      <c r="Q312" s="56"/>
    </row>
    <row r="313" spans="1:17" ht="27" hidden="1">
      <c r="A313" s="49">
        <v>311</v>
      </c>
      <c r="B313" s="4" t="s">
        <v>2918</v>
      </c>
      <c r="C313" s="5" t="s">
        <v>2919</v>
      </c>
      <c r="D313" s="6">
        <v>0.2</v>
      </c>
      <c r="E313" s="3" t="s">
        <v>50</v>
      </c>
      <c r="F313" s="3" t="s">
        <v>420</v>
      </c>
      <c r="G313" s="3" t="s">
        <v>1672</v>
      </c>
      <c r="H313" s="7" t="s">
        <v>2393</v>
      </c>
      <c r="I313" s="7" t="s">
        <v>2377</v>
      </c>
      <c r="J313" s="8" t="s">
        <v>2403</v>
      </c>
      <c r="K313" s="8" t="s">
        <v>1674</v>
      </c>
      <c r="L313" s="8" t="s">
        <v>2600</v>
      </c>
      <c r="M313" s="7" t="s">
        <v>2393</v>
      </c>
      <c r="N313" s="7" t="s">
        <v>2377</v>
      </c>
      <c r="O313" s="36" t="str">
        <f t="shared" si="4"/>
        <v>의약품</v>
      </c>
      <c r="P313" s="9"/>
      <c r="Q313" s="56"/>
    </row>
    <row r="314" spans="1:17" ht="27" hidden="1">
      <c r="A314" s="49">
        <v>312</v>
      </c>
      <c r="B314" s="11" t="s">
        <v>2920</v>
      </c>
      <c r="C314" s="12" t="s">
        <v>2921</v>
      </c>
      <c r="D314" s="13">
        <v>0.2</v>
      </c>
      <c r="E314" s="10" t="s">
        <v>50</v>
      </c>
      <c r="F314" s="10" t="s">
        <v>420</v>
      </c>
      <c r="G314" s="10" t="s">
        <v>1672</v>
      </c>
      <c r="H314" s="14" t="s">
        <v>2393</v>
      </c>
      <c r="I314" s="14" t="s">
        <v>2377</v>
      </c>
      <c r="J314" s="15" t="s">
        <v>2403</v>
      </c>
      <c r="K314" s="15" t="s">
        <v>1674</v>
      </c>
      <c r="L314" s="15" t="s">
        <v>2600</v>
      </c>
      <c r="M314" s="14" t="s">
        <v>2393</v>
      </c>
      <c r="N314" s="14" t="s">
        <v>2377</v>
      </c>
      <c r="O314" s="36" t="str">
        <f t="shared" si="4"/>
        <v>의약품</v>
      </c>
      <c r="P314" s="16"/>
      <c r="Q314" s="56"/>
    </row>
    <row r="315" spans="1:17" ht="27" hidden="1">
      <c r="A315" s="49">
        <v>313</v>
      </c>
      <c r="B315" s="4" t="s">
        <v>2922</v>
      </c>
      <c r="C315" s="5" t="s">
        <v>2923</v>
      </c>
      <c r="D315" s="6" t="s">
        <v>2375</v>
      </c>
      <c r="E315" s="3" t="s">
        <v>50</v>
      </c>
      <c r="F315" s="3" t="s">
        <v>420</v>
      </c>
      <c r="G315" s="3" t="s">
        <v>1672</v>
      </c>
      <c r="H315" s="7" t="s">
        <v>2376</v>
      </c>
      <c r="I315" s="7" t="s">
        <v>2377</v>
      </c>
      <c r="J315" s="8" t="s">
        <v>2376</v>
      </c>
      <c r="K315" s="8" t="s">
        <v>1674</v>
      </c>
      <c r="L315" s="8" t="s">
        <v>2376</v>
      </c>
      <c r="M315" s="7" t="s">
        <v>2376</v>
      </c>
      <c r="N315" s="7" t="s">
        <v>2377</v>
      </c>
      <c r="O315" s="36" t="str">
        <f t="shared" si="4"/>
        <v>의약품</v>
      </c>
      <c r="P315" s="9"/>
      <c r="Q315" s="56"/>
    </row>
    <row r="316" spans="1:17" ht="27" hidden="1">
      <c r="A316" s="49">
        <v>314</v>
      </c>
      <c r="B316" s="11" t="s">
        <v>2924</v>
      </c>
      <c r="C316" s="12" t="s">
        <v>2593</v>
      </c>
      <c r="D316" s="13">
        <v>0.2</v>
      </c>
      <c r="E316" s="10" t="s">
        <v>50</v>
      </c>
      <c r="F316" s="10" t="s">
        <v>420</v>
      </c>
      <c r="G316" s="10" t="s">
        <v>1672</v>
      </c>
      <c r="H316" s="14" t="s">
        <v>2393</v>
      </c>
      <c r="I316" s="14" t="s">
        <v>2377</v>
      </c>
      <c r="J316" s="15" t="s">
        <v>2403</v>
      </c>
      <c r="K316" s="15" t="s">
        <v>1674</v>
      </c>
      <c r="L316" s="15" t="s">
        <v>2600</v>
      </c>
      <c r="M316" s="14" t="s">
        <v>2393</v>
      </c>
      <c r="N316" s="14" t="s">
        <v>2377</v>
      </c>
      <c r="O316" s="36" t="str">
        <f t="shared" si="4"/>
        <v>의약품</v>
      </c>
      <c r="P316" s="16"/>
      <c r="Q316" s="56"/>
    </row>
    <row r="317" spans="1:17" ht="27" hidden="1">
      <c r="A317" s="49">
        <v>315</v>
      </c>
      <c r="B317" s="4" t="s">
        <v>2925</v>
      </c>
      <c r="C317" s="5" t="s">
        <v>2406</v>
      </c>
      <c r="D317" s="6" t="s">
        <v>2375</v>
      </c>
      <c r="E317" s="3" t="s">
        <v>50</v>
      </c>
      <c r="F317" s="3" t="s">
        <v>420</v>
      </c>
      <c r="G317" s="3" t="s">
        <v>1672</v>
      </c>
      <c r="H317" s="7" t="s">
        <v>2376</v>
      </c>
      <c r="I317" s="7" t="s">
        <v>2377</v>
      </c>
      <c r="J317" s="8" t="s">
        <v>2376</v>
      </c>
      <c r="K317" s="8" t="s">
        <v>1674</v>
      </c>
      <c r="L317" s="8" t="s">
        <v>2376</v>
      </c>
      <c r="M317" s="7" t="s">
        <v>2376</v>
      </c>
      <c r="N317" s="7" t="s">
        <v>2377</v>
      </c>
      <c r="O317" s="36" t="str">
        <f t="shared" si="4"/>
        <v>의약품</v>
      </c>
      <c r="P317" s="9"/>
      <c r="Q317" s="56"/>
    </row>
    <row r="318" spans="1:17" ht="27">
      <c r="A318" s="49">
        <v>316</v>
      </c>
      <c r="B318" s="11" t="s">
        <v>2926</v>
      </c>
      <c r="C318" s="12" t="s">
        <v>2927</v>
      </c>
      <c r="D318" s="13" t="s">
        <v>2375</v>
      </c>
      <c r="E318" s="10" t="s">
        <v>50</v>
      </c>
      <c r="F318" s="10" t="s">
        <v>51</v>
      </c>
      <c r="G318" s="10" t="s">
        <v>2145</v>
      </c>
      <c r="H318" s="14" t="s">
        <v>2376</v>
      </c>
      <c r="I318" s="14" t="s">
        <v>2377</v>
      </c>
      <c r="J318" s="15" t="s">
        <v>2376</v>
      </c>
      <c r="K318" s="15" t="s">
        <v>1674</v>
      </c>
      <c r="L318" s="15" t="s">
        <v>2376</v>
      </c>
      <c r="M318" s="14" t="s">
        <v>2376</v>
      </c>
      <c r="N318" s="14" t="s">
        <v>2377</v>
      </c>
      <c r="O318" s="36" t="str">
        <f t="shared" si="4"/>
        <v>화장품</v>
      </c>
      <c r="P318" s="16" t="s">
        <v>5836</v>
      </c>
      <c r="Q318" s="56"/>
    </row>
    <row r="319" spans="1:17" ht="27" hidden="1">
      <c r="A319" s="49">
        <v>317</v>
      </c>
      <c r="B319" s="4" t="s">
        <v>2928</v>
      </c>
      <c r="C319" s="5" t="s">
        <v>2929</v>
      </c>
      <c r="D319" s="6">
        <v>0.1</v>
      </c>
      <c r="E319" s="3" t="s">
        <v>50</v>
      </c>
      <c r="F319" s="3" t="s">
        <v>51</v>
      </c>
      <c r="G319" s="3" t="s">
        <v>62</v>
      </c>
      <c r="H319" s="7" t="s">
        <v>2393</v>
      </c>
      <c r="I319" s="7" t="s">
        <v>2377</v>
      </c>
      <c r="J319" s="8" t="s">
        <v>2403</v>
      </c>
      <c r="K319" s="8" t="s">
        <v>1674</v>
      </c>
      <c r="L319" s="8" t="s">
        <v>2600</v>
      </c>
      <c r="M319" s="7" t="s">
        <v>2393</v>
      </c>
      <c r="N319" s="7" t="s">
        <v>2377</v>
      </c>
      <c r="O319" s="36" t="str">
        <f t="shared" si="4"/>
        <v>의료기기</v>
      </c>
      <c r="P319" s="9"/>
      <c r="Q319" s="56"/>
    </row>
    <row r="320" spans="1:17" ht="27" hidden="1">
      <c r="A320" s="49">
        <v>318</v>
      </c>
      <c r="B320" s="11" t="s">
        <v>2930</v>
      </c>
      <c r="C320" s="12" t="s">
        <v>2931</v>
      </c>
      <c r="D320" s="13">
        <v>0.05</v>
      </c>
      <c r="E320" s="10" t="s">
        <v>50</v>
      </c>
      <c r="F320" s="10" t="s">
        <v>51</v>
      </c>
      <c r="G320" s="10" t="s">
        <v>62</v>
      </c>
      <c r="H320" s="14" t="s">
        <v>2376</v>
      </c>
      <c r="I320" s="14" t="s">
        <v>2377</v>
      </c>
      <c r="J320" s="15" t="s">
        <v>2376</v>
      </c>
      <c r="K320" s="15" t="s">
        <v>1674</v>
      </c>
      <c r="L320" s="15" t="s">
        <v>2376</v>
      </c>
      <c r="M320" s="14" t="s">
        <v>2376</v>
      </c>
      <c r="N320" s="14" t="s">
        <v>2377</v>
      </c>
      <c r="O320" s="36" t="str">
        <f t="shared" si="4"/>
        <v>의료기기</v>
      </c>
      <c r="P320" s="16"/>
      <c r="Q320" s="56"/>
    </row>
    <row r="321" spans="1:17" ht="27" hidden="1">
      <c r="A321" s="49">
        <v>319</v>
      </c>
      <c r="B321" s="4" t="s">
        <v>2932</v>
      </c>
      <c r="C321" s="5" t="s">
        <v>2933</v>
      </c>
      <c r="D321" s="6" t="s">
        <v>2375</v>
      </c>
      <c r="E321" s="3" t="s">
        <v>50</v>
      </c>
      <c r="F321" s="3" t="s">
        <v>51</v>
      </c>
      <c r="G321" s="3" t="s">
        <v>62</v>
      </c>
      <c r="H321" s="7" t="s">
        <v>2376</v>
      </c>
      <c r="I321" s="7" t="s">
        <v>2377</v>
      </c>
      <c r="J321" s="8" t="s">
        <v>2376</v>
      </c>
      <c r="K321" s="8" t="s">
        <v>1674</v>
      </c>
      <c r="L321" s="8" t="s">
        <v>2376</v>
      </c>
      <c r="M321" s="7" t="s">
        <v>2376</v>
      </c>
      <c r="N321" s="7" t="s">
        <v>2377</v>
      </c>
      <c r="O321" s="36" t="str">
        <f t="shared" si="4"/>
        <v>의료기기</v>
      </c>
      <c r="P321" s="9"/>
      <c r="Q321" s="56"/>
    </row>
    <row r="322" spans="1:17" ht="27" hidden="1">
      <c r="A322" s="49">
        <v>320</v>
      </c>
      <c r="B322" s="11" t="s">
        <v>2934</v>
      </c>
      <c r="C322" s="12" t="s">
        <v>2935</v>
      </c>
      <c r="D322" s="13">
        <v>0.05</v>
      </c>
      <c r="E322" s="10" t="s">
        <v>24</v>
      </c>
      <c r="F322" s="10" t="s">
        <v>161</v>
      </c>
      <c r="G322" s="10" t="s">
        <v>872</v>
      </c>
      <c r="H322" s="14" t="s">
        <v>2376</v>
      </c>
      <c r="I322" s="14" t="s">
        <v>2377</v>
      </c>
      <c r="J322" s="15" t="s">
        <v>2376</v>
      </c>
      <c r="K322" s="15" t="s">
        <v>1674</v>
      </c>
      <c r="L322" s="15" t="s">
        <v>2376</v>
      </c>
      <c r="M322" s="14" t="s">
        <v>2376</v>
      </c>
      <c r="N322" s="14" t="s">
        <v>2377</v>
      </c>
      <c r="O322" s="36" t="str">
        <f t="shared" si="4"/>
        <v>의약품</v>
      </c>
      <c r="P322" s="16"/>
      <c r="Q322" s="56"/>
    </row>
    <row r="323" spans="1:17" ht="27" hidden="1">
      <c r="A323" s="49">
        <v>321</v>
      </c>
      <c r="B323" s="4" t="s">
        <v>2936</v>
      </c>
      <c r="C323" s="5" t="s">
        <v>2937</v>
      </c>
      <c r="D323" s="6">
        <v>0.05</v>
      </c>
      <c r="E323" s="3" t="s">
        <v>24</v>
      </c>
      <c r="F323" s="3" t="s">
        <v>161</v>
      </c>
      <c r="G323" s="3" t="s">
        <v>872</v>
      </c>
      <c r="H323" s="7" t="s">
        <v>2376</v>
      </c>
      <c r="I323" s="7" t="s">
        <v>2377</v>
      </c>
      <c r="J323" s="8" t="s">
        <v>2376</v>
      </c>
      <c r="K323" s="8" t="s">
        <v>1674</v>
      </c>
      <c r="L323" s="8" t="s">
        <v>2376</v>
      </c>
      <c r="M323" s="7" t="s">
        <v>2376</v>
      </c>
      <c r="N323" s="7" t="s">
        <v>2377</v>
      </c>
      <c r="O323" s="36" t="str">
        <f t="shared" ref="O323:O386" si="5">VLOOKUP(LEFT(B323, 6), ind_cat, 9, FALSE)</f>
        <v>의약품</v>
      </c>
      <c r="P323" s="9"/>
      <c r="Q323" s="56"/>
    </row>
    <row r="324" spans="1:17" ht="27" hidden="1">
      <c r="A324" s="49">
        <v>322</v>
      </c>
      <c r="B324" s="11" t="s">
        <v>2938</v>
      </c>
      <c r="C324" s="12" t="s">
        <v>2939</v>
      </c>
      <c r="D324" s="13" t="s">
        <v>2375</v>
      </c>
      <c r="E324" s="10" t="s">
        <v>24</v>
      </c>
      <c r="F324" s="10" t="s">
        <v>161</v>
      </c>
      <c r="G324" s="10" t="s">
        <v>872</v>
      </c>
      <c r="H324" s="14" t="s">
        <v>2376</v>
      </c>
      <c r="I324" s="14" t="s">
        <v>2377</v>
      </c>
      <c r="J324" s="15" t="s">
        <v>2376</v>
      </c>
      <c r="K324" s="15" t="s">
        <v>1674</v>
      </c>
      <c r="L324" s="15" t="s">
        <v>2376</v>
      </c>
      <c r="M324" s="14" t="s">
        <v>2376</v>
      </c>
      <c r="N324" s="14" t="s">
        <v>2377</v>
      </c>
      <c r="O324" s="36" t="str">
        <f t="shared" si="5"/>
        <v>의약품</v>
      </c>
      <c r="P324" s="16"/>
      <c r="Q324" s="56"/>
    </row>
    <row r="325" spans="1:17" ht="27" hidden="1">
      <c r="A325" s="49">
        <v>323</v>
      </c>
      <c r="B325" s="4" t="s">
        <v>2940</v>
      </c>
      <c r="C325" s="5" t="s">
        <v>2392</v>
      </c>
      <c r="D325" s="6">
        <v>0.25</v>
      </c>
      <c r="E325" s="3" t="s">
        <v>24</v>
      </c>
      <c r="F325" s="3" t="s">
        <v>161</v>
      </c>
      <c r="G325" s="3" t="s">
        <v>872</v>
      </c>
      <c r="H325" s="7" t="s">
        <v>2393</v>
      </c>
      <c r="I325" s="7" t="s">
        <v>2377</v>
      </c>
      <c r="J325" s="8" t="s">
        <v>2403</v>
      </c>
      <c r="K325" s="8" t="s">
        <v>1674</v>
      </c>
      <c r="L325" s="8" t="s">
        <v>2600</v>
      </c>
      <c r="M325" s="7" t="s">
        <v>2393</v>
      </c>
      <c r="N325" s="7" t="s">
        <v>2377</v>
      </c>
      <c r="O325" s="36" t="str">
        <f t="shared" si="5"/>
        <v>의약품</v>
      </c>
      <c r="P325" s="9"/>
      <c r="Q325" s="56"/>
    </row>
    <row r="326" spans="1:17" ht="27" hidden="1">
      <c r="A326" s="49">
        <v>324</v>
      </c>
      <c r="B326" s="11" t="s">
        <v>2941</v>
      </c>
      <c r="C326" s="12" t="s">
        <v>2942</v>
      </c>
      <c r="D326" s="13" t="s">
        <v>2375</v>
      </c>
      <c r="E326" s="10" t="s">
        <v>50</v>
      </c>
      <c r="F326" s="10" t="s">
        <v>51</v>
      </c>
      <c r="G326" s="10" t="s">
        <v>62</v>
      </c>
      <c r="H326" s="14" t="s">
        <v>2376</v>
      </c>
      <c r="I326" s="14" t="s">
        <v>2377</v>
      </c>
      <c r="J326" s="15" t="s">
        <v>2376</v>
      </c>
      <c r="K326" s="15" t="s">
        <v>1674</v>
      </c>
      <c r="L326" s="15" t="s">
        <v>2376</v>
      </c>
      <c r="M326" s="14" t="s">
        <v>2376</v>
      </c>
      <c r="N326" s="14" t="s">
        <v>2377</v>
      </c>
      <c r="O326" s="36" t="str">
        <f t="shared" si="5"/>
        <v>의약품</v>
      </c>
      <c r="P326" s="16"/>
      <c r="Q326" s="56"/>
    </row>
    <row r="327" spans="1:17" ht="27" hidden="1">
      <c r="A327" s="49">
        <v>325</v>
      </c>
      <c r="B327" s="4" t="s">
        <v>2943</v>
      </c>
      <c r="C327" s="5" t="s">
        <v>2414</v>
      </c>
      <c r="D327" s="6" t="s">
        <v>2375</v>
      </c>
      <c r="E327" s="3" t="s">
        <v>50</v>
      </c>
      <c r="F327" s="3" t="s">
        <v>51</v>
      </c>
      <c r="G327" s="3" t="s">
        <v>62</v>
      </c>
      <c r="H327" s="7" t="s">
        <v>2376</v>
      </c>
      <c r="I327" s="7" t="s">
        <v>2377</v>
      </c>
      <c r="J327" s="8" t="s">
        <v>2376</v>
      </c>
      <c r="K327" s="8" t="s">
        <v>1674</v>
      </c>
      <c r="L327" s="8" t="s">
        <v>2376</v>
      </c>
      <c r="M327" s="7" t="s">
        <v>2376</v>
      </c>
      <c r="N327" s="7" t="s">
        <v>2377</v>
      </c>
      <c r="O327" s="36" t="str">
        <f t="shared" si="5"/>
        <v>의약품</v>
      </c>
      <c r="P327" s="9"/>
      <c r="Q327" s="56"/>
    </row>
    <row r="328" spans="1:17" ht="27" hidden="1">
      <c r="A328" s="49">
        <v>326</v>
      </c>
      <c r="B328" s="11" t="s">
        <v>2944</v>
      </c>
      <c r="C328" s="12" t="s">
        <v>2945</v>
      </c>
      <c r="D328" s="13" t="s">
        <v>2375</v>
      </c>
      <c r="E328" s="10" t="s">
        <v>50</v>
      </c>
      <c r="F328" s="10" t="s">
        <v>51</v>
      </c>
      <c r="G328" s="10" t="s">
        <v>62</v>
      </c>
      <c r="H328" s="14" t="s">
        <v>2376</v>
      </c>
      <c r="I328" s="14" t="s">
        <v>2377</v>
      </c>
      <c r="J328" s="15" t="s">
        <v>2376</v>
      </c>
      <c r="K328" s="15" t="s">
        <v>1674</v>
      </c>
      <c r="L328" s="15" t="s">
        <v>2376</v>
      </c>
      <c r="M328" s="14" t="s">
        <v>2376</v>
      </c>
      <c r="N328" s="14" t="s">
        <v>2377</v>
      </c>
      <c r="O328" s="36" t="str">
        <f t="shared" si="5"/>
        <v>의료기기</v>
      </c>
      <c r="P328" s="16"/>
      <c r="Q328" s="56"/>
    </row>
    <row r="329" spans="1:17" ht="27" hidden="1">
      <c r="A329" s="49">
        <v>327</v>
      </c>
      <c r="B329" s="4" t="s">
        <v>2946</v>
      </c>
      <c r="C329" s="5" t="s">
        <v>2945</v>
      </c>
      <c r="D329" s="6" t="s">
        <v>2375</v>
      </c>
      <c r="E329" s="3" t="s">
        <v>50</v>
      </c>
      <c r="F329" s="3" t="s">
        <v>51</v>
      </c>
      <c r="G329" s="3" t="s">
        <v>62</v>
      </c>
      <c r="H329" s="7" t="s">
        <v>2376</v>
      </c>
      <c r="I329" s="7" t="s">
        <v>2377</v>
      </c>
      <c r="J329" s="8" t="s">
        <v>2376</v>
      </c>
      <c r="K329" s="8" t="s">
        <v>1674</v>
      </c>
      <c r="L329" s="8" t="s">
        <v>2376</v>
      </c>
      <c r="M329" s="7" t="s">
        <v>2376</v>
      </c>
      <c r="N329" s="7" t="s">
        <v>2377</v>
      </c>
      <c r="O329" s="36" t="str">
        <f t="shared" si="5"/>
        <v>의료기기</v>
      </c>
      <c r="P329" s="9"/>
      <c r="Q329" s="56"/>
    </row>
    <row r="330" spans="1:17" ht="27" hidden="1">
      <c r="A330" s="49">
        <v>328</v>
      </c>
      <c r="B330" s="11" t="s">
        <v>2947</v>
      </c>
      <c r="C330" s="12" t="s">
        <v>2948</v>
      </c>
      <c r="D330" s="13" t="s">
        <v>2375</v>
      </c>
      <c r="E330" s="10" t="s">
        <v>50</v>
      </c>
      <c r="F330" s="10" t="s">
        <v>51</v>
      </c>
      <c r="G330" s="10" t="s">
        <v>872</v>
      </c>
      <c r="H330" s="14" t="s">
        <v>2376</v>
      </c>
      <c r="I330" s="14" t="s">
        <v>2377</v>
      </c>
      <c r="J330" s="15" t="s">
        <v>2376</v>
      </c>
      <c r="K330" s="15" t="s">
        <v>1674</v>
      </c>
      <c r="L330" s="15" t="s">
        <v>2376</v>
      </c>
      <c r="M330" s="14" t="s">
        <v>2376</v>
      </c>
      <c r="N330" s="14" t="s">
        <v>2377</v>
      </c>
      <c r="O330" s="36" t="str">
        <f t="shared" si="5"/>
        <v>의약품</v>
      </c>
      <c r="P330" s="16"/>
      <c r="Q330" s="56"/>
    </row>
    <row r="331" spans="1:17" ht="27" hidden="1">
      <c r="A331" s="49">
        <v>329</v>
      </c>
      <c r="B331" s="4" t="s">
        <v>2949</v>
      </c>
      <c r="C331" s="5" t="s">
        <v>2950</v>
      </c>
      <c r="D331" s="6">
        <v>0.1</v>
      </c>
      <c r="E331" s="3" t="s">
        <v>50</v>
      </c>
      <c r="F331" s="3" t="s">
        <v>51</v>
      </c>
      <c r="G331" s="3" t="s">
        <v>872</v>
      </c>
      <c r="H331" s="7" t="s">
        <v>2951</v>
      </c>
      <c r="I331" s="7" t="s">
        <v>2377</v>
      </c>
      <c r="J331" s="8" t="s">
        <v>2403</v>
      </c>
      <c r="K331" s="8" t="s">
        <v>1674</v>
      </c>
      <c r="L331" s="8" t="s">
        <v>2600</v>
      </c>
      <c r="M331" s="7" t="s">
        <v>2951</v>
      </c>
      <c r="N331" s="7" t="s">
        <v>2377</v>
      </c>
      <c r="O331" s="36" t="str">
        <f t="shared" si="5"/>
        <v>의약품</v>
      </c>
      <c r="P331" s="9"/>
      <c r="Q331" s="56"/>
    </row>
    <row r="332" spans="1:17" ht="27" hidden="1">
      <c r="A332" s="49">
        <v>330</v>
      </c>
      <c r="B332" s="11" t="s">
        <v>2952</v>
      </c>
      <c r="C332" s="12" t="s">
        <v>2593</v>
      </c>
      <c r="D332" s="13" t="s">
        <v>2375</v>
      </c>
      <c r="E332" s="10" t="s">
        <v>50</v>
      </c>
      <c r="F332" s="10" t="s">
        <v>51</v>
      </c>
      <c r="G332" s="10" t="s">
        <v>872</v>
      </c>
      <c r="H332" s="14" t="s">
        <v>2376</v>
      </c>
      <c r="I332" s="14" t="s">
        <v>2377</v>
      </c>
      <c r="J332" s="15" t="s">
        <v>2376</v>
      </c>
      <c r="K332" s="15" t="s">
        <v>1674</v>
      </c>
      <c r="L332" s="15" t="s">
        <v>2376</v>
      </c>
      <c r="M332" s="14" t="s">
        <v>2376</v>
      </c>
      <c r="N332" s="14" t="s">
        <v>2377</v>
      </c>
      <c r="O332" s="36" t="str">
        <f t="shared" si="5"/>
        <v>의약품</v>
      </c>
      <c r="P332" s="16"/>
      <c r="Q332" s="56"/>
    </row>
    <row r="333" spans="1:17" ht="27" hidden="1">
      <c r="A333" s="49">
        <v>331</v>
      </c>
      <c r="B333" s="4" t="s">
        <v>2953</v>
      </c>
      <c r="C333" s="5" t="s">
        <v>2954</v>
      </c>
      <c r="D333" s="6" t="s">
        <v>2375</v>
      </c>
      <c r="E333" s="3" t="s">
        <v>50</v>
      </c>
      <c r="F333" s="3" t="s">
        <v>51</v>
      </c>
      <c r="G333" s="3" t="s">
        <v>872</v>
      </c>
      <c r="H333" s="7" t="s">
        <v>2376</v>
      </c>
      <c r="I333" s="7" t="s">
        <v>2377</v>
      </c>
      <c r="J333" s="8" t="s">
        <v>2376</v>
      </c>
      <c r="K333" s="8" t="s">
        <v>1674</v>
      </c>
      <c r="L333" s="8" t="s">
        <v>2376</v>
      </c>
      <c r="M333" s="7" t="s">
        <v>2376</v>
      </c>
      <c r="N333" s="7" t="s">
        <v>2377</v>
      </c>
      <c r="O333" s="36" t="str">
        <f t="shared" si="5"/>
        <v>의약품</v>
      </c>
      <c r="P333" s="9"/>
      <c r="Q333" s="56"/>
    </row>
    <row r="334" spans="1:17" ht="27" hidden="1">
      <c r="A334" s="49">
        <v>332</v>
      </c>
      <c r="B334" s="11" t="s">
        <v>2955</v>
      </c>
      <c r="C334" s="12" t="s">
        <v>2956</v>
      </c>
      <c r="D334" s="13" t="s">
        <v>2375</v>
      </c>
      <c r="E334" s="10" t="s">
        <v>50</v>
      </c>
      <c r="F334" s="10" t="s">
        <v>51</v>
      </c>
      <c r="G334" s="10" t="s">
        <v>872</v>
      </c>
      <c r="H334" s="14" t="s">
        <v>2376</v>
      </c>
      <c r="I334" s="14" t="s">
        <v>2377</v>
      </c>
      <c r="J334" s="15" t="s">
        <v>2376</v>
      </c>
      <c r="K334" s="15" t="s">
        <v>1674</v>
      </c>
      <c r="L334" s="15" t="s">
        <v>2376</v>
      </c>
      <c r="M334" s="14" t="s">
        <v>2376</v>
      </c>
      <c r="N334" s="14" t="s">
        <v>2377</v>
      </c>
      <c r="O334" s="36" t="str">
        <f t="shared" si="5"/>
        <v>의약품</v>
      </c>
      <c r="P334" s="16"/>
      <c r="Q334" s="56"/>
    </row>
    <row r="335" spans="1:17" ht="27" hidden="1">
      <c r="A335" s="49">
        <v>333</v>
      </c>
      <c r="B335" s="4" t="s">
        <v>2957</v>
      </c>
      <c r="C335" s="5" t="s">
        <v>2958</v>
      </c>
      <c r="D335" s="6" t="s">
        <v>2375</v>
      </c>
      <c r="E335" s="3" t="s">
        <v>50</v>
      </c>
      <c r="F335" s="3" t="s">
        <v>51</v>
      </c>
      <c r="G335" s="3" t="s">
        <v>872</v>
      </c>
      <c r="H335" s="7" t="s">
        <v>2376</v>
      </c>
      <c r="I335" s="7" t="s">
        <v>2377</v>
      </c>
      <c r="J335" s="8" t="s">
        <v>2376</v>
      </c>
      <c r="K335" s="8" t="s">
        <v>1674</v>
      </c>
      <c r="L335" s="8" t="s">
        <v>2376</v>
      </c>
      <c r="M335" s="7" t="s">
        <v>2376</v>
      </c>
      <c r="N335" s="7" t="s">
        <v>2377</v>
      </c>
      <c r="O335" s="36" t="str">
        <f t="shared" si="5"/>
        <v>의약품</v>
      </c>
      <c r="P335" s="9"/>
      <c r="Q335" s="56"/>
    </row>
    <row r="336" spans="1:17" ht="27" hidden="1">
      <c r="A336" s="49">
        <v>334</v>
      </c>
      <c r="B336" s="11" t="s">
        <v>2959</v>
      </c>
      <c r="C336" s="12" t="s">
        <v>2960</v>
      </c>
      <c r="D336" s="13" t="s">
        <v>2375</v>
      </c>
      <c r="E336" s="10" t="s">
        <v>50</v>
      </c>
      <c r="F336" s="10" t="s">
        <v>51</v>
      </c>
      <c r="G336" s="10" t="s">
        <v>872</v>
      </c>
      <c r="H336" s="14" t="s">
        <v>2376</v>
      </c>
      <c r="I336" s="14" t="s">
        <v>2377</v>
      </c>
      <c r="J336" s="15" t="s">
        <v>2376</v>
      </c>
      <c r="K336" s="15" t="s">
        <v>1674</v>
      </c>
      <c r="L336" s="15" t="s">
        <v>2376</v>
      </c>
      <c r="M336" s="14" t="s">
        <v>2376</v>
      </c>
      <c r="N336" s="14" t="s">
        <v>2377</v>
      </c>
      <c r="O336" s="36" t="str">
        <f t="shared" si="5"/>
        <v>의약품</v>
      </c>
      <c r="P336" s="16"/>
      <c r="Q336" s="56"/>
    </row>
    <row r="337" spans="1:17" ht="27" hidden="1">
      <c r="A337" s="49">
        <v>335</v>
      </c>
      <c r="B337" s="4" t="s">
        <v>2961</v>
      </c>
      <c r="C337" s="5" t="s">
        <v>2962</v>
      </c>
      <c r="D337" s="6" t="s">
        <v>2375</v>
      </c>
      <c r="E337" s="3" t="s">
        <v>50</v>
      </c>
      <c r="F337" s="3" t="s">
        <v>51</v>
      </c>
      <c r="G337" s="3" t="s">
        <v>872</v>
      </c>
      <c r="H337" s="7" t="s">
        <v>2376</v>
      </c>
      <c r="I337" s="7" t="s">
        <v>2377</v>
      </c>
      <c r="J337" s="8" t="s">
        <v>2376</v>
      </c>
      <c r="K337" s="8" t="s">
        <v>1674</v>
      </c>
      <c r="L337" s="8" t="s">
        <v>2376</v>
      </c>
      <c r="M337" s="7" t="s">
        <v>2376</v>
      </c>
      <c r="N337" s="7" t="s">
        <v>2377</v>
      </c>
      <c r="O337" s="36" t="str">
        <f t="shared" si="5"/>
        <v>의약품</v>
      </c>
      <c r="P337" s="9"/>
      <c r="Q337" s="56"/>
    </row>
    <row r="338" spans="1:17" ht="27" hidden="1">
      <c r="A338" s="49">
        <v>336</v>
      </c>
      <c r="B338" s="11" t="s">
        <v>2963</v>
      </c>
      <c r="C338" s="12" t="s">
        <v>2964</v>
      </c>
      <c r="D338" s="13">
        <v>0.2</v>
      </c>
      <c r="E338" s="10" t="s">
        <v>50</v>
      </c>
      <c r="F338" s="10" t="s">
        <v>51</v>
      </c>
      <c r="G338" s="10" t="s">
        <v>872</v>
      </c>
      <c r="H338" s="14" t="s">
        <v>2393</v>
      </c>
      <c r="I338" s="14" t="s">
        <v>2377</v>
      </c>
      <c r="J338" s="15" t="s">
        <v>2403</v>
      </c>
      <c r="K338" s="15" t="s">
        <v>1674</v>
      </c>
      <c r="L338" s="15" t="s">
        <v>2600</v>
      </c>
      <c r="M338" s="14" t="s">
        <v>2393</v>
      </c>
      <c r="N338" s="14" t="s">
        <v>2377</v>
      </c>
      <c r="O338" s="36" t="str">
        <f t="shared" si="5"/>
        <v>의약품</v>
      </c>
      <c r="P338" s="16"/>
      <c r="Q338" s="56"/>
    </row>
    <row r="339" spans="1:17" ht="27" hidden="1">
      <c r="A339" s="49">
        <v>337</v>
      </c>
      <c r="B339" s="4" t="s">
        <v>2965</v>
      </c>
      <c r="C339" s="5" t="s">
        <v>1847</v>
      </c>
      <c r="D339" s="6" t="s">
        <v>2375</v>
      </c>
      <c r="E339" s="3" t="s">
        <v>50</v>
      </c>
      <c r="F339" s="3" t="s">
        <v>51</v>
      </c>
      <c r="G339" s="3" t="s">
        <v>872</v>
      </c>
      <c r="H339" s="7" t="s">
        <v>2376</v>
      </c>
      <c r="I339" s="7" t="s">
        <v>2377</v>
      </c>
      <c r="J339" s="8" t="s">
        <v>2376</v>
      </c>
      <c r="K339" s="8" t="s">
        <v>1674</v>
      </c>
      <c r="L339" s="8" t="s">
        <v>2376</v>
      </c>
      <c r="M339" s="7" t="s">
        <v>2376</v>
      </c>
      <c r="N339" s="7" t="s">
        <v>2377</v>
      </c>
      <c r="O339" s="36" t="str">
        <f t="shared" si="5"/>
        <v>의약품</v>
      </c>
      <c r="P339" s="9"/>
      <c r="Q339" s="56"/>
    </row>
    <row r="340" spans="1:17" ht="27" hidden="1">
      <c r="A340" s="49">
        <v>338</v>
      </c>
      <c r="B340" s="11" t="s">
        <v>2966</v>
      </c>
      <c r="C340" s="12" t="s">
        <v>2967</v>
      </c>
      <c r="D340" s="13" t="s">
        <v>2375</v>
      </c>
      <c r="E340" s="10" t="s">
        <v>50</v>
      </c>
      <c r="F340" s="10" t="s">
        <v>51</v>
      </c>
      <c r="G340" s="10" t="s">
        <v>872</v>
      </c>
      <c r="H340" s="14" t="s">
        <v>2376</v>
      </c>
      <c r="I340" s="14" t="s">
        <v>2377</v>
      </c>
      <c r="J340" s="15" t="s">
        <v>2376</v>
      </c>
      <c r="K340" s="15" t="s">
        <v>1674</v>
      </c>
      <c r="L340" s="15" t="s">
        <v>2376</v>
      </c>
      <c r="M340" s="14" t="s">
        <v>2376</v>
      </c>
      <c r="N340" s="14" t="s">
        <v>2377</v>
      </c>
      <c r="O340" s="36" t="str">
        <f t="shared" si="5"/>
        <v>의약품</v>
      </c>
      <c r="P340" s="16"/>
      <c r="Q340" s="56"/>
    </row>
    <row r="341" spans="1:17" ht="27" hidden="1">
      <c r="A341" s="49">
        <v>339</v>
      </c>
      <c r="B341" s="4" t="s">
        <v>2968</v>
      </c>
      <c r="C341" s="5" t="s">
        <v>2962</v>
      </c>
      <c r="D341" s="6" t="s">
        <v>2375</v>
      </c>
      <c r="E341" s="3" t="s">
        <v>50</v>
      </c>
      <c r="F341" s="3" t="s">
        <v>51</v>
      </c>
      <c r="G341" s="3" t="s">
        <v>62</v>
      </c>
      <c r="H341" s="7" t="s">
        <v>2376</v>
      </c>
      <c r="I341" s="7" t="s">
        <v>2377</v>
      </c>
      <c r="J341" s="8" t="s">
        <v>2376</v>
      </c>
      <c r="K341" s="8" t="s">
        <v>1674</v>
      </c>
      <c r="L341" s="8" t="s">
        <v>2376</v>
      </c>
      <c r="M341" s="7" t="s">
        <v>2376</v>
      </c>
      <c r="N341" s="7" t="s">
        <v>2377</v>
      </c>
      <c r="O341" s="36" t="str">
        <f t="shared" si="5"/>
        <v>의약품</v>
      </c>
      <c r="P341" s="9"/>
      <c r="Q341" s="56"/>
    </row>
    <row r="342" spans="1:17" ht="27" hidden="1">
      <c r="A342" s="49">
        <v>340</v>
      </c>
      <c r="B342" s="11" t="s">
        <v>2969</v>
      </c>
      <c r="C342" s="12" t="s">
        <v>2970</v>
      </c>
      <c r="D342" s="13" t="s">
        <v>2375</v>
      </c>
      <c r="E342" s="10" t="s">
        <v>50</v>
      </c>
      <c r="F342" s="10" t="s">
        <v>51</v>
      </c>
      <c r="G342" s="10" t="s">
        <v>872</v>
      </c>
      <c r="H342" s="14" t="s">
        <v>2376</v>
      </c>
      <c r="I342" s="14" t="s">
        <v>2377</v>
      </c>
      <c r="J342" s="15" t="s">
        <v>2376</v>
      </c>
      <c r="K342" s="15" t="s">
        <v>1674</v>
      </c>
      <c r="L342" s="15" t="s">
        <v>2376</v>
      </c>
      <c r="M342" s="14" t="s">
        <v>2376</v>
      </c>
      <c r="N342" s="14" t="s">
        <v>2377</v>
      </c>
      <c r="O342" s="36" t="str">
        <f t="shared" si="5"/>
        <v>의약품</v>
      </c>
      <c r="P342" s="16"/>
      <c r="Q342" s="56"/>
    </row>
    <row r="343" spans="1:17" ht="27" hidden="1">
      <c r="A343" s="49">
        <v>341</v>
      </c>
      <c r="B343" s="4" t="s">
        <v>2971</v>
      </c>
      <c r="C343" s="5" t="s">
        <v>2972</v>
      </c>
      <c r="D343" s="6" t="s">
        <v>2375</v>
      </c>
      <c r="E343" s="3" t="s">
        <v>50</v>
      </c>
      <c r="F343" s="3" t="s">
        <v>51</v>
      </c>
      <c r="G343" s="3" t="s">
        <v>1962</v>
      </c>
      <c r="H343" s="7" t="s">
        <v>2376</v>
      </c>
      <c r="I343" s="7" t="s">
        <v>2377</v>
      </c>
      <c r="J343" s="8" t="s">
        <v>2376</v>
      </c>
      <c r="K343" s="8" t="s">
        <v>1674</v>
      </c>
      <c r="L343" s="8" t="s">
        <v>2376</v>
      </c>
      <c r="M343" s="7" t="s">
        <v>2376</v>
      </c>
      <c r="N343" s="7" t="s">
        <v>2377</v>
      </c>
      <c r="O343" s="36" t="str">
        <f t="shared" si="5"/>
        <v>의약품</v>
      </c>
      <c r="P343" s="9"/>
      <c r="Q343" s="56"/>
    </row>
    <row r="344" spans="1:17" ht="27" hidden="1">
      <c r="A344" s="49">
        <v>342</v>
      </c>
      <c r="B344" s="11" t="s">
        <v>2973</v>
      </c>
      <c r="C344" s="12" t="s">
        <v>2974</v>
      </c>
      <c r="D344" s="13">
        <v>0.05</v>
      </c>
      <c r="E344" s="10" t="s">
        <v>50</v>
      </c>
      <c r="F344" s="10" t="s">
        <v>51</v>
      </c>
      <c r="G344" s="10" t="s">
        <v>62</v>
      </c>
      <c r="H344" s="14" t="s">
        <v>2376</v>
      </c>
      <c r="I344" s="14" t="s">
        <v>2377</v>
      </c>
      <c r="J344" s="15" t="s">
        <v>2376</v>
      </c>
      <c r="K344" s="15" t="s">
        <v>1674</v>
      </c>
      <c r="L344" s="15" t="s">
        <v>2376</v>
      </c>
      <c r="M344" s="14" t="s">
        <v>2376</v>
      </c>
      <c r="N344" s="14" t="s">
        <v>2377</v>
      </c>
      <c r="O344" s="36" t="str">
        <f t="shared" si="5"/>
        <v>의약품</v>
      </c>
      <c r="P344" s="16"/>
      <c r="Q344" s="56"/>
    </row>
    <row r="345" spans="1:17" ht="27" hidden="1">
      <c r="A345" s="49">
        <v>343</v>
      </c>
      <c r="B345" s="4" t="s">
        <v>2975</v>
      </c>
      <c r="C345" s="5" t="s">
        <v>2976</v>
      </c>
      <c r="D345" s="6" t="s">
        <v>2375</v>
      </c>
      <c r="E345" s="3" t="s">
        <v>50</v>
      </c>
      <c r="F345" s="3" t="s">
        <v>51</v>
      </c>
      <c r="G345" s="3" t="s">
        <v>1962</v>
      </c>
      <c r="H345" s="7" t="s">
        <v>2376</v>
      </c>
      <c r="I345" s="7" t="s">
        <v>2377</v>
      </c>
      <c r="J345" s="8" t="s">
        <v>2376</v>
      </c>
      <c r="K345" s="8" t="s">
        <v>1674</v>
      </c>
      <c r="L345" s="8" t="s">
        <v>2376</v>
      </c>
      <c r="M345" s="7" t="s">
        <v>2376</v>
      </c>
      <c r="N345" s="7" t="s">
        <v>2377</v>
      </c>
      <c r="O345" s="36" t="str">
        <f t="shared" si="5"/>
        <v>의료기기</v>
      </c>
      <c r="P345" s="9"/>
      <c r="Q345" s="56"/>
    </row>
    <row r="346" spans="1:17" ht="27" hidden="1">
      <c r="A346" s="49">
        <v>344</v>
      </c>
      <c r="B346" s="11" t="s">
        <v>2977</v>
      </c>
      <c r="C346" s="12" t="s">
        <v>2978</v>
      </c>
      <c r="D346" s="13">
        <v>0.15</v>
      </c>
      <c r="E346" s="10" t="s">
        <v>50</v>
      </c>
      <c r="F346" s="10" t="s">
        <v>51</v>
      </c>
      <c r="G346" s="10" t="s">
        <v>1962</v>
      </c>
      <c r="H346" s="14" t="s">
        <v>2393</v>
      </c>
      <c r="I346" s="14" t="s">
        <v>2377</v>
      </c>
      <c r="J346" s="15" t="s">
        <v>2403</v>
      </c>
      <c r="K346" s="15" t="s">
        <v>1674</v>
      </c>
      <c r="L346" s="15" t="s">
        <v>2600</v>
      </c>
      <c r="M346" s="14" t="s">
        <v>2393</v>
      </c>
      <c r="N346" s="14" t="s">
        <v>2377</v>
      </c>
      <c r="O346" s="36" t="str">
        <f t="shared" si="5"/>
        <v>의료기기</v>
      </c>
      <c r="P346" s="16"/>
      <c r="Q346" s="56"/>
    </row>
    <row r="347" spans="1:17" ht="27" hidden="1">
      <c r="A347" s="49">
        <v>345</v>
      </c>
      <c r="B347" s="4" t="s">
        <v>2979</v>
      </c>
      <c r="C347" s="5" t="s">
        <v>2980</v>
      </c>
      <c r="D347" s="6">
        <v>0.15</v>
      </c>
      <c r="E347" s="3" t="s">
        <v>50</v>
      </c>
      <c r="F347" s="3" t="s">
        <v>51</v>
      </c>
      <c r="G347" s="3" t="s">
        <v>1962</v>
      </c>
      <c r="H347" s="7" t="s">
        <v>2376</v>
      </c>
      <c r="I347" s="7" t="s">
        <v>2377</v>
      </c>
      <c r="J347" s="8" t="s">
        <v>2403</v>
      </c>
      <c r="K347" s="8" t="s">
        <v>1674</v>
      </c>
      <c r="L347" s="8" t="s">
        <v>2600</v>
      </c>
      <c r="M347" s="7" t="s">
        <v>2376</v>
      </c>
      <c r="N347" s="7" t="s">
        <v>2377</v>
      </c>
      <c r="O347" s="36" t="str">
        <f t="shared" si="5"/>
        <v>의료기기</v>
      </c>
      <c r="P347" s="9"/>
      <c r="Q347" s="56"/>
    </row>
    <row r="348" spans="1:17" ht="27" hidden="1">
      <c r="A348" s="49">
        <v>346</v>
      </c>
      <c r="B348" s="11" t="s">
        <v>2981</v>
      </c>
      <c r="C348" s="12" t="s">
        <v>2982</v>
      </c>
      <c r="D348" s="13">
        <v>0.3</v>
      </c>
      <c r="E348" s="10" t="s">
        <v>50</v>
      </c>
      <c r="F348" s="10" t="s">
        <v>51</v>
      </c>
      <c r="G348" s="10" t="s">
        <v>1962</v>
      </c>
      <c r="H348" s="14" t="s">
        <v>2983</v>
      </c>
      <c r="I348" s="14" t="s">
        <v>2377</v>
      </c>
      <c r="J348" s="15" t="s">
        <v>2403</v>
      </c>
      <c r="K348" s="15" t="s">
        <v>1674</v>
      </c>
      <c r="L348" s="15" t="s">
        <v>2600</v>
      </c>
      <c r="M348" s="14" t="s">
        <v>2983</v>
      </c>
      <c r="N348" s="14" t="s">
        <v>2377</v>
      </c>
      <c r="O348" s="36" t="str">
        <f t="shared" si="5"/>
        <v>의료기기</v>
      </c>
      <c r="P348" s="16"/>
      <c r="Q348" s="56"/>
    </row>
    <row r="349" spans="1:17" ht="27" hidden="1">
      <c r="A349" s="49">
        <v>347</v>
      </c>
      <c r="B349" s="4" t="s">
        <v>2984</v>
      </c>
      <c r="C349" s="5" t="s">
        <v>2985</v>
      </c>
      <c r="D349" s="6" t="s">
        <v>2375</v>
      </c>
      <c r="E349" s="3" t="s">
        <v>50</v>
      </c>
      <c r="F349" s="3" t="s">
        <v>51</v>
      </c>
      <c r="G349" s="3" t="s">
        <v>1962</v>
      </c>
      <c r="H349" s="7" t="s">
        <v>2376</v>
      </c>
      <c r="I349" s="7" t="s">
        <v>2377</v>
      </c>
      <c r="J349" s="8" t="s">
        <v>2376</v>
      </c>
      <c r="K349" s="8" t="s">
        <v>1674</v>
      </c>
      <c r="L349" s="8" t="s">
        <v>2376</v>
      </c>
      <c r="M349" s="7" t="s">
        <v>2376</v>
      </c>
      <c r="N349" s="7" t="s">
        <v>2377</v>
      </c>
      <c r="O349" s="36" t="str">
        <f t="shared" si="5"/>
        <v>의료기기</v>
      </c>
      <c r="P349" s="9"/>
      <c r="Q349" s="56"/>
    </row>
    <row r="350" spans="1:17" ht="27" hidden="1">
      <c r="A350" s="49">
        <v>348</v>
      </c>
      <c r="B350" s="11" t="s">
        <v>2986</v>
      </c>
      <c r="C350" s="12" t="s">
        <v>2392</v>
      </c>
      <c r="D350" s="13" t="s">
        <v>2375</v>
      </c>
      <c r="E350" s="10" t="s">
        <v>50</v>
      </c>
      <c r="F350" s="10" t="s">
        <v>51</v>
      </c>
      <c r="G350" s="10" t="s">
        <v>1962</v>
      </c>
      <c r="H350" s="14" t="s">
        <v>2376</v>
      </c>
      <c r="I350" s="14" t="s">
        <v>2377</v>
      </c>
      <c r="J350" s="15" t="s">
        <v>2376</v>
      </c>
      <c r="K350" s="15" t="s">
        <v>1674</v>
      </c>
      <c r="L350" s="15" t="s">
        <v>2376</v>
      </c>
      <c r="M350" s="14" t="s">
        <v>2376</v>
      </c>
      <c r="N350" s="14" t="s">
        <v>2377</v>
      </c>
      <c r="O350" s="36" t="str">
        <f t="shared" si="5"/>
        <v>의료기기</v>
      </c>
      <c r="P350" s="16"/>
      <c r="Q350" s="56"/>
    </row>
    <row r="351" spans="1:17" ht="27" hidden="1">
      <c r="A351" s="49">
        <v>349</v>
      </c>
      <c r="B351" s="4" t="s">
        <v>2987</v>
      </c>
      <c r="C351" s="5" t="s">
        <v>2392</v>
      </c>
      <c r="D351" s="6" t="s">
        <v>2375</v>
      </c>
      <c r="E351" s="3" t="s">
        <v>50</v>
      </c>
      <c r="F351" s="3" t="s">
        <v>51</v>
      </c>
      <c r="G351" s="3" t="s">
        <v>62</v>
      </c>
      <c r="H351" s="7" t="s">
        <v>2376</v>
      </c>
      <c r="I351" s="7" t="s">
        <v>2377</v>
      </c>
      <c r="J351" s="8" t="s">
        <v>2376</v>
      </c>
      <c r="K351" s="8" t="s">
        <v>1674</v>
      </c>
      <c r="L351" s="8" t="s">
        <v>2376</v>
      </c>
      <c r="M351" s="7" t="s">
        <v>2376</v>
      </c>
      <c r="N351" s="7" t="s">
        <v>2377</v>
      </c>
      <c r="O351" s="36" t="str">
        <f t="shared" si="5"/>
        <v>의약품</v>
      </c>
      <c r="P351" s="9"/>
      <c r="Q351" s="56"/>
    </row>
    <row r="352" spans="1:17" ht="27" hidden="1">
      <c r="A352" s="49">
        <v>350</v>
      </c>
      <c r="B352" s="11" t="s">
        <v>2988</v>
      </c>
      <c r="C352" s="12" t="s">
        <v>2989</v>
      </c>
      <c r="D352" s="13" t="s">
        <v>2375</v>
      </c>
      <c r="E352" s="10" t="s">
        <v>50</v>
      </c>
      <c r="F352" s="10" t="s">
        <v>420</v>
      </c>
      <c r="G352" s="10" t="s">
        <v>1672</v>
      </c>
      <c r="H352" s="14" t="s">
        <v>2376</v>
      </c>
      <c r="I352" s="14" t="s">
        <v>2377</v>
      </c>
      <c r="J352" s="15" t="s">
        <v>2376</v>
      </c>
      <c r="K352" s="15" t="s">
        <v>1674</v>
      </c>
      <c r="L352" s="15" t="s">
        <v>2376</v>
      </c>
      <c r="M352" s="14" t="s">
        <v>2376</v>
      </c>
      <c r="N352" s="14" t="s">
        <v>2377</v>
      </c>
      <c r="O352" s="36" t="str">
        <f t="shared" si="5"/>
        <v>의약품</v>
      </c>
      <c r="P352" s="16"/>
      <c r="Q352" s="56"/>
    </row>
    <row r="353" spans="1:17" ht="27" hidden="1">
      <c r="A353" s="49">
        <v>351</v>
      </c>
      <c r="B353" s="4" t="s">
        <v>2990</v>
      </c>
      <c r="C353" s="5" t="s">
        <v>2392</v>
      </c>
      <c r="D353" s="6" t="s">
        <v>2375</v>
      </c>
      <c r="E353" s="3" t="s">
        <v>50</v>
      </c>
      <c r="F353" s="3" t="s">
        <v>420</v>
      </c>
      <c r="G353" s="3" t="s">
        <v>1672</v>
      </c>
      <c r="H353" s="7" t="s">
        <v>2376</v>
      </c>
      <c r="I353" s="7" t="s">
        <v>2377</v>
      </c>
      <c r="J353" s="8" t="s">
        <v>2376</v>
      </c>
      <c r="K353" s="8" t="s">
        <v>1674</v>
      </c>
      <c r="L353" s="8" t="s">
        <v>2376</v>
      </c>
      <c r="M353" s="7" t="s">
        <v>2376</v>
      </c>
      <c r="N353" s="7" t="s">
        <v>2377</v>
      </c>
      <c r="O353" s="36" t="str">
        <f t="shared" si="5"/>
        <v>의약품</v>
      </c>
      <c r="P353" s="9"/>
      <c r="Q353" s="56"/>
    </row>
    <row r="354" spans="1:17" ht="27" hidden="1">
      <c r="A354" s="49">
        <v>352</v>
      </c>
      <c r="B354" s="11" t="s">
        <v>2991</v>
      </c>
      <c r="C354" s="12" t="s">
        <v>2414</v>
      </c>
      <c r="D354" s="13" t="s">
        <v>2375</v>
      </c>
      <c r="E354" s="10" t="s">
        <v>50</v>
      </c>
      <c r="F354" s="10" t="s">
        <v>51</v>
      </c>
      <c r="G354" s="10" t="s">
        <v>62</v>
      </c>
      <c r="H354" s="14" t="s">
        <v>2376</v>
      </c>
      <c r="I354" s="14" t="s">
        <v>2377</v>
      </c>
      <c r="J354" s="15" t="s">
        <v>2376</v>
      </c>
      <c r="K354" s="15" t="s">
        <v>1674</v>
      </c>
      <c r="L354" s="15" t="s">
        <v>2376</v>
      </c>
      <c r="M354" s="14" t="s">
        <v>2376</v>
      </c>
      <c r="N354" s="14" t="s">
        <v>2377</v>
      </c>
      <c r="O354" s="36" t="str">
        <f t="shared" si="5"/>
        <v>의약품</v>
      </c>
      <c r="P354" s="16"/>
      <c r="Q354" s="56"/>
    </row>
    <row r="355" spans="1:17" ht="27" hidden="1">
      <c r="A355" s="49">
        <v>353</v>
      </c>
      <c r="B355" s="4" t="s">
        <v>2992</v>
      </c>
      <c r="C355" s="5" t="s">
        <v>2993</v>
      </c>
      <c r="D355" s="6">
        <v>0.3</v>
      </c>
      <c r="E355" s="3" t="s">
        <v>50</v>
      </c>
      <c r="F355" s="3" t="s">
        <v>420</v>
      </c>
      <c r="G355" s="3" t="s">
        <v>1672</v>
      </c>
      <c r="H355" s="7" t="s">
        <v>2393</v>
      </c>
      <c r="I355" s="7" t="s">
        <v>2377</v>
      </c>
      <c r="J355" s="8" t="s">
        <v>2376</v>
      </c>
      <c r="K355" s="8" t="s">
        <v>1674</v>
      </c>
      <c r="L355" s="8" t="s">
        <v>2376</v>
      </c>
      <c r="M355" s="7" t="s">
        <v>2393</v>
      </c>
      <c r="N355" s="7" t="s">
        <v>2377</v>
      </c>
      <c r="O355" s="36" t="str">
        <f t="shared" si="5"/>
        <v>의료기기</v>
      </c>
      <c r="P355" s="9"/>
      <c r="Q355" s="56"/>
    </row>
    <row r="356" spans="1:17" ht="27" hidden="1">
      <c r="A356" s="49">
        <v>354</v>
      </c>
      <c r="B356" s="11" t="s">
        <v>2994</v>
      </c>
      <c r="C356" s="12" t="s">
        <v>2995</v>
      </c>
      <c r="D356" s="13" t="s">
        <v>2375</v>
      </c>
      <c r="E356" s="10" t="s">
        <v>50</v>
      </c>
      <c r="F356" s="10" t="s">
        <v>420</v>
      </c>
      <c r="G356" s="10" t="s">
        <v>1672</v>
      </c>
      <c r="H356" s="14" t="s">
        <v>2376</v>
      </c>
      <c r="I356" s="14" t="s">
        <v>2377</v>
      </c>
      <c r="J356" s="15" t="s">
        <v>2376</v>
      </c>
      <c r="K356" s="15" t="s">
        <v>1674</v>
      </c>
      <c r="L356" s="15" t="s">
        <v>2376</v>
      </c>
      <c r="M356" s="14" t="s">
        <v>2376</v>
      </c>
      <c r="N356" s="14" t="s">
        <v>2377</v>
      </c>
      <c r="O356" s="36" t="str">
        <f t="shared" si="5"/>
        <v>의료기기</v>
      </c>
      <c r="P356" s="16"/>
      <c r="Q356" s="56"/>
    </row>
    <row r="357" spans="1:17" ht="27" hidden="1">
      <c r="A357" s="49">
        <v>355</v>
      </c>
      <c r="B357" s="4" t="s">
        <v>2996</v>
      </c>
      <c r="C357" s="5" t="s">
        <v>1847</v>
      </c>
      <c r="D357" s="6" t="s">
        <v>2375</v>
      </c>
      <c r="E357" s="3" t="s">
        <v>50</v>
      </c>
      <c r="F357" s="3" t="s">
        <v>420</v>
      </c>
      <c r="G357" s="3" t="s">
        <v>1672</v>
      </c>
      <c r="H357" s="7" t="s">
        <v>2376</v>
      </c>
      <c r="I357" s="7" t="s">
        <v>2377</v>
      </c>
      <c r="J357" s="8" t="s">
        <v>2376</v>
      </c>
      <c r="K357" s="8" t="s">
        <v>1674</v>
      </c>
      <c r="L357" s="8" t="s">
        <v>2376</v>
      </c>
      <c r="M357" s="7" t="s">
        <v>2376</v>
      </c>
      <c r="N357" s="7" t="s">
        <v>2377</v>
      </c>
      <c r="O357" s="36" t="str">
        <f t="shared" si="5"/>
        <v>의료기기</v>
      </c>
      <c r="P357" s="9"/>
      <c r="Q357" s="56"/>
    </row>
    <row r="358" spans="1:17" ht="27" hidden="1">
      <c r="A358" s="49">
        <v>356</v>
      </c>
      <c r="B358" s="11" t="s">
        <v>2997</v>
      </c>
      <c r="C358" s="12" t="s">
        <v>2998</v>
      </c>
      <c r="D358" s="13" t="s">
        <v>2375</v>
      </c>
      <c r="E358" s="10" t="s">
        <v>50</v>
      </c>
      <c r="F358" s="10" t="s">
        <v>420</v>
      </c>
      <c r="G358" s="10" t="s">
        <v>1672</v>
      </c>
      <c r="H358" s="14" t="s">
        <v>2376</v>
      </c>
      <c r="I358" s="14" t="s">
        <v>2377</v>
      </c>
      <c r="J358" s="15" t="s">
        <v>2376</v>
      </c>
      <c r="K358" s="15" t="s">
        <v>1674</v>
      </c>
      <c r="L358" s="15" t="s">
        <v>2376</v>
      </c>
      <c r="M358" s="14" t="s">
        <v>2376</v>
      </c>
      <c r="N358" s="14" t="s">
        <v>2377</v>
      </c>
      <c r="O358" s="36" t="str">
        <f t="shared" si="5"/>
        <v>의료기기</v>
      </c>
      <c r="P358" s="16"/>
      <c r="Q358" s="56"/>
    </row>
    <row r="359" spans="1:17" ht="27" hidden="1">
      <c r="A359" s="49">
        <v>357</v>
      </c>
      <c r="B359" s="4" t="s">
        <v>2999</v>
      </c>
      <c r="C359" s="5" t="s">
        <v>3000</v>
      </c>
      <c r="D359" s="6" t="s">
        <v>2375</v>
      </c>
      <c r="E359" s="3" t="s">
        <v>50</v>
      </c>
      <c r="F359" s="3" t="s">
        <v>420</v>
      </c>
      <c r="G359" s="3" t="s">
        <v>1672</v>
      </c>
      <c r="H359" s="7" t="s">
        <v>2376</v>
      </c>
      <c r="I359" s="7" t="s">
        <v>2377</v>
      </c>
      <c r="J359" s="8" t="s">
        <v>2376</v>
      </c>
      <c r="K359" s="8" t="s">
        <v>1674</v>
      </c>
      <c r="L359" s="8" t="s">
        <v>2376</v>
      </c>
      <c r="M359" s="7" t="s">
        <v>2376</v>
      </c>
      <c r="N359" s="7" t="s">
        <v>2377</v>
      </c>
      <c r="O359" s="36" t="str">
        <f t="shared" si="5"/>
        <v>의료기기</v>
      </c>
      <c r="P359" s="9"/>
      <c r="Q359" s="56"/>
    </row>
    <row r="360" spans="1:17" ht="27" hidden="1">
      <c r="A360" s="49">
        <v>358</v>
      </c>
      <c r="B360" s="11" t="s">
        <v>3001</v>
      </c>
      <c r="C360" s="12" t="s">
        <v>1847</v>
      </c>
      <c r="D360" s="13" t="s">
        <v>2375</v>
      </c>
      <c r="E360" s="10" t="s">
        <v>50</v>
      </c>
      <c r="F360" s="10" t="s">
        <v>420</v>
      </c>
      <c r="G360" s="10" t="s">
        <v>1672</v>
      </c>
      <c r="H360" s="14" t="s">
        <v>2376</v>
      </c>
      <c r="I360" s="14" t="s">
        <v>2377</v>
      </c>
      <c r="J360" s="15" t="s">
        <v>2376</v>
      </c>
      <c r="K360" s="15" t="s">
        <v>1674</v>
      </c>
      <c r="L360" s="15" t="s">
        <v>2376</v>
      </c>
      <c r="M360" s="14" t="s">
        <v>2376</v>
      </c>
      <c r="N360" s="14" t="s">
        <v>2377</v>
      </c>
      <c r="O360" s="36" t="str">
        <f t="shared" si="5"/>
        <v>의료기기</v>
      </c>
      <c r="P360" s="16"/>
      <c r="Q360" s="56"/>
    </row>
    <row r="361" spans="1:17" ht="27" hidden="1">
      <c r="A361" s="49">
        <v>359</v>
      </c>
      <c r="B361" s="4" t="s">
        <v>3002</v>
      </c>
      <c r="C361" s="5" t="s">
        <v>2414</v>
      </c>
      <c r="D361" s="6">
        <v>0.15</v>
      </c>
      <c r="E361" s="3" t="s">
        <v>50</v>
      </c>
      <c r="F361" s="3" t="s">
        <v>51</v>
      </c>
      <c r="G361" s="3" t="s">
        <v>62</v>
      </c>
      <c r="H361" s="7" t="s">
        <v>2393</v>
      </c>
      <c r="I361" s="7" t="s">
        <v>2377</v>
      </c>
      <c r="J361" s="8" t="s">
        <v>2394</v>
      </c>
      <c r="K361" s="8" t="s">
        <v>1674</v>
      </c>
      <c r="L361" s="8" t="s">
        <v>2394</v>
      </c>
      <c r="M361" s="7" t="s">
        <v>2393</v>
      </c>
      <c r="N361" s="7" t="s">
        <v>2377</v>
      </c>
      <c r="O361" s="36" t="str">
        <f t="shared" si="5"/>
        <v>의료기기</v>
      </c>
      <c r="P361" s="9"/>
      <c r="Q361" s="56"/>
    </row>
    <row r="362" spans="1:17" ht="27" hidden="1">
      <c r="A362" s="49">
        <v>360</v>
      </c>
      <c r="B362" s="11" t="s">
        <v>3003</v>
      </c>
      <c r="C362" s="12" t="s">
        <v>3004</v>
      </c>
      <c r="D362" s="13">
        <v>0.2</v>
      </c>
      <c r="E362" s="10" t="s">
        <v>50</v>
      </c>
      <c r="F362" s="10" t="s">
        <v>51</v>
      </c>
      <c r="G362" s="10" t="s">
        <v>2145</v>
      </c>
      <c r="H362" s="14" t="s">
        <v>2393</v>
      </c>
      <c r="I362" s="14" t="s">
        <v>2377</v>
      </c>
      <c r="J362" s="15" t="s">
        <v>2394</v>
      </c>
      <c r="K362" s="15" t="s">
        <v>1674</v>
      </c>
      <c r="L362" s="15" t="s">
        <v>2394</v>
      </c>
      <c r="M362" s="14" t="s">
        <v>2393</v>
      </c>
      <c r="N362" s="14" t="s">
        <v>2377</v>
      </c>
      <c r="O362" s="36" t="str">
        <f t="shared" si="5"/>
        <v>의료기기</v>
      </c>
      <c r="P362" s="16"/>
      <c r="Q362" s="56"/>
    </row>
    <row r="363" spans="1:17" ht="27" hidden="1">
      <c r="A363" s="49">
        <v>361</v>
      </c>
      <c r="B363" s="4" t="s">
        <v>3005</v>
      </c>
      <c r="C363" s="5" t="s">
        <v>2593</v>
      </c>
      <c r="D363" s="6" t="s">
        <v>2375</v>
      </c>
      <c r="E363" s="3" t="s">
        <v>50</v>
      </c>
      <c r="F363" s="3" t="s">
        <v>51</v>
      </c>
      <c r="G363" s="3" t="s">
        <v>2145</v>
      </c>
      <c r="H363" s="7" t="s">
        <v>2376</v>
      </c>
      <c r="I363" s="7" t="s">
        <v>2377</v>
      </c>
      <c r="J363" s="8" t="s">
        <v>2376</v>
      </c>
      <c r="K363" s="8" t="s">
        <v>1674</v>
      </c>
      <c r="L363" s="8" t="s">
        <v>2376</v>
      </c>
      <c r="M363" s="7" t="s">
        <v>2376</v>
      </c>
      <c r="N363" s="7" t="s">
        <v>2377</v>
      </c>
      <c r="O363" s="36" t="str">
        <f t="shared" si="5"/>
        <v>의료기기</v>
      </c>
      <c r="P363" s="9"/>
      <c r="Q363" s="56"/>
    </row>
    <row r="364" spans="1:17" ht="27" hidden="1">
      <c r="A364" s="49">
        <v>362</v>
      </c>
      <c r="B364" s="11" t="s">
        <v>3006</v>
      </c>
      <c r="C364" s="12" t="s">
        <v>3007</v>
      </c>
      <c r="D364" s="13">
        <v>0.2</v>
      </c>
      <c r="E364" s="10" t="s">
        <v>50</v>
      </c>
      <c r="F364" s="10" t="s">
        <v>51</v>
      </c>
      <c r="G364" s="10" t="s">
        <v>2145</v>
      </c>
      <c r="H364" s="14" t="s">
        <v>2393</v>
      </c>
      <c r="I364" s="14" t="s">
        <v>2377</v>
      </c>
      <c r="J364" s="15" t="s">
        <v>2394</v>
      </c>
      <c r="K364" s="15" t="s">
        <v>1674</v>
      </c>
      <c r="L364" s="15" t="s">
        <v>2394</v>
      </c>
      <c r="M364" s="14" t="s">
        <v>2393</v>
      </c>
      <c r="N364" s="14" t="s">
        <v>2377</v>
      </c>
      <c r="O364" s="36" t="str">
        <f t="shared" si="5"/>
        <v>의료기기</v>
      </c>
      <c r="P364" s="16"/>
      <c r="Q364" s="56"/>
    </row>
    <row r="365" spans="1:17" ht="27" hidden="1">
      <c r="A365" s="49">
        <v>363</v>
      </c>
      <c r="B365" s="4" t="s">
        <v>3008</v>
      </c>
      <c r="C365" s="5" t="s">
        <v>3009</v>
      </c>
      <c r="D365" s="6" t="s">
        <v>2375</v>
      </c>
      <c r="E365" s="3" t="s">
        <v>50</v>
      </c>
      <c r="F365" s="3" t="s">
        <v>51</v>
      </c>
      <c r="G365" s="3" t="s">
        <v>2145</v>
      </c>
      <c r="H365" s="7" t="s">
        <v>2376</v>
      </c>
      <c r="I365" s="7" t="s">
        <v>2377</v>
      </c>
      <c r="J365" s="8" t="s">
        <v>2376</v>
      </c>
      <c r="K365" s="8" t="s">
        <v>1674</v>
      </c>
      <c r="L365" s="8" t="s">
        <v>2376</v>
      </c>
      <c r="M365" s="7" t="s">
        <v>2376</v>
      </c>
      <c r="N365" s="7" t="s">
        <v>2377</v>
      </c>
      <c r="O365" s="36" t="str">
        <f t="shared" si="5"/>
        <v>의료기기</v>
      </c>
      <c r="P365" s="9"/>
      <c r="Q365" s="56"/>
    </row>
    <row r="366" spans="1:17" ht="27" hidden="1">
      <c r="A366" s="49">
        <v>364</v>
      </c>
      <c r="B366" s="11" t="s">
        <v>3010</v>
      </c>
      <c r="C366" s="12" t="s">
        <v>3011</v>
      </c>
      <c r="D366" s="13" t="s">
        <v>2375</v>
      </c>
      <c r="E366" s="10" t="s">
        <v>50</v>
      </c>
      <c r="F366" s="10" t="s">
        <v>51</v>
      </c>
      <c r="G366" s="10" t="s">
        <v>2145</v>
      </c>
      <c r="H366" s="14" t="s">
        <v>2376</v>
      </c>
      <c r="I366" s="14" t="s">
        <v>2377</v>
      </c>
      <c r="J366" s="15" t="s">
        <v>2376</v>
      </c>
      <c r="K366" s="15" t="s">
        <v>1674</v>
      </c>
      <c r="L366" s="15" t="s">
        <v>2376</v>
      </c>
      <c r="M366" s="14" t="s">
        <v>2376</v>
      </c>
      <c r="N366" s="14" t="s">
        <v>2377</v>
      </c>
      <c r="O366" s="36" t="str">
        <f t="shared" si="5"/>
        <v>의료기기</v>
      </c>
      <c r="P366" s="16"/>
      <c r="Q366" s="56"/>
    </row>
    <row r="367" spans="1:17" ht="27" hidden="1">
      <c r="A367" s="49">
        <v>365</v>
      </c>
      <c r="B367" s="4" t="s">
        <v>3012</v>
      </c>
      <c r="C367" s="5" t="s">
        <v>2593</v>
      </c>
      <c r="D367" s="6">
        <v>0.2</v>
      </c>
      <c r="E367" s="3" t="s">
        <v>50</v>
      </c>
      <c r="F367" s="3" t="s">
        <v>51</v>
      </c>
      <c r="G367" s="3" t="s">
        <v>2145</v>
      </c>
      <c r="H367" s="7" t="s">
        <v>2393</v>
      </c>
      <c r="I367" s="7" t="s">
        <v>2377</v>
      </c>
      <c r="J367" s="8" t="s">
        <v>2394</v>
      </c>
      <c r="K367" s="8" t="s">
        <v>1674</v>
      </c>
      <c r="L367" s="8" t="s">
        <v>2394</v>
      </c>
      <c r="M367" s="7" t="s">
        <v>2393</v>
      </c>
      <c r="N367" s="7" t="s">
        <v>2377</v>
      </c>
      <c r="O367" s="36" t="str">
        <f t="shared" si="5"/>
        <v>의료기기</v>
      </c>
      <c r="P367" s="9"/>
      <c r="Q367" s="56"/>
    </row>
    <row r="368" spans="1:17" ht="27" hidden="1">
      <c r="A368" s="49">
        <v>366</v>
      </c>
      <c r="B368" s="11" t="s">
        <v>3013</v>
      </c>
      <c r="C368" s="12" t="s">
        <v>3014</v>
      </c>
      <c r="D368" s="13" t="s">
        <v>2375</v>
      </c>
      <c r="E368" s="10" t="s">
        <v>50</v>
      </c>
      <c r="F368" s="10" t="s">
        <v>51</v>
      </c>
      <c r="G368" s="10" t="s">
        <v>1330</v>
      </c>
      <c r="H368" s="14" t="s">
        <v>2376</v>
      </c>
      <c r="I368" s="14" t="s">
        <v>2377</v>
      </c>
      <c r="J368" s="15" t="s">
        <v>2376</v>
      </c>
      <c r="K368" s="15" t="s">
        <v>1674</v>
      </c>
      <c r="L368" s="15" t="s">
        <v>2376</v>
      </c>
      <c r="M368" s="14" t="s">
        <v>2376</v>
      </c>
      <c r="N368" s="14" t="s">
        <v>2377</v>
      </c>
      <c r="O368" s="36" t="str">
        <f t="shared" si="5"/>
        <v>의료기기</v>
      </c>
      <c r="P368" s="16"/>
      <c r="Q368" s="56"/>
    </row>
    <row r="369" spans="1:17" ht="27" hidden="1">
      <c r="A369" s="49">
        <v>367</v>
      </c>
      <c r="B369" s="4" t="s">
        <v>3015</v>
      </c>
      <c r="C369" s="5" t="s">
        <v>3016</v>
      </c>
      <c r="D369" s="6" t="s">
        <v>2375</v>
      </c>
      <c r="E369" s="3" t="s">
        <v>50</v>
      </c>
      <c r="F369" s="3" t="s">
        <v>51</v>
      </c>
      <c r="G369" s="3" t="s">
        <v>62</v>
      </c>
      <c r="H369" s="7" t="s">
        <v>2376</v>
      </c>
      <c r="I369" s="7" t="s">
        <v>2377</v>
      </c>
      <c r="J369" s="8" t="s">
        <v>2376</v>
      </c>
      <c r="K369" s="8" t="s">
        <v>1674</v>
      </c>
      <c r="L369" s="8" t="s">
        <v>2376</v>
      </c>
      <c r="M369" s="7" t="s">
        <v>2376</v>
      </c>
      <c r="N369" s="7" t="s">
        <v>2377</v>
      </c>
      <c r="O369" s="36" t="str">
        <f t="shared" si="5"/>
        <v>의료기기</v>
      </c>
      <c r="P369" s="9"/>
      <c r="Q369" s="56"/>
    </row>
    <row r="370" spans="1:17" ht="27" hidden="1">
      <c r="A370" s="49">
        <v>368</v>
      </c>
      <c r="B370" s="11" t="s">
        <v>3017</v>
      </c>
      <c r="C370" s="12" t="s">
        <v>2487</v>
      </c>
      <c r="D370" s="13">
        <v>0.3</v>
      </c>
      <c r="E370" s="10" t="s">
        <v>50</v>
      </c>
      <c r="F370" s="10" t="s">
        <v>51</v>
      </c>
      <c r="G370" s="10" t="s">
        <v>2232</v>
      </c>
      <c r="H370" s="14" t="s">
        <v>2393</v>
      </c>
      <c r="I370" s="14" t="s">
        <v>3018</v>
      </c>
      <c r="J370" s="15" t="s">
        <v>2403</v>
      </c>
      <c r="K370" s="15" t="s">
        <v>27</v>
      </c>
      <c r="L370" s="15" t="s">
        <v>2426</v>
      </c>
      <c r="M370" s="14" t="s">
        <v>2393</v>
      </c>
      <c r="N370" s="14" t="s">
        <v>3018</v>
      </c>
      <c r="O370" s="36" t="str">
        <f t="shared" si="5"/>
        <v>의료기기</v>
      </c>
      <c r="P370" s="16"/>
      <c r="Q370" s="56"/>
    </row>
    <row r="371" spans="1:17" ht="27" hidden="1">
      <c r="A371" s="49">
        <v>369</v>
      </c>
      <c r="B371" s="4" t="s">
        <v>3019</v>
      </c>
      <c r="C371" s="5" t="s">
        <v>3020</v>
      </c>
      <c r="D371" s="6" t="s">
        <v>2375</v>
      </c>
      <c r="E371" s="3" t="s">
        <v>50</v>
      </c>
      <c r="F371" s="3" t="s">
        <v>51</v>
      </c>
      <c r="G371" s="3" t="s">
        <v>2232</v>
      </c>
      <c r="H371" s="7" t="s">
        <v>2376</v>
      </c>
      <c r="I371" s="7" t="s">
        <v>2377</v>
      </c>
      <c r="J371" s="8" t="s">
        <v>2376</v>
      </c>
      <c r="K371" s="8" t="s">
        <v>1674</v>
      </c>
      <c r="L371" s="8" t="s">
        <v>2376</v>
      </c>
      <c r="M371" s="7" t="s">
        <v>2376</v>
      </c>
      <c r="N371" s="7" t="s">
        <v>2377</v>
      </c>
      <c r="O371" s="36" t="str">
        <f t="shared" si="5"/>
        <v>의료기기</v>
      </c>
      <c r="P371" s="9"/>
      <c r="Q371" s="56"/>
    </row>
    <row r="372" spans="1:17" ht="27" hidden="1">
      <c r="A372" s="49">
        <v>370</v>
      </c>
      <c r="B372" s="11" t="s">
        <v>3021</v>
      </c>
      <c r="C372" s="12" t="s">
        <v>2392</v>
      </c>
      <c r="D372" s="13" t="s">
        <v>2375</v>
      </c>
      <c r="E372" s="10" t="s">
        <v>50</v>
      </c>
      <c r="F372" s="10" t="s">
        <v>51</v>
      </c>
      <c r="G372" s="10" t="s">
        <v>2232</v>
      </c>
      <c r="H372" s="14" t="s">
        <v>2376</v>
      </c>
      <c r="I372" s="14" t="s">
        <v>2377</v>
      </c>
      <c r="J372" s="15" t="s">
        <v>2376</v>
      </c>
      <c r="K372" s="15" t="s">
        <v>1674</v>
      </c>
      <c r="L372" s="15" t="s">
        <v>2376</v>
      </c>
      <c r="M372" s="14" t="s">
        <v>2376</v>
      </c>
      <c r="N372" s="14" t="s">
        <v>2377</v>
      </c>
      <c r="O372" s="36" t="str">
        <f t="shared" si="5"/>
        <v>의료기기</v>
      </c>
      <c r="P372" s="16"/>
      <c r="Q372" s="56"/>
    </row>
    <row r="373" spans="1:17" ht="27" hidden="1">
      <c r="A373" s="49">
        <v>371</v>
      </c>
      <c r="B373" s="4" t="s">
        <v>3022</v>
      </c>
      <c r="C373" s="5" t="s">
        <v>3023</v>
      </c>
      <c r="D373" s="6">
        <v>0.05</v>
      </c>
      <c r="E373" s="3" t="s">
        <v>50</v>
      </c>
      <c r="F373" s="3" t="s">
        <v>51</v>
      </c>
      <c r="G373" s="3" t="s">
        <v>2247</v>
      </c>
      <c r="H373" s="7" t="s">
        <v>2376</v>
      </c>
      <c r="I373" s="7" t="s">
        <v>2377</v>
      </c>
      <c r="J373" s="8" t="s">
        <v>2376</v>
      </c>
      <c r="K373" s="8" t="s">
        <v>1674</v>
      </c>
      <c r="L373" s="8" t="s">
        <v>2376</v>
      </c>
      <c r="M373" s="7" t="s">
        <v>2376</v>
      </c>
      <c r="N373" s="7" t="s">
        <v>2377</v>
      </c>
      <c r="O373" s="36" t="str">
        <f t="shared" si="5"/>
        <v>의료기기</v>
      </c>
      <c r="P373" s="9"/>
      <c r="Q373" s="56"/>
    </row>
    <row r="374" spans="1:17" ht="27" hidden="1">
      <c r="A374" s="49">
        <v>372</v>
      </c>
      <c r="B374" s="11" t="s">
        <v>3024</v>
      </c>
      <c r="C374" s="12" t="s">
        <v>3025</v>
      </c>
      <c r="D374" s="13" t="s">
        <v>2375</v>
      </c>
      <c r="E374" s="10" t="s">
        <v>50</v>
      </c>
      <c r="F374" s="10" t="s">
        <v>51</v>
      </c>
      <c r="G374" s="10" t="s">
        <v>2247</v>
      </c>
      <c r="H374" s="14" t="s">
        <v>2376</v>
      </c>
      <c r="I374" s="14" t="s">
        <v>2377</v>
      </c>
      <c r="J374" s="15" t="s">
        <v>2376</v>
      </c>
      <c r="K374" s="15" t="s">
        <v>1674</v>
      </c>
      <c r="L374" s="15" t="s">
        <v>2376</v>
      </c>
      <c r="M374" s="14" t="s">
        <v>2376</v>
      </c>
      <c r="N374" s="14" t="s">
        <v>2377</v>
      </c>
      <c r="O374" s="36" t="str">
        <f t="shared" si="5"/>
        <v>의료기기</v>
      </c>
      <c r="P374" s="16"/>
      <c r="Q374" s="56"/>
    </row>
    <row r="375" spans="1:17" ht="27" hidden="1">
      <c r="A375" s="49">
        <v>373</v>
      </c>
      <c r="B375" s="4" t="s">
        <v>3026</v>
      </c>
      <c r="C375" s="5" t="s">
        <v>1847</v>
      </c>
      <c r="D375" s="6" t="s">
        <v>2375</v>
      </c>
      <c r="E375" s="3" t="s">
        <v>50</v>
      </c>
      <c r="F375" s="3" t="s">
        <v>51</v>
      </c>
      <c r="G375" s="3" t="s">
        <v>2247</v>
      </c>
      <c r="H375" s="7" t="s">
        <v>2376</v>
      </c>
      <c r="I375" s="7" t="s">
        <v>2377</v>
      </c>
      <c r="J375" s="8" t="s">
        <v>2376</v>
      </c>
      <c r="K375" s="8" t="s">
        <v>1674</v>
      </c>
      <c r="L375" s="8" t="s">
        <v>2376</v>
      </c>
      <c r="M375" s="7" t="s">
        <v>2376</v>
      </c>
      <c r="N375" s="7" t="s">
        <v>2377</v>
      </c>
      <c r="O375" s="36" t="str">
        <f t="shared" si="5"/>
        <v>의료기기</v>
      </c>
      <c r="P375" s="9"/>
      <c r="Q375" s="56"/>
    </row>
    <row r="376" spans="1:17" ht="27" hidden="1">
      <c r="A376" s="49">
        <v>374</v>
      </c>
      <c r="B376" s="11" t="s">
        <v>3027</v>
      </c>
      <c r="C376" s="12" t="s">
        <v>3028</v>
      </c>
      <c r="D376" s="13" t="s">
        <v>2375</v>
      </c>
      <c r="E376" s="10" t="s">
        <v>50</v>
      </c>
      <c r="F376" s="10" t="s">
        <v>51</v>
      </c>
      <c r="G376" s="10" t="s">
        <v>1377</v>
      </c>
      <c r="H376" s="14" t="s">
        <v>2376</v>
      </c>
      <c r="I376" s="14" t="s">
        <v>2377</v>
      </c>
      <c r="J376" s="15" t="s">
        <v>2376</v>
      </c>
      <c r="K376" s="15" t="s">
        <v>1674</v>
      </c>
      <c r="L376" s="15" t="s">
        <v>2376</v>
      </c>
      <c r="M376" s="14" t="s">
        <v>2376</v>
      </c>
      <c r="N376" s="14" t="s">
        <v>2377</v>
      </c>
      <c r="O376" s="36" t="str">
        <f t="shared" si="5"/>
        <v>의료기기</v>
      </c>
      <c r="P376" s="16"/>
      <c r="Q376" s="56"/>
    </row>
    <row r="377" spans="1:17" ht="27" hidden="1">
      <c r="A377" s="49">
        <v>375</v>
      </c>
      <c r="B377" s="4" t="s">
        <v>3029</v>
      </c>
      <c r="C377" s="5" t="s">
        <v>2392</v>
      </c>
      <c r="D377" s="6">
        <v>0.3</v>
      </c>
      <c r="E377" s="3" t="s">
        <v>50</v>
      </c>
      <c r="F377" s="3" t="s">
        <v>51</v>
      </c>
      <c r="G377" s="3" t="s">
        <v>1377</v>
      </c>
      <c r="H377" s="7" t="s">
        <v>2983</v>
      </c>
      <c r="I377" s="7" t="s">
        <v>2377</v>
      </c>
      <c r="J377" s="8" t="s">
        <v>2403</v>
      </c>
      <c r="K377" s="8" t="s">
        <v>1674</v>
      </c>
      <c r="L377" s="8" t="s">
        <v>2600</v>
      </c>
      <c r="M377" s="7" t="s">
        <v>2983</v>
      </c>
      <c r="N377" s="7" t="s">
        <v>2377</v>
      </c>
      <c r="O377" s="36" t="str">
        <f t="shared" si="5"/>
        <v>의료기기</v>
      </c>
      <c r="P377" s="9"/>
      <c r="Q377" s="56"/>
    </row>
    <row r="378" spans="1:17" ht="27" hidden="1">
      <c r="A378" s="49">
        <v>376</v>
      </c>
      <c r="B378" s="11" t="s">
        <v>3030</v>
      </c>
      <c r="C378" s="12" t="s">
        <v>3031</v>
      </c>
      <c r="D378" s="13" t="s">
        <v>2375</v>
      </c>
      <c r="E378" s="10" t="s">
        <v>50</v>
      </c>
      <c r="F378" s="10" t="s">
        <v>51</v>
      </c>
      <c r="G378" s="10" t="s">
        <v>1377</v>
      </c>
      <c r="H378" s="14" t="s">
        <v>2376</v>
      </c>
      <c r="I378" s="14" t="s">
        <v>2377</v>
      </c>
      <c r="J378" s="15" t="s">
        <v>2376</v>
      </c>
      <c r="K378" s="15" t="s">
        <v>1674</v>
      </c>
      <c r="L378" s="15" t="s">
        <v>2376</v>
      </c>
      <c r="M378" s="14" t="s">
        <v>2376</v>
      </c>
      <c r="N378" s="14" t="s">
        <v>2377</v>
      </c>
      <c r="O378" s="36" t="str">
        <f t="shared" si="5"/>
        <v>의료기기</v>
      </c>
      <c r="P378" s="16"/>
      <c r="Q378" s="56"/>
    </row>
    <row r="379" spans="1:17" ht="27" hidden="1">
      <c r="A379" s="49">
        <v>377</v>
      </c>
      <c r="B379" s="4" t="s">
        <v>3032</v>
      </c>
      <c r="C379" s="5" t="s">
        <v>2392</v>
      </c>
      <c r="D379" s="6" t="s">
        <v>2375</v>
      </c>
      <c r="E379" s="3" t="s">
        <v>50</v>
      </c>
      <c r="F379" s="3" t="s">
        <v>51</v>
      </c>
      <c r="G379" s="3" t="s">
        <v>1377</v>
      </c>
      <c r="H379" s="7" t="s">
        <v>2376</v>
      </c>
      <c r="I379" s="7" t="s">
        <v>2377</v>
      </c>
      <c r="J379" s="8" t="s">
        <v>2376</v>
      </c>
      <c r="K379" s="8" t="s">
        <v>1674</v>
      </c>
      <c r="L379" s="8" t="s">
        <v>2376</v>
      </c>
      <c r="M379" s="7" t="s">
        <v>2376</v>
      </c>
      <c r="N379" s="7" t="s">
        <v>2377</v>
      </c>
      <c r="O379" s="36" t="str">
        <f t="shared" si="5"/>
        <v>의료기기</v>
      </c>
      <c r="P379" s="9"/>
      <c r="Q379" s="56"/>
    </row>
    <row r="380" spans="1:17" ht="27" hidden="1">
      <c r="A380" s="49">
        <v>378</v>
      </c>
      <c r="B380" s="11" t="s">
        <v>3033</v>
      </c>
      <c r="C380" s="12" t="s">
        <v>3031</v>
      </c>
      <c r="D380" s="13" t="s">
        <v>2375</v>
      </c>
      <c r="E380" s="10" t="s">
        <v>50</v>
      </c>
      <c r="F380" s="10" t="s">
        <v>51</v>
      </c>
      <c r="G380" s="10" t="s">
        <v>1377</v>
      </c>
      <c r="H380" s="14" t="s">
        <v>2376</v>
      </c>
      <c r="I380" s="14" t="s">
        <v>2377</v>
      </c>
      <c r="J380" s="15" t="s">
        <v>2376</v>
      </c>
      <c r="K380" s="15" t="s">
        <v>1674</v>
      </c>
      <c r="L380" s="15" t="s">
        <v>2376</v>
      </c>
      <c r="M380" s="14" t="s">
        <v>2376</v>
      </c>
      <c r="N380" s="14" t="s">
        <v>2377</v>
      </c>
      <c r="O380" s="36" t="str">
        <f t="shared" si="5"/>
        <v>의료기기</v>
      </c>
      <c r="P380" s="16"/>
      <c r="Q380" s="56"/>
    </row>
    <row r="381" spans="1:17" ht="27" hidden="1">
      <c r="A381" s="49">
        <v>379</v>
      </c>
      <c r="B381" s="4" t="s">
        <v>3034</v>
      </c>
      <c r="C381" s="5" t="s">
        <v>2392</v>
      </c>
      <c r="D381" s="6" t="s">
        <v>2375</v>
      </c>
      <c r="E381" s="3" t="s">
        <v>50</v>
      </c>
      <c r="F381" s="3" t="s">
        <v>51</v>
      </c>
      <c r="G381" s="3" t="s">
        <v>1377</v>
      </c>
      <c r="H381" s="7" t="s">
        <v>2376</v>
      </c>
      <c r="I381" s="7" t="s">
        <v>2377</v>
      </c>
      <c r="J381" s="8" t="s">
        <v>2376</v>
      </c>
      <c r="K381" s="8" t="s">
        <v>1674</v>
      </c>
      <c r="L381" s="8" t="s">
        <v>2376</v>
      </c>
      <c r="M381" s="7" t="s">
        <v>2376</v>
      </c>
      <c r="N381" s="7" t="s">
        <v>2377</v>
      </c>
      <c r="O381" s="36" t="str">
        <f t="shared" si="5"/>
        <v>의료기기</v>
      </c>
      <c r="P381" s="9"/>
      <c r="Q381" s="56"/>
    </row>
    <row r="382" spans="1:17" ht="27" hidden="1">
      <c r="A382" s="49">
        <v>380</v>
      </c>
      <c r="B382" s="11" t="s">
        <v>3035</v>
      </c>
      <c r="C382" s="12" t="s">
        <v>3036</v>
      </c>
      <c r="D382" s="13" t="s">
        <v>2375</v>
      </c>
      <c r="E382" s="10" t="s">
        <v>50</v>
      </c>
      <c r="F382" s="10" t="s">
        <v>51</v>
      </c>
      <c r="G382" s="10" t="s">
        <v>2145</v>
      </c>
      <c r="H382" s="14" t="s">
        <v>2376</v>
      </c>
      <c r="I382" s="14" t="s">
        <v>2377</v>
      </c>
      <c r="J382" s="15" t="s">
        <v>2376</v>
      </c>
      <c r="K382" s="15" t="s">
        <v>1674</v>
      </c>
      <c r="L382" s="15" t="s">
        <v>2376</v>
      </c>
      <c r="M382" s="14" t="s">
        <v>2376</v>
      </c>
      <c r="N382" s="14" t="s">
        <v>2377</v>
      </c>
      <c r="O382" s="36" t="str">
        <f t="shared" si="5"/>
        <v>의료기기</v>
      </c>
      <c r="P382" s="16"/>
      <c r="Q382" s="56"/>
    </row>
    <row r="383" spans="1:17" ht="27" hidden="1">
      <c r="A383" s="49">
        <v>381</v>
      </c>
      <c r="B383" s="4" t="s">
        <v>3037</v>
      </c>
      <c r="C383" s="5" t="s">
        <v>3038</v>
      </c>
      <c r="D383" s="6" t="s">
        <v>2375</v>
      </c>
      <c r="E383" s="3" t="s">
        <v>50</v>
      </c>
      <c r="F383" s="3" t="s">
        <v>51</v>
      </c>
      <c r="G383" s="3" t="s">
        <v>2145</v>
      </c>
      <c r="H383" s="7" t="s">
        <v>2376</v>
      </c>
      <c r="I383" s="7" t="s">
        <v>2377</v>
      </c>
      <c r="J383" s="8" t="s">
        <v>2376</v>
      </c>
      <c r="K383" s="8" t="s">
        <v>1674</v>
      </c>
      <c r="L383" s="8" t="s">
        <v>2376</v>
      </c>
      <c r="M383" s="7" t="s">
        <v>2376</v>
      </c>
      <c r="N383" s="7" t="s">
        <v>2377</v>
      </c>
      <c r="O383" s="36" t="str">
        <f t="shared" si="5"/>
        <v>의료기기</v>
      </c>
      <c r="P383" s="9"/>
      <c r="Q383" s="56"/>
    </row>
    <row r="384" spans="1:17" ht="27" hidden="1">
      <c r="A384" s="49">
        <v>382</v>
      </c>
      <c r="B384" s="11" t="s">
        <v>3039</v>
      </c>
      <c r="C384" s="12" t="s">
        <v>3040</v>
      </c>
      <c r="D384" s="13" t="s">
        <v>2375</v>
      </c>
      <c r="E384" s="10" t="s">
        <v>50</v>
      </c>
      <c r="F384" s="10" t="s">
        <v>51</v>
      </c>
      <c r="G384" s="10" t="s">
        <v>2145</v>
      </c>
      <c r="H384" s="14" t="s">
        <v>2376</v>
      </c>
      <c r="I384" s="14" t="s">
        <v>2377</v>
      </c>
      <c r="J384" s="15" t="s">
        <v>2376</v>
      </c>
      <c r="K384" s="15" t="s">
        <v>1674</v>
      </c>
      <c r="L384" s="15" t="s">
        <v>2376</v>
      </c>
      <c r="M384" s="14" t="s">
        <v>2376</v>
      </c>
      <c r="N384" s="14" t="s">
        <v>2377</v>
      </c>
      <c r="O384" s="36" t="str">
        <f t="shared" si="5"/>
        <v>의료기기</v>
      </c>
      <c r="P384" s="16"/>
      <c r="Q384" s="56"/>
    </row>
    <row r="385" spans="1:17" ht="27" hidden="1">
      <c r="A385" s="49">
        <v>383</v>
      </c>
      <c r="B385" s="4" t="s">
        <v>3041</v>
      </c>
      <c r="C385" s="5" t="s">
        <v>3042</v>
      </c>
      <c r="D385" s="6" t="s">
        <v>2375</v>
      </c>
      <c r="E385" s="3" t="s">
        <v>50</v>
      </c>
      <c r="F385" s="3" t="s">
        <v>51</v>
      </c>
      <c r="G385" s="3" t="s">
        <v>2145</v>
      </c>
      <c r="H385" s="7" t="s">
        <v>2376</v>
      </c>
      <c r="I385" s="7" t="s">
        <v>2377</v>
      </c>
      <c r="J385" s="8" t="s">
        <v>2376</v>
      </c>
      <c r="K385" s="8" t="s">
        <v>1674</v>
      </c>
      <c r="L385" s="8" t="s">
        <v>2376</v>
      </c>
      <c r="M385" s="7" t="s">
        <v>2376</v>
      </c>
      <c r="N385" s="7" t="s">
        <v>2377</v>
      </c>
      <c r="O385" s="36" t="str">
        <f t="shared" si="5"/>
        <v>의료기기</v>
      </c>
      <c r="P385" s="9"/>
      <c r="Q385" s="56"/>
    </row>
    <row r="386" spans="1:17" ht="27" hidden="1">
      <c r="A386" s="49">
        <v>384</v>
      </c>
      <c r="B386" s="11" t="s">
        <v>3043</v>
      </c>
      <c r="C386" s="12" t="s">
        <v>2392</v>
      </c>
      <c r="D386" s="13" t="s">
        <v>2375</v>
      </c>
      <c r="E386" s="10" t="s">
        <v>50</v>
      </c>
      <c r="F386" s="10" t="s">
        <v>51</v>
      </c>
      <c r="G386" s="10" t="s">
        <v>2145</v>
      </c>
      <c r="H386" s="14" t="s">
        <v>2376</v>
      </c>
      <c r="I386" s="14" t="s">
        <v>2377</v>
      </c>
      <c r="J386" s="15" t="s">
        <v>2376</v>
      </c>
      <c r="K386" s="15" t="s">
        <v>1674</v>
      </c>
      <c r="L386" s="15" t="s">
        <v>2376</v>
      </c>
      <c r="M386" s="14" t="s">
        <v>2376</v>
      </c>
      <c r="N386" s="14" t="s">
        <v>2377</v>
      </c>
      <c r="O386" s="36" t="str">
        <f t="shared" si="5"/>
        <v>의료기기</v>
      </c>
      <c r="P386" s="16"/>
      <c r="Q386" s="56"/>
    </row>
    <row r="387" spans="1:17" ht="27" hidden="1">
      <c r="A387" s="49">
        <v>385</v>
      </c>
      <c r="B387" s="4" t="s">
        <v>3044</v>
      </c>
      <c r="C387" s="5" t="s">
        <v>3045</v>
      </c>
      <c r="D387" s="6" t="s">
        <v>2375</v>
      </c>
      <c r="E387" s="3" t="s">
        <v>50</v>
      </c>
      <c r="F387" s="3" t="s">
        <v>51</v>
      </c>
      <c r="G387" s="3" t="s">
        <v>2274</v>
      </c>
      <c r="H387" s="7" t="s">
        <v>2376</v>
      </c>
      <c r="I387" s="7" t="s">
        <v>2377</v>
      </c>
      <c r="J387" s="8" t="s">
        <v>2376</v>
      </c>
      <c r="K387" s="8" t="s">
        <v>1674</v>
      </c>
      <c r="L387" s="8" t="s">
        <v>2376</v>
      </c>
      <c r="M387" s="7" t="s">
        <v>2376</v>
      </c>
      <c r="N387" s="7" t="s">
        <v>2377</v>
      </c>
      <c r="O387" s="36" t="str">
        <f t="shared" ref="O387:O445" si="6">VLOOKUP(LEFT(B387, 6), ind_cat, 9, FALSE)</f>
        <v>의료기기</v>
      </c>
      <c r="P387" s="9"/>
      <c r="Q387" s="56"/>
    </row>
    <row r="388" spans="1:17" ht="27" hidden="1">
      <c r="A388" s="49">
        <v>386</v>
      </c>
      <c r="B388" s="11" t="s">
        <v>3046</v>
      </c>
      <c r="C388" s="12" t="s">
        <v>3047</v>
      </c>
      <c r="D388" s="13" t="s">
        <v>2375</v>
      </c>
      <c r="E388" s="10" t="s">
        <v>50</v>
      </c>
      <c r="F388" s="10" t="s">
        <v>51</v>
      </c>
      <c r="G388" s="10" t="s">
        <v>2276</v>
      </c>
      <c r="H388" s="14" t="s">
        <v>2376</v>
      </c>
      <c r="I388" s="14" t="s">
        <v>2377</v>
      </c>
      <c r="J388" s="15" t="s">
        <v>2376</v>
      </c>
      <c r="K388" s="15" t="s">
        <v>1674</v>
      </c>
      <c r="L388" s="15" t="s">
        <v>2376</v>
      </c>
      <c r="M388" s="14" t="s">
        <v>2376</v>
      </c>
      <c r="N388" s="14" t="s">
        <v>2377</v>
      </c>
      <c r="O388" s="36" t="str">
        <f t="shared" si="6"/>
        <v>의료기기</v>
      </c>
      <c r="P388" s="16"/>
      <c r="Q388" s="56"/>
    </row>
    <row r="389" spans="1:17" ht="27" hidden="1">
      <c r="A389" s="49">
        <v>387</v>
      </c>
      <c r="B389" s="4" t="s">
        <v>3048</v>
      </c>
      <c r="C389" s="5" t="s">
        <v>3049</v>
      </c>
      <c r="D389" s="6" t="s">
        <v>2375</v>
      </c>
      <c r="E389" s="3" t="s">
        <v>50</v>
      </c>
      <c r="F389" s="3" t="s">
        <v>51</v>
      </c>
      <c r="G389" s="3" t="s">
        <v>1369</v>
      </c>
      <c r="H389" s="7" t="s">
        <v>2376</v>
      </c>
      <c r="I389" s="7" t="s">
        <v>2377</v>
      </c>
      <c r="J389" s="8" t="s">
        <v>2376</v>
      </c>
      <c r="K389" s="8" t="s">
        <v>1674</v>
      </c>
      <c r="L389" s="8" t="s">
        <v>2376</v>
      </c>
      <c r="M389" s="7" t="s">
        <v>2376</v>
      </c>
      <c r="N389" s="7" t="s">
        <v>2377</v>
      </c>
      <c r="O389" s="36" t="str">
        <f t="shared" si="6"/>
        <v>의료기기</v>
      </c>
      <c r="P389" s="9"/>
      <c r="Q389" s="56"/>
    </row>
    <row r="390" spans="1:17" ht="27" hidden="1">
      <c r="A390" s="49">
        <v>388</v>
      </c>
      <c r="B390" s="11" t="s">
        <v>3050</v>
      </c>
      <c r="C390" s="12" t="s">
        <v>3051</v>
      </c>
      <c r="D390" s="13" t="s">
        <v>2375</v>
      </c>
      <c r="E390" s="10" t="s">
        <v>50</v>
      </c>
      <c r="F390" s="10" t="s">
        <v>51</v>
      </c>
      <c r="G390" s="10" t="s">
        <v>1369</v>
      </c>
      <c r="H390" s="14" t="s">
        <v>2376</v>
      </c>
      <c r="I390" s="14" t="s">
        <v>2377</v>
      </c>
      <c r="J390" s="15" t="s">
        <v>2376</v>
      </c>
      <c r="K390" s="15" t="s">
        <v>1674</v>
      </c>
      <c r="L390" s="15" t="s">
        <v>2376</v>
      </c>
      <c r="M390" s="14" t="s">
        <v>2376</v>
      </c>
      <c r="N390" s="14" t="s">
        <v>2377</v>
      </c>
      <c r="O390" s="36" t="str">
        <f t="shared" si="6"/>
        <v>의료기기</v>
      </c>
      <c r="P390" s="16"/>
      <c r="Q390" s="56"/>
    </row>
    <row r="391" spans="1:17" ht="27" hidden="1">
      <c r="A391" s="49">
        <v>389</v>
      </c>
      <c r="B391" s="4" t="s">
        <v>3052</v>
      </c>
      <c r="C391" s="5" t="s">
        <v>3053</v>
      </c>
      <c r="D391" s="6" t="s">
        <v>2375</v>
      </c>
      <c r="E391" s="3" t="s">
        <v>50</v>
      </c>
      <c r="F391" s="3" t="s">
        <v>51</v>
      </c>
      <c r="G391" s="3" t="s">
        <v>1369</v>
      </c>
      <c r="H391" s="7" t="s">
        <v>2376</v>
      </c>
      <c r="I391" s="7" t="s">
        <v>2377</v>
      </c>
      <c r="J391" s="8" t="s">
        <v>2376</v>
      </c>
      <c r="K391" s="8" t="s">
        <v>1674</v>
      </c>
      <c r="L391" s="8" t="s">
        <v>2376</v>
      </c>
      <c r="M391" s="7" t="s">
        <v>2376</v>
      </c>
      <c r="N391" s="7" t="s">
        <v>2377</v>
      </c>
      <c r="O391" s="36" t="str">
        <f t="shared" si="6"/>
        <v>의료기기</v>
      </c>
      <c r="P391" s="9"/>
      <c r="Q391" s="56"/>
    </row>
    <row r="392" spans="1:17" ht="27" hidden="1">
      <c r="A392" s="49">
        <v>390</v>
      </c>
      <c r="B392" s="11" t="s">
        <v>3054</v>
      </c>
      <c r="C392" s="12" t="s">
        <v>3055</v>
      </c>
      <c r="D392" s="13" t="s">
        <v>2375</v>
      </c>
      <c r="E392" s="10" t="s">
        <v>50</v>
      </c>
      <c r="F392" s="10" t="s">
        <v>51</v>
      </c>
      <c r="G392" s="10" t="s">
        <v>1369</v>
      </c>
      <c r="H392" s="14" t="s">
        <v>2376</v>
      </c>
      <c r="I392" s="14" t="s">
        <v>2377</v>
      </c>
      <c r="J392" s="15" t="s">
        <v>2376</v>
      </c>
      <c r="K392" s="15" t="s">
        <v>1674</v>
      </c>
      <c r="L392" s="15" t="s">
        <v>2376</v>
      </c>
      <c r="M392" s="14" t="s">
        <v>2376</v>
      </c>
      <c r="N392" s="14" t="s">
        <v>2377</v>
      </c>
      <c r="O392" s="36" t="str">
        <f t="shared" si="6"/>
        <v>의료기기</v>
      </c>
      <c r="P392" s="16"/>
      <c r="Q392" s="56"/>
    </row>
    <row r="393" spans="1:17" ht="27" hidden="1">
      <c r="A393" s="49">
        <v>391</v>
      </c>
      <c r="B393" s="4" t="s">
        <v>3056</v>
      </c>
      <c r="C393" s="5" t="s">
        <v>3057</v>
      </c>
      <c r="D393" s="6" t="s">
        <v>2375</v>
      </c>
      <c r="E393" s="3" t="s">
        <v>50</v>
      </c>
      <c r="F393" s="3" t="s">
        <v>51</v>
      </c>
      <c r="G393" s="3" t="s">
        <v>1369</v>
      </c>
      <c r="H393" s="7" t="s">
        <v>2376</v>
      </c>
      <c r="I393" s="7" t="s">
        <v>2377</v>
      </c>
      <c r="J393" s="8" t="s">
        <v>2376</v>
      </c>
      <c r="K393" s="8" t="s">
        <v>1674</v>
      </c>
      <c r="L393" s="8" t="s">
        <v>2376</v>
      </c>
      <c r="M393" s="7" t="s">
        <v>2376</v>
      </c>
      <c r="N393" s="7" t="s">
        <v>2377</v>
      </c>
      <c r="O393" s="36" t="str">
        <f t="shared" si="6"/>
        <v>의료기기</v>
      </c>
      <c r="P393" s="9"/>
      <c r="Q393" s="56"/>
    </row>
    <row r="394" spans="1:17" ht="27" hidden="1">
      <c r="A394" s="49">
        <v>392</v>
      </c>
      <c r="B394" s="11" t="s">
        <v>3058</v>
      </c>
      <c r="C394" s="12" t="s">
        <v>2406</v>
      </c>
      <c r="D394" s="13" t="s">
        <v>2375</v>
      </c>
      <c r="E394" s="10" t="s">
        <v>50</v>
      </c>
      <c r="F394" s="10" t="s">
        <v>51</v>
      </c>
      <c r="G394" s="10" t="s">
        <v>1369</v>
      </c>
      <c r="H394" s="14" t="s">
        <v>2376</v>
      </c>
      <c r="I394" s="14" t="s">
        <v>2377</v>
      </c>
      <c r="J394" s="15" t="s">
        <v>2376</v>
      </c>
      <c r="K394" s="15" t="s">
        <v>1674</v>
      </c>
      <c r="L394" s="15" t="s">
        <v>2376</v>
      </c>
      <c r="M394" s="14" t="s">
        <v>2376</v>
      </c>
      <c r="N394" s="14" t="s">
        <v>2377</v>
      </c>
      <c r="O394" s="36" t="str">
        <f t="shared" si="6"/>
        <v>의료기기</v>
      </c>
      <c r="P394" s="16"/>
      <c r="Q394" s="56"/>
    </row>
    <row r="395" spans="1:17" ht="27" hidden="1">
      <c r="A395" s="49">
        <v>393</v>
      </c>
      <c r="B395" s="4" t="s">
        <v>3059</v>
      </c>
      <c r="C395" s="5" t="s">
        <v>3060</v>
      </c>
      <c r="D395" s="6" t="s">
        <v>2375</v>
      </c>
      <c r="E395" s="3" t="s">
        <v>50</v>
      </c>
      <c r="F395" s="3" t="s">
        <v>51</v>
      </c>
      <c r="G395" s="3" t="s">
        <v>1369</v>
      </c>
      <c r="H395" s="7" t="s">
        <v>2376</v>
      </c>
      <c r="I395" s="7" t="s">
        <v>2377</v>
      </c>
      <c r="J395" s="8" t="s">
        <v>2376</v>
      </c>
      <c r="K395" s="8" t="s">
        <v>1674</v>
      </c>
      <c r="L395" s="8" t="s">
        <v>2376</v>
      </c>
      <c r="M395" s="7" t="s">
        <v>2376</v>
      </c>
      <c r="N395" s="7" t="s">
        <v>2377</v>
      </c>
      <c r="O395" s="36" t="str">
        <f t="shared" si="6"/>
        <v>의료기기</v>
      </c>
      <c r="P395" s="9"/>
      <c r="Q395" s="56"/>
    </row>
    <row r="396" spans="1:17" ht="27" hidden="1">
      <c r="A396" s="49">
        <v>394</v>
      </c>
      <c r="B396" s="11" t="s">
        <v>3061</v>
      </c>
      <c r="C396" s="12" t="s">
        <v>3062</v>
      </c>
      <c r="D396" s="13" t="s">
        <v>2375</v>
      </c>
      <c r="E396" s="10" t="s">
        <v>50</v>
      </c>
      <c r="F396" s="10" t="s">
        <v>51</v>
      </c>
      <c r="G396" s="10" t="s">
        <v>1369</v>
      </c>
      <c r="H396" s="14" t="s">
        <v>2376</v>
      </c>
      <c r="I396" s="14" t="s">
        <v>2377</v>
      </c>
      <c r="J396" s="15" t="s">
        <v>2376</v>
      </c>
      <c r="K396" s="15" t="s">
        <v>1674</v>
      </c>
      <c r="L396" s="15" t="s">
        <v>2376</v>
      </c>
      <c r="M396" s="14" t="s">
        <v>2376</v>
      </c>
      <c r="N396" s="14" t="s">
        <v>2377</v>
      </c>
      <c r="O396" s="36" t="str">
        <f t="shared" si="6"/>
        <v>의료기기</v>
      </c>
      <c r="P396" s="16"/>
      <c r="Q396" s="56"/>
    </row>
    <row r="397" spans="1:17" ht="27" hidden="1">
      <c r="A397" s="49">
        <v>395</v>
      </c>
      <c r="B397" s="4" t="s">
        <v>3063</v>
      </c>
      <c r="C397" s="5" t="s">
        <v>3064</v>
      </c>
      <c r="D397" s="6" t="s">
        <v>2375</v>
      </c>
      <c r="E397" s="3" t="s">
        <v>50</v>
      </c>
      <c r="F397" s="3" t="s">
        <v>51</v>
      </c>
      <c r="G397" s="3" t="s">
        <v>1369</v>
      </c>
      <c r="H397" s="7" t="s">
        <v>2376</v>
      </c>
      <c r="I397" s="7" t="s">
        <v>2377</v>
      </c>
      <c r="J397" s="8" t="s">
        <v>2376</v>
      </c>
      <c r="K397" s="8" t="s">
        <v>1674</v>
      </c>
      <c r="L397" s="8" t="s">
        <v>2376</v>
      </c>
      <c r="M397" s="7" t="s">
        <v>2376</v>
      </c>
      <c r="N397" s="7" t="s">
        <v>2377</v>
      </c>
      <c r="O397" s="36" t="str">
        <f t="shared" si="6"/>
        <v>의료기기</v>
      </c>
      <c r="P397" s="9"/>
      <c r="Q397" s="56"/>
    </row>
    <row r="398" spans="1:17" ht="27" hidden="1">
      <c r="A398" s="49">
        <v>396</v>
      </c>
      <c r="B398" s="11" t="s">
        <v>3065</v>
      </c>
      <c r="C398" s="12" t="s">
        <v>3066</v>
      </c>
      <c r="D398" s="13" t="s">
        <v>2375</v>
      </c>
      <c r="E398" s="10" t="s">
        <v>50</v>
      </c>
      <c r="F398" s="10" t="s">
        <v>51</v>
      </c>
      <c r="G398" s="10" t="s">
        <v>1369</v>
      </c>
      <c r="H398" s="14" t="s">
        <v>2376</v>
      </c>
      <c r="I398" s="14" t="s">
        <v>2377</v>
      </c>
      <c r="J398" s="15" t="s">
        <v>2376</v>
      </c>
      <c r="K398" s="15" t="s">
        <v>1674</v>
      </c>
      <c r="L398" s="15" t="s">
        <v>2376</v>
      </c>
      <c r="M398" s="14" t="s">
        <v>2376</v>
      </c>
      <c r="N398" s="14" t="s">
        <v>2377</v>
      </c>
      <c r="O398" s="36" t="str">
        <f t="shared" si="6"/>
        <v>의료기기</v>
      </c>
      <c r="P398" s="16"/>
      <c r="Q398" s="56"/>
    </row>
    <row r="399" spans="1:17" ht="27" hidden="1">
      <c r="A399" s="49">
        <v>397</v>
      </c>
      <c r="B399" s="4" t="s">
        <v>3067</v>
      </c>
      <c r="C399" s="5" t="s">
        <v>1847</v>
      </c>
      <c r="D399" s="6" t="s">
        <v>2375</v>
      </c>
      <c r="E399" s="3" t="s">
        <v>50</v>
      </c>
      <c r="F399" s="3" t="s">
        <v>51</v>
      </c>
      <c r="G399" s="3" t="s">
        <v>1369</v>
      </c>
      <c r="H399" s="7" t="s">
        <v>2376</v>
      </c>
      <c r="I399" s="7" t="s">
        <v>2377</v>
      </c>
      <c r="J399" s="8" t="s">
        <v>2376</v>
      </c>
      <c r="K399" s="8" t="s">
        <v>1674</v>
      </c>
      <c r="L399" s="8" t="s">
        <v>2376</v>
      </c>
      <c r="M399" s="7" t="s">
        <v>2376</v>
      </c>
      <c r="N399" s="7" t="s">
        <v>2377</v>
      </c>
      <c r="O399" s="36" t="str">
        <f t="shared" si="6"/>
        <v>의료기기</v>
      </c>
      <c r="P399" s="9"/>
      <c r="Q399" s="56"/>
    </row>
    <row r="400" spans="1:17" ht="27" hidden="1">
      <c r="A400" s="49">
        <v>398</v>
      </c>
      <c r="B400" s="11" t="s">
        <v>3068</v>
      </c>
      <c r="C400" s="12" t="s">
        <v>3069</v>
      </c>
      <c r="D400" s="13" t="s">
        <v>2375</v>
      </c>
      <c r="E400" s="10" t="s">
        <v>50</v>
      </c>
      <c r="F400" s="10" t="s">
        <v>51</v>
      </c>
      <c r="G400" s="10" t="s">
        <v>1369</v>
      </c>
      <c r="H400" s="14" t="s">
        <v>2376</v>
      </c>
      <c r="I400" s="14" t="s">
        <v>2377</v>
      </c>
      <c r="J400" s="15" t="s">
        <v>2376</v>
      </c>
      <c r="K400" s="15" t="s">
        <v>1674</v>
      </c>
      <c r="L400" s="15" t="s">
        <v>2376</v>
      </c>
      <c r="M400" s="14" t="s">
        <v>2376</v>
      </c>
      <c r="N400" s="14" t="s">
        <v>2377</v>
      </c>
      <c r="O400" s="36" t="str">
        <f t="shared" si="6"/>
        <v>의료기기</v>
      </c>
      <c r="P400" s="16"/>
      <c r="Q400" s="56"/>
    </row>
    <row r="401" spans="1:17" ht="27" hidden="1">
      <c r="A401" s="49">
        <v>399</v>
      </c>
      <c r="B401" s="4" t="s">
        <v>3070</v>
      </c>
      <c r="C401" s="5" t="s">
        <v>2392</v>
      </c>
      <c r="D401" s="6" t="s">
        <v>2375</v>
      </c>
      <c r="E401" s="3" t="s">
        <v>50</v>
      </c>
      <c r="F401" s="3" t="s">
        <v>51</v>
      </c>
      <c r="G401" s="3" t="s">
        <v>1369</v>
      </c>
      <c r="H401" s="7" t="s">
        <v>2376</v>
      </c>
      <c r="I401" s="7" t="s">
        <v>2377</v>
      </c>
      <c r="J401" s="8" t="s">
        <v>2376</v>
      </c>
      <c r="K401" s="8" t="s">
        <v>1674</v>
      </c>
      <c r="L401" s="8" t="s">
        <v>2376</v>
      </c>
      <c r="M401" s="7" t="s">
        <v>2376</v>
      </c>
      <c r="N401" s="7" t="s">
        <v>2377</v>
      </c>
      <c r="O401" s="36" t="str">
        <f t="shared" si="6"/>
        <v>의료기기</v>
      </c>
      <c r="P401" s="9"/>
      <c r="Q401" s="56"/>
    </row>
    <row r="402" spans="1:17" ht="27" hidden="1">
      <c r="A402" s="49">
        <v>400</v>
      </c>
      <c r="B402" s="11" t="s">
        <v>3071</v>
      </c>
      <c r="C402" s="12" t="s">
        <v>3072</v>
      </c>
      <c r="D402" s="13" t="s">
        <v>2375</v>
      </c>
      <c r="E402" s="10" t="s">
        <v>50</v>
      </c>
      <c r="F402" s="10" t="s">
        <v>51</v>
      </c>
      <c r="G402" s="10" t="s">
        <v>1369</v>
      </c>
      <c r="H402" s="14" t="s">
        <v>2376</v>
      </c>
      <c r="I402" s="14" t="s">
        <v>2377</v>
      </c>
      <c r="J402" s="15" t="s">
        <v>2376</v>
      </c>
      <c r="K402" s="15" t="s">
        <v>1674</v>
      </c>
      <c r="L402" s="15" t="s">
        <v>2376</v>
      </c>
      <c r="M402" s="14" t="s">
        <v>2376</v>
      </c>
      <c r="N402" s="14" t="s">
        <v>2377</v>
      </c>
      <c r="O402" s="36" t="str">
        <f t="shared" si="6"/>
        <v>의료기기</v>
      </c>
      <c r="P402" s="16"/>
      <c r="Q402" s="56"/>
    </row>
    <row r="403" spans="1:17" ht="27" hidden="1">
      <c r="A403" s="49">
        <v>401</v>
      </c>
      <c r="B403" s="4" t="s">
        <v>3073</v>
      </c>
      <c r="C403" s="5" t="s">
        <v>3074</v>
      </c>
      <c r="D403" s="6" t="s">
        <v>2375</v>
      </c>
      <c r="E403" s="3" t="s">
        <v>50</v>
      </c>
      <c r="F403" s="3" t="s">
        <v>51</v>
      </c>
      <c r="G403" s="3" t="s">
        <v>1369</v>
      </c>
      <c r="H403" s="7" t="s">
        <v>2376</v>
      </c>
      <c r="I403" s="7" t="s">
        <v>2377</v>
      </c>
      <c r="J403" s="8" t="s">
        <v>2376</v>
      </c>
      <c r="K403" s="8" t="s">
        <v>1674</v>
      </c>
      <c r="L403" s="8" t="s">
        <v>2376</v>
      </c>
      <c r="M403" s="7" t="s">
        <v>2376</v>
      </c>
      <c r="N403" s="7" t="s">
        <v>2377</v>
      </c>
      <c r="O403" s="36" t="str">
        <f t="shared" si="6"/>
        <v>의료기기</v>
      </c>
      <c r="P403" s="9"/>
      <c r="Q403" s="56"/>
    </row>
    <row r="404" spans="1:17" ht="27" hidden="1">
      <c r="A404" s="49">
        <v>402</v>
      </c>
      <c r="B404" s="11" t="s">
        <v>3075</v>
      </c>
      <c r="C404" s="12" t="s">
        <v>3076</v>
      </c>
      <c r="D404" s="13" t="s">
        <v>2375</v>
      </c>
      <c r="E404" s="10" t="s">
        <v>50</v>
      </c>
      <c r="F404" s="10" t="s">
        <v>51</v>
      </c>
      <c r="G404" s="10" t="s">
        <v>1369</v>
      </c>
      <c r="H404" s="14" t="s">
        <v>2376</v>
      </c>
      <c r="I404" s="14" t="s">
        <v>2377</v>
      </c>
      <c r="J404" s="15" t="s">
        <v>2376</v>
      </c>
      <c r="K404" s="15" t="s">
        <v>1674</v>
      </c>
      <c r="L404" s="15" t="s">
        <v>2376</v>
      </c>
      <c r="M404" s="14" t="s">
        <v>2376</v>
      </c>
      <c r="N404" s="14" t="s">
        <v>2377</v>
      </c>
      <c r="O404" s="36" t="str">
        <f t="shared" si="6"/>
        <v>의료기기</v>
      </c>
      <c r="P404" s="16"/>
      <c r="Q404" s="56"/>
    </row>
    <row r="405" spans="1:17" ht="27" hidden="1">
      <c r="A405" s="49">
        <v>403</v>
      </c>
      <c r="B405" s="4" t="s">
        <v>3077</v>
      </c>
      <c r="C405" s="5" t="s">
        <v>2487</v>
      </c>
      <c r="D405" s="6" t="s">
        <v>2375</v>
      </c>
      <c r="E405" s="3" t="s">
        <v>50</v>
      </c>
      <c r="F405" s="3" t="s">
        <v>51</v>
      </c>
      <c r="G405" s="3" t="s">
        <v>1369</v>
      </c>
      <c r="H405" s="7" t="s">
        <v>2376</v>
      </c>
      <c r="I405" s="7" t="s">
        <v>2377</v>
      </c>
      <c r="J405" s="8" t="s">
        <v>2376</v>
      </c>
      <c r="K405" s="8" t="s">
        <v>1674</v>
      </c>
      <c r="L405" s="8" t="s">
        <v>2376</v>
      </c>
      <c r="M405" s="7" t="s">
        <v>2376</v>
      </c>
      <c r="N405" s="7" t="s">
        <v>2377</v>
      </c>
      <c r="O405" s="36" t="str">
        <f t="shared" si="6"/>
        <v>의료기기</v>
      </c>
      <c r="P405" s="9"/>
      <c r="Q405" s="56"/>
    </row>
    <row r="406" spans="1:17" ht="27" hidden="1">
      <c r="A406" s="49">
        <v>404</v>
      </c>
      <c r="B406" s="11" t="s">
        <v>3078</v>
      </c>
      <c r="C406" s="12" t="s">
        <v>3079</v>
      </c>
      <c r="D406" s="13" t="s">
        <v>2375</v>
      </c>
      <c r="E406" s="10" t="s">
        <v>50</v>
      </c>
      <c r="F406" s="10" t="s">
        <v>51</v>
      </c>
      <c r="G406" s="10" t="s">
        <v>1369</v>
      </c>
      <c r="H406" s="14" t="s">
        <v>2376</v>
      </c>
      <c r="I406" s="14" t="s">
        <v>2377</v>
      </c>
      <c r="J406" s="15" t="s">
        <v>2376</v>
      </c>
      <c r="K406" s="15" t="s">
        <v>1674</v>
      </c>
      <c r="L406" s="15" t="s">
        <v>2376</v>
      </c>
      <c r="M406" s="14" t="s">
        <v>2376</v>
      </c>
      <c r="N406" s="14" t="s">
        <v>2377</v>
      </c>
      <c r="O406" s="36" t="str">
        <f t="shared" si="6"/>
        <v>의료기기</v>
      </c>
      <c r="P406" s="16"/>
      <c r="Q406" s="56"/>
    </row>
    <row r="407" spans="1:17" ht="27" hidden="1">
      <c r="A407" s="49">
        <v>405</v>
      </c>
      <c r="B407" s="4" t="s">
        <v>3080</v>
      </c>
      <c r="C407" s="5" t="s">
        <v>3081</v>
      </c>
      <c r="D407" s="6" t="s">
        <v>2375</v>
      </c>
      <c r="E407" s="3" t="s">
        <v>50</v>
      </c>
      <c r="F407" s="3" t="s">
        <v>51</v>
      </c>
      <c r="G407" s="3" t="s">
        <v>1369</v>
      </c>
      <c r="H407" s="7" t="s">
        <v>2376</v>
      </c>
      <c r="I407" s="7" t="s">
        <v>2377</v>
      </c>
      <c r="J407" s="8" t="s">
        <v>2376</v>
      </c>
      <c r="K407" s="8" t="s">
        <v>1674</v>
      </c>
      <c r="L407" s="8" t="s">
        <v>2376</v>
      </c>
      <c r="M407" s="7" t="s">
        <v>2376</v>
      </c>
      <c r="N407" s="7" t="s">
        <v>2377</v>
      </c>
      <c r="O407" s="36" t="str">
        <f t="shared" si="6"/>
        <v>의료기기</v>
      </c>
      <c r="P407" s="9"/>
      <c r="Q407" s="56"/>
    </row>
    <row r="408" spans="1:17" ht="27" hidden="1">
      <c r="A408" s="49">
        <v>406</v>
      </c>
      <c r="B408" s="11" t="s">
        <v>3082</v>
      </c>
      <c r="C408" s="12" t="s">
        <v>3083</v>
      </c>
      <c r="D408" s="13" t="s">
        <v>2375</v>
      </c>
      <c r="E408" s="10" t="s">
        <v>50</v>
      </c>
      <c r="F408" s="10" t="s">
        <v>51</v>
      </c>
      <c r="G408" s="10" t="s">
        <v>1369</v>
      </c>
      <c r="H408" s="14" t="s">
        <v>2376</v>
      </c>
      <c r="I408" s="14" t="s">
        <v>2377</v>
      </c>
      <c r="J408" s="15" t="s">
        <v>2376</v>
      </c>
      <c r="K408" s="15" t="s">
        <v>1674</v>
      </c>
      <c r="L408" s="15" t="s">
        <v>2376</v>
      </c>
      <c r="M408" s="14" t="s">
        <v>2376</v>
      </c>
      <c r="N408" s="14" t="s">
        <v>2377</v>
      </c>
      <c r="O408" s="36" t="str">
        <f t="shared" si="6"/>
        <v>의료기기</v>
      </c>
      <c r="P408" s="16"/>
      <c r="Q408" s="56"/>
    </row>
    <row r="409" spans="1:17" ht="27" hidden="1">
      <c r="A409" s="49">
        <v>407</v>
      </c>
      <c r="B409" s="4" t="s">
        <v>3084</v>
      </c>
      <c r="C409" s="5" t="s">
        <v>3085</v>
      </c>
      <c r="D409" s="6" t="s">
        <v>2375</v>
      </c>
      <c r="E409" s="3" t="s">
        <v>50</v>
      </c>
      <c r="F409" s="3" t="s">
        <v>51</v>
      </c>
      <c r="G409" s="3" t="s">
        <v>1369</v>
      </c>
      <c r="H409" s="7" t="s">
        <v>2376</v>
      </c>
      <c r="I409" s="7" t="s">
        <v>2377</v>
      </c>
      <c r="J409" s="8" t="s">
        <v>2376</v>
      </c>
      <c r="K409" s="8" t="s">
        <v>1674</v>
      </c>
      <c r="L409" s="8" t="s">
        <v>2376</v>
      </c>
      <c r="M409" s="7" t="s">
        <v>2376</v>
      </c>
      <c r="N409" s="7" t="s">
        <v>2377</v>
      </c>
      <c r="O409" s="36" t="str">
        <f t="shared" si="6"/>
        <v>의료기기</v>
      </c>
      <c r="P409" s="9"/>
      <c r="Q409" s="56"/>
    </row>
    <row r="410" spans="1:17" ht="27" hidden="1">
      <c r="A410" s="49">
        <v>408</v>
      </c>
      <c r="B410" s="11" t="s">
        <v>3086</v>
      </c>
      <c r="C410" s="12" t="s">
        <v>2487</v>
      </c>
      <c r="D410" s="13" t="s">
        <v>2375</v>
      </c>
      <c r="E410" s="10" t="s">
        <v>50</v>
      </c>
      <c r="F410" s="10" t="s">
        <v>51</v>
      </c>
      <c r="G410" s="10" t="s">
        <v>1369</v>
      </c>
      <c r="H410" s="14" t="s">
        <v>2376</v>
      </c>
      <c r="I410" s="14" t="s">
        <v>2377</v>
      </c>
      <c r="J410" s="15" t="s">
        <v>2376</v>
      </c>
      <c r="K410" s="15" t="s">
        <v>1674</v>
      </c>
      <c r="L410" s="15" t="s">
        <v>2376</v>
      </c>
      <c r="M410" s="14" t="s">
        <v>2376</v>
      </c>
      <c r="N410" s="14" t="s">
        <v>2377</v>
      </c>
      <c r="O410" s="36" t="str">
        <f t="shared" si="6"/>
        <v>의료기기</v>
      </c>
      <c r="P410" s="16"/>
      <c r="Q410" s="56"/>
    </row>
    <row r="411" spans="1:17" ht="27" hidden="1">
      <c r="A411" s="49">
        <v>409</v>
      </c>
      <c r="B411" s="4" t="s">
        <v>3087</v>
      </c>
      <c r="C411" s="5" t="s">
        <v>3088</v>
      </c>
      <c r="D411" s="6" t="s">
        <v>2375</v>
      </c>
      <c r="E411" s="3" t="s">
        <v>50</v>
      </c>
      <c r="F411" s="3" t="s">
        <v>51</v>
      </c>
      <c r="G411" s="3" t="s">
        <v>1369</v>
      </c>
      <c r="H411" s="7" t="s">
        <v>2376</v>
      </c>
      <c r="I411" s="7" t="s">
        <v>2377</v>
      </c>
      <c r="J411" s="8" t="s">
        <v>2376</v>
      </c>
      <c r="K411" s="8" t="s">
        <v>1674</v>
      </c>
      <c r="L411" s="8" t="s">
        <v>2376</v>
      </c>
      <c r="M411" s="7" t="s">
        <v>2376</v>
      </c>
      <c r="N411" s="7" t="s">
        <v>2377</v>
      </c>
      <c r="O411" s="36" t="str">
        <f t="shared" si="6"/>
        <v>의료기기</v>
      </c>
      <c r="P411" s="9"/>
      <c r="Q411" s="56"/>
    </row>
    <row r="412" spans="1:17" ht="27" hidden="1">
      <c r="A412" s="49">
        <v>410</v>
      </c>
      <c r="B412" s="11" t="s">
        <v>3089</v>
      </c>
      <c r="C412" s="12" t="s">
        <v>2487</v>
      </c>
      <c r="D412" s="13" t="s">
        <v>2375</v>
      </c>
      <c r="E412" s="10" t="s">
        <v>50</v>
      </c>
      <c r="F412" s="10" t="s">
        <v>51</v>
      </c>
      <c r="G412" s="10" t="s">
        <v>1369</v>
      </c>
      <c r="H412" s="14" t="s">
        <v>2376</v>
      </c>
      <c r="I412" s="14" t="s">
        <v>2377</v>
      </c>
      <c r="J412" s="15" t="s">
        <v>2376</v>
      </c>
      <c r="K412" s="15" t="s">
        <v>1674</v>
      </c>
      <c r="L412" s="15" t="s">
        <v>2376</v>
      </c>
      <c r="M412" s="14" t="s">
        <v>2376</v>
      </c>
      <c r="N412" s="14" t="s">
        <v>2377</v>
      </c>
      <c r="O412" s="36" t="str">
        <f t="shared" si="6"/>
        <v>의료기기</v>
      </c>
      <c r="P412" s="16"/>
      <c r="Q412" s="56"/>
    </row>
    <row r="413" spans="1:17" ht="27" hidden="1">
      <c r="A413" s="49">
        <v>411</v>
      </c>
      <c r="B413" s="4" t="s">
        <v>3090</v>
      </c>
      <c r="C413" s="5" t="s">
        <v>3091</v>
      </c>
      <c r="D413" s="6" t="s">
        <v>2375</v>
      </c>
      <c r="E413" s="3" t="s">
        <v>50</v>
      </c>
      <c r="F413" s="3" t="s">
        <v>51</v>
      </c>
      <c r="G413" s="3" t="s">
        <v>1369</v>
      </c>
      <c r="H413" s="7" t="s">
        <v>2376</v>
      </c>
      <c r="I413" s="7" t="s">
        <v>2377</v>
      </c>
      <c r="J413" s="8" t="s">
        <v>2376</v>
      </c>
      <c r="K413" s="8" t="s">
        <v>1674</v>
      </c>
      <c r="L413" s="8" t="s">
        <v>2376</v>
      </c>
      <c r="M413" s="7" t="s">
        <v>2376</v>
      </c>
      <c r="N413" s="7" t="s">
        <v>2377</v>
      </c>
      <c r="O413" s="36" t="str">
        <f t="shared" si="6"/>
        <v>의료기기</v>
      </c>
      <c r="P413" s="9"/>
      <c r="Q413" s="56"/>
    </row>
    <row r="414" spans="1:17" ht="27" hidden="1">
      <c r="A414" s="49">
        <v>412</v>
      </c>
      <c r="B414" s="11" t="s">
        <v>3092</v>
      </c>
      <c r="C414" s="12" t="s">
        <v>3093</v>
      </c>
      <c r="D414" s="13" t="s">
        <v>2375</v>
      </c>
      <c r="E414" s="10" t="s">
        <v>50</v>
      </c>
      <c r="F414" s="10" t="s">
        <v>51</v>
      </c>
      <c r="G414" s="10" t="s">
        <v>1369</v>
      </c>
      <c r="H414" s="14" t="s">
        <v>2376</v>
      </c>
      <c r="I414" s="14" t="s">
        <v>2377</v>
      </c>
      <c r="J414" s="15" t="s">
        <v>2376</v>
      </c>
      <c r="K414" s="15" t="s">
        <v>1674</v>
      </c>
      <c r="L414" s="15" t="s">
        <v>2376</v>
      </c>
      <c r="M414" s="14" t="s">
        <v>2376</v>
      </c>
      <c r="N414" s="14" t="s">
        <v>2377</v>
      </c>
      <c r="O414" s="36" t="str">
        <f t="shared" si="6"/>
        <v>의료기기</v>
      </c>
      <c r="P414" s="16"/>
      <c r="Q414" s="56"/>
    </row>
    <row r="415" spans="1:17" ht="27" hidden="1">
      <c r="A415" s="49">
        <v>413</v>
      </c>
      <c r="B415" s="4" t="s">
        <v>3094</v>
      </c>
      <c r="C415" s="5" t="s">
        <v>2414</v>
      </c>
      <c r="D415" s="6" t="s">
        <v>2375</v>
      </c>
      <c r="E415" s="3" t="s">
        <v>50</v>
      </c>
      <c r="F415" s="3" t="s">
        <v>51</v>
      </c>
      <c r="G415" s="3" t="s">
        <v>1369</v>
      </c>
      <c r="H415" s="7" t="s">
        <v>2376</v>
      </c>
      <c r="I415" s="7" t="s">
        <v>2377</v>
      </c>
      <c r="J415" s="8" t="s">
        <v>2376</v>
      </c>
      <c r="K415" s="8" t="s">
        <v>1674</v>
      </c>
      <c r="L415" s="8" t="s">
        <v>2376</v>
      </c>
      <c r="M415" s="7" t="s">
        <v>2376</v>
      </c>
      <c r="N415" s="7" t="s">
        <v>2377</v>
      </c>
      <c r="O415" s="36" t="str">
        <f t="shared" si="6"/>
        <v>의료기기</v>
      </c>
      <c r="P415" s="9"/>
      <c r="Q415" s="56"/>
    </row>
    <row r="416" spans="1:17" ht="27" hidden="1">
      <c r="A416" s="49">
        <v>414</v>
      </c>
      <c r="B416" s="11" t="s">
        <v>3095</v>
      </c>
      <c r="C416" s="12" t="s">
        <v>3096</v>
      </c>
      <c r="D416" s="13" t="s">
        <v>2375</v>
      </c>
      <c r="E416" s="10" t="s">
        <v>50</v>
      </c>
      <c r="F416" s="10" t="s">
        <v>51</v>
      </c>
      <c r="G416" s="10" t="s">
        <v>1369</v>
      </c>
      <c r="H416" s="14" t="s">
        <v>2376</v>
      </c>
      <c r="I416" s="14" t="s">
        <v>2377</v>
      </c>
      <c r="J416" s="15" t="s">
        <v>2376</v>
      </c>
      <c r="K416" s="15" t="s">
        <v>1674</v>
      </c>
      <c r="L416" s="15" t="s">
        <v>2376</v>
      </c>
      <c r="M416" s="14" t="s">
        <v>2376</v>
      </c>
      <c r="N416" s="14" t="s">
        <v>2377</v>
      </c>
      <c r="O416" s="36" t="str">
        <f t="shared" si="6"/>
        <v>의료기기</v>
      </c>
      <c r="P416" s="16"/>
      <c r="Q416" s="56"/>
    </row>
    <row r="417" spans="1:17" ht="27" hidden="1">
      <c r="A417" s="49">
        <v>415</v>
      </c>
      <c r="B417" s="4" t="s">
        <v>3097</v>
      </c>
      <c r="C417" s="5" t="s">
        <v>3098</v>
      </c>
      <c r="D417" s="6" t="s">
        <v>2375</v>
      </c>
      <c r="E417" s="3" t="s">
        <v>50</v>
      </c>
      <c r="F417" s="3" t="s">
        <v>51</v>
      </c>
      <c r="G417" s="3" t="s">
        <v>1369</v>
      </c>
      <c r="H417" s="7" t="s">
        <v>2376</v>
      </c>
      <c r="I417" s="7" t="s">
        <v>2377</v>
      </c>
      <c r="J417" s="8" t="s">
        <v>2376</v>
      </c>
      <c r="K417" s="8" t="s">
        <v>1674</v>
      </c>
      <c r="L417" s="8" t="s">
        <v>2376</v>
      </c>
      <c r="M417" s="7" t="s">
        <v>2376</v>
      </c>
      <c r="N417" s="7" t="s">
        <v>2377</v>
      </c>
      <c r="O417" s="36" t="str">
        <f t="shared" si="6"/>
        <v>의료기기</v>
      </c>
      <c r="P417" s="9"/>
      <c r="Q417" s="56"/>
    </row>
    <row r="418" spans="1:17" ht="27" hidden="1">
      <c r="A418" s="49">
        <v>416</v>
      </c>
      <c r="B418" s="11" t="s">
        <v>3099</v>
      </c>
      <c r="C418" s="12" t="s">
        <v>3100</v>
      </c>
      <c r="D418" s="13" t="s">
        <v>2375</v>
      </c>
      <c r="E418" s="10" t="s">
        <v>50</v>
      </c>
      <c r="F418" s="10" t="s">
        <v>51</v>
      </c>
      <c r="G418" s="10" t="s">
        <v>1369</v>
      </c>
      <c r="H418" s="14" t="s">
        <v>2376</v>
      </c>
      <c r="I418" s="14" t="s">
        <v>2377</v>
      </c>
      <c r="J418" s="15" t="s">
        <v>2376</v>
      </c>
      <c r="K418" s="15" t="s">
        <v>1674</v>
      </c>
      <c r="L418" s="15" t="s">
        <v>2376</v>
      </c>
      <c r="M418" s="14" t="s">
        <v>2376</v>
      </c>
      <c r="N418" s="14" t="s">
        <v>2377</v>
      </c>
      <c r="O418" s="36" t="str">
        <f t="shared" si="6"/>
        <v>의료기기</v>
      </c>
      <c r="P418" s="16"/>
      <c r="Q418" s="56"/>
    </row>
    <row r="419" spans="1:17" ht="27" hidden="1">
      <c r="A419" s="49">
        <v>417</v>
      </c>
      <c r="B419" s="4" t="s">
        <v>3101</v>
      </c>
      <c r="C419" s="5" t="s">
        <v>3102</v>
      </c>
      <c r="D419" s="6" t="s">
        <v>2375</v>
      </c>
      <c r="E419" s="3" t="s">
        <v>50</v>
      </c>
      <c r="F419" s="3" t="s">
        <v>51</v>
      </c>
      <c r="G419" s="3" t="s">
        <v>1369</v>
      </c>
      <c r="H419" s="7" t="s">
        <v>2376</v>
      </c>
      <c r="I419" s="7" t="s">
        <v>2377</v>
      </c>
      <c r="J419" s="8" t="s">
        <v>2376</v>
      </c>
      <c r="K419" s="8" t="s">
        <v>1674</v>
      </c>
      <c r="L419" s="8" t="s">
        <v>2376</v>
      </c>
      <c r="M419" s="7" t="s">
        <v>2376</v>
      </c>
      <c r="N419" s="7" t="s">
        <v>2377</v>
      </c>
      <c r="O419" s="36" t="str">
        <f t="shared" si="6"/>
        <v>의료기기</v>
      </c>
      <c r="P419" s="9"/>
      <c r="Q419" s="56"/>
    </row>
    <row r="420" spans="1:17" ht="27" hidden="1">
      <c r="A420" s="49">
        <v>418</v>
      </c>
      <c r="B420" s="11" t="s">
        <v>3103</v>
      </c>
      <c r="C420" s="12" t="s">
        <v>3104</v>
      </c>
      <c r="D420" s="13" t="s">
        <v>2375</v>
      </c>
      <c r="E420" s="10" t="s">
        <v>50</v>
      </c>
      <c r="F420" s="10" t="s">
        <v>51</v>
      </c>
      <c r="G420" s="10" t="s">
        <v>1369</v>
      </c>
      <c r="H420" s="14" t="s">
        <v>2376</v>
      </c>
      <c r="I420" s="14" t="s">
        <v>2377</v>
      </c>
      <c r="J420" s="15" t="s">
        <v>2376</v>
      </c>
      <c r="K420" s="15" t="s">
        <v>1674</v>
      </c>
      <c r="L420" s="15" t="s">
        <v>2376</v>
      </c>
      <c r="M420" s="14" t="s">
        <v>2376</v>
      </c>
      <c r="N420" s="14" t="s">
        <v>2377</v>
      </c>
      <c r="O420" s="36" t="str">
        <f t="shared" si="6"/>
        <v>의료기기</v>
      </c>
      <c r="P420" s="16"/>
      <c r="Q420" s="56"/>
    </row>
    <row r="421" spans="1:17" ht="27" hidden="1">
      <c r="A421" s="49">
        <v>419</v>
      </c>
      <c r="B421" s="4" t="s">
        <v>3105</v>
      </c>
      <c r="C421" s="5" t="s">
        <v>3106</v>
      </c>
      <c r="D421" s="6" t="s">
        <v>2375</v>
      </c>
      <c r="E421" s="3" t="s">
        <v>50</v>
      </c>
      <c r="F421" s="3" t="s">
        <v>51</v>
      </c>
      <c r="G421" s="3" t="s">
        <v>1369</v>
      </c>
      <c r="H421" s="7" t="s">
        <v>2376</v>
      </c>
      <c r="I421" s="7" t="s">
        <v>2377</v>
      </c>
      <c r="J421" s="8" t="s">
        <v>2376</v>
      </c>
      <c r="K421" s="8" t="s">
        <v>1674</v>
      </c>
      <c r="L421" s="8" t="s">
        <v>2376</v>
      </c>
      <c r="M421" s="7" t="s">
        <v>2376</v>
      </c>
      <c r="N421" s="7" t="s">
        <v>2377</v>
      </c>
      <c r="O421" s="36" t="str">
        <f t="shared" si="6"/>
        <v>의료기기</v>
      </c>
      <c r="P421" s="9"/>
      <c r="Q421" s="56"/>
    </row>
    <row r="422" spans="1:17" ht="27" hidden="1">
      <c r="A422" s="49">
        <v>420</v>
      </c>
      <c r="B422" s="11" t="s">
        <v>3107</v>
      </c>
      <c r="C422" s="12" t="s">
        <v>3108</v>
      </c>
      <c r="D422" s="13" t="s">
        <v>2375</v>
      </c>
      <c r="E422" s="10" t="s">
        <v>50</v>
      </c>
      <c r="F422" s="10" t="s">
        <v>51</v>
      </c>
      <c r="G422" s="10" t="s">
        <v>1369</v>
      </c>
      <c r="H422" s="14" t="s">
        <v>2376</v>
      </c>
      <c r="I422" s="14" t="s">
        <v>2377</v>
      </c>
      <c r="J422" s="15" t="s">
        <v>2376</v>
      </c>
      <c r="K422" s="15" t="s">
        <v>1674</v>
      </c>
      <c r="L422" s="15" t="s">
        <v>2376</v>
      </c>
      <c r="M422" s="14" t="s">
        <v>2376</v>
      </c>
      <c r="N422" s="14" t="s">
        <v>2377</v>
      </c>
      <c r="O422" s="36" t="str">
        <f t="shared" si="6"/>
        <v>의료기기</v>
      </c>
      <c r="P422" s="16"/>
      <c r="Q422" s="56"/>
    </row>
    <row r="423" spans="1:17" ht="27" hidden="1">
      <c r="A423" s="49">
        <v>421</v>
      </c>
      <c r="B423" s="4" t="s">
        <v>3109</v>
      </c>
      <c r="C423" s="5" t="s">
        <v>3110</v>
      </c>
      <c r="D423" s="6" t="s">
        <v>2375</v>
      </c>
      <c r="E423" s="3" t="s">
        <v>50</v>
      </c>
      <c r="F423" s="3" t="s">
        <v>51</v>
      </c>
      <c r="G423" s="3" t="s">
        <v>1369</v>
      </c>
      <c r="H423" s="7" t="s">
        <v>2376</v>
      </c>
      <c r="I423" s="7" t="s">
        <v>2377</v>
      </c>
      <c r="J423" s="8" t="s">
        <v>2376</v>
      </c>
      <c r="K423" s="8" t="s">
        <v>1674</v>
      </c>
      <c r="L423" s="8" t="s">
        <v>2376</v>
      </c>
      <c r="M423" s="7" t="s">
        <v>2376</v>
      </c>
      <c r="N423" s="7" t="s">
        <v>2377</v>
      </c>
      <c r="O423" s="36" t="str">
        <f t="shared" si="6"/>
        <v>의료기기</v>
      </c>
      <c r="P423" s="9"/>
      <c r="Q423" s="56"/>
    </row>
    <row r="424" spans="1:17" ht="27" hidden="1">
      <c r="A424" s="49">
        <v>422</v>
      </c>
      <c r="B424" s="11" t="s">
        <v>3111</v>
      </c>
      <c r="C424" s="12" t="s">
        <v>3112</v>
      </c>
      <c r="D424" s="13" t="s">
        <v>2375</v>
      </c>
      <c r="E424" s="10" t="s">
        <v>50</v>
      </c>
      <c r="F424" s="10" t="s">
        <v>51</v>
      </c>
      <c r="G424" s="10" t="s">
        <v>1369</v>
      </c>
      <c r="H424" s="14" t="s">
        <v>2376</v>
      </c>
      <c r="I424" s="14" t="s">
        <v>2377</v>
      </c>
      <c r="J424" s="15" t="s">
        <v>2376</v>
      </c>
      <c r="K424" s="15" t="s">
        <v>1674</v>
      </c>
      <c r="L424" s="15" t="s">
        <v>2376</v>
      </c>
      <c r="M424" s="14" t="s">
        <v>2376</v>
      </c>
      <c r="N424" s="14" t="s">
        <v>2377</v>
      </c>
      <c r="O424" s="36" t="str">
        <f t="shared" si="6"/>
        <v>의료기기</v>
      </c>
      <c r="P424" s="16"/>
      <c r="Q424" s="56"/>
    </row>
    <row r="425" spans="1:17" ht="27" hidden="1">
      <c r="A425" s="49">
        <v>423</v>
      </c>
      <c r="B425" s="4" t="s">
        <v>3113</v>
      </c>
      <c r="C425" s="5" t="s">
        <v>3114</v>
      </c>
      <c r="D425" s="6" t="s">
        <v>2375</v>
      </c>
      <c r="E425" s="3" t="s">
        <v>50</v>
      </c>
      <c r="F425" s="3" t="s">
        <v>51</v>
      </c>
      <c r="G425" s="3" t="s">
        <v>1369</v>
      </c>
      <c r="H425" s="7" t="s">
        <v>2376</v>
      </c>
      <c r="I425" s="7" t="s">
        <v>2377</v>
      </c>
      <c r="J425" s="8" t="s">
        <v>2376</v>
      </c>
      <c r="K425" s="8" t="s">
        <v>1674</v>
      </c>
      <c r="L425" s="8" t="s">
        <v>2376</v>
      </c>
      <c r="M425" s="7" t="s">
        <v>2376</v>
      </c>
      <c r="N425" s="7" t="s">
        <v>2377</v>
      </c>
      <c r="O425" s="36" t="str">
        <f t="shared" si="6"/>
        <v>의료기기</v>
      </c>
      <c r="P425" s="9"/>
      <c r="Q425" s="56"/>
    </row>
    <row r="426" spans="1:17" ht="27" hidden="1">
      <c r="A426" s="49">
        <v>424</v>
      </c>
      <c r="B426" s="11" t="s">
        <v>3115</v>
      </c>
      <c r="C426" s="12" t="s">
        <v>3116</v>
      </c>
      <c r="D426" s="13" t="s">
        <v>2375</v>
      </c>
      <c r="E426" s="10" t="s">
        <v>50</v>
      </c>
      <c r="F426" s="10" t="s">
        <v>51</v>
      </c>
      <c r="G426" s="10" t="s">
        <v>1369</v>
      </c>
      <c r="H426" s="14" t="s">
        <v>2376</v>
      </c>
      <c r="I426" s="14" t="s">
        <v>2377</v>
      </c>
      <c r="J426" s="15" t="s">
        <v>2376</v>
      </c>
      <c r="K426" s="15" t="s">
        <v>1674</v>
      </c>
      <c r="L426" s="15" t="s">
        <v>2376</v>
      </c>
      <c r="M426" s="14" t="s">
        <v>2376</v>
      </c>
      <c r="N426" s="14" t="s">
        <v>2377</v>
      </c>
      <c r="O426" s="36" t="str">
        <f t="shared" si="6"/>
        <v>의료기기</v>
      </c>
      <c r="P426" s="16"/>
      <c r="Q426" s="56"/>
    </row>
    <row r="427" spans="1:17" ht="27" hidden="1">
      <c r="A427" s="49">
        <v>425</v>
      </c>
      <c r="B427" s="4" t="s">
        <v>3117</v>
      </c>
      <c r="C427" s="5" t="s">
        <v>3118</v>
      </c>
      <c r="D427" s="6" t="s">
        <v>2375</v>
      </c>
      <c r="E427" s="3" t="s">
        <v>50</v>
      </c>
      <c r="F427" s="3" t="s">
        <v>51</v>
      </c>
      <c r="G427" s="3" t="s">
        <v>1369</v>
      </c>
      <c r="H427" s="7" t="s">
        <v>2376</v>
      </c>
      <c r="I427" s="7" t="s">
        <v>2377</v>
      </c>
      <c r="J427" s="8" t="s">
        <v>2376</v>
      </c>
      <c r="K427" s="8" t="s">
        <v>1674</v>
      </c>
      <c r="L427" s="8" t="s">
        <v>2376</v>
      </c>
      <c r="M427" s="7" t="s">
        <v>2376</v>
      </c>
      <c r="N427" s="7" t="s">
        <v>2377</v>
      </c>
      <c r="O427" s="36" t="str">
        <f t="shared" si="6"/>
        <v>의료기기</v>
      </c>
      <c r="P427" s="9"/>
      <c r="Q427" s="56"/>
    </row>
    <row r="428" spans="1:17" ht="27" hidden="1">
      <c r="A428" s="49">
        <v>426</v>
      </c>
      <c r="B428" s="11" t="s">
        <v>3119</v>
      </c>
      <c r="C428" s="12" t="s">
        <v>3120</v>
      </c>
      <c r="D428" s="13" t="s">
        <v>2375</v>
      </c>
      <c r="E428" s="10" t="s">
        <v>50</v>
      </c>
      <c r="F428" s="10" t="s">
        <v>51</v>
      </c>
      <c r="G428" s="10" t="s">
        <v>2337</v>
      </c>
      <c r="H428" s="14" t="s">
        <v>2376</v>
      </c>
      <c r="I428" s="14" t="s">
        <v>2377</v>
      </c>
      <c r="J428" s="15" t="s">
        <v>2376</v>
      </c>
      <c r="K428" s="15" t="s">
        <v>1674</v>
      </c>
      <c r="L428" s="15" t="s">
        <v>2376</v>
      </c>
      <c r="M428" s="14" t="s">
        <v>2376</v>
      </c>
      <c r="N428" s="14" t="s">
        <v>2377</v>
      </c>
      <c r="O428" s="36" t="str">
        <f t="shared" si="6"/>
        <v>의료기기</v>
      </c>
      <c r="P428" s="16"/>
      <c r="Q428" s="56"/>
    </row>
    <row r="429" spans="1:17" ht="27" hidden="1">
      <c r="A429" s="49">
        <v>427</v>
      </c>
      <c r="B429" s="4" t="s">
        <v>3121</v>
      </c>
      <c r="C429" s="5" t="s">
        <v>2414</v>
      </c>
      <c r="D429" s="6" t="s">
        <v>2375</v>
      </c>
      <c r="E429" s="3" t="s">
        <v>50</v>
      </c>
      <c r="F429" s="3" t="s">
        <v>51</v>
      </c>
      <c r="G429" s="3" t="s">
        <v>1369</v>
      </c>
      <c r="H429" s="7" t="s">
        <v>2376</v>
      </c>
      <c r="I429" s="7" t="s">
        <v>2377</v>
      </c>
      <c r="J429" s="8" t="s">
        <v>2376</v>
      </c>
      <c r="K429" s="8" t="s">
        <v>1674</v>
      </c>
      <c r="L429" s="8" t="s">
        <v>2376</v>
      </c>
      <c r="M429" s="7" t="s">
        <v>2376</v>
      </c>
      <c r="N429" s="7" t="s">
        <v>2377</v>
      </c>
      <c r="O429" s="36" t="str">
        <f t="shared" si="6"/>
        <v>의료기기</v>
      </c>
      <c r="P429" s="9"/>
      <c r="Q429" s="56"/>
    </row>
    <row r="430" spans="1:17" ht="27" hidden="1">
      <c r="A430" s="49">
        <v>428</v>
      </c>
      <c r="B430" s="11" t="s">
        <v>3122</v>
      </c>
      <c r="C430" s="12" t="s">
        <v>3123</v>
      </c>
      <c r="D430" s="13">
        <v>0.2</v>
      </c>
      <c r="E430" s="10" t="s">
        <v>50</v>
      </c>
      <c r="F430" s="10" t="s">
        <v>51</v>
      </c>
      <c r="G430" s="10" t="s">
        <v>2145</v>
      </c>
      <c r="H430" s="14" t="s">
        <v>2393</v>
      </c>
      <c r="I430" s="14" t="s">
        <v>2377</v>
      </c>
      <c r="J430" s="15" t="s">
        <v>2376</v>
      </c>
      <c r="K430" s="15" t="s">
        <v>1674</v>
      </c>
      <c r="L430" s="15" t="s">
        <v>2376</v>
      </c>
      <c r="M430" s="14" t="s">
        <v>2393</v>
      </c>
      <c r="N430" s="14" t="s">
        <v>2377</v>
      </c>
      <c r="O430" s="36" t="str">
        <f t="shared" si="6"/>
        <v>의료기기</v>
      </c>
      <c r="P430" s="16"/>
      <c r="Q430" s="56"/>
    </row>
    <row r="431" spans="1:17" ht="27" hidden="1">
      <c r="A431" s="49">
        <v>429</v>
      </c>
      <c r="B431" s="4" t="s">
        <v>3124</v>
      </c>
      <c r="C431" s="5" t="s">
        <v>3125</v>
      </c>
      <c r="D431" s="6">
        <v>0.2</v>
      </c>
      <c r="E431" s="3" t="s">
        <v>50</v>
      </c>
      <c r="F431" s="3" t="s">
        <v>51</v>
      </c>
      <c r="G431" s="3" t="s">
        <v>2145</v>
      </c>
      <c r="H431" s="7" t="s">
        <v>2393</v>
      </c>
      <c r="I431" s="7" t="s">
        <v>2377</v>
      </c>
      <c r="J431" s="8" t="s">
        <v>2394</v>
      </c>
      <c r="K431" s="8" t="s">
        <v>1674</v>
      </c>
      <c r="L431" s="8" t="s">
        <v>2394</v>
      </c>
      <c r="M431" s="7" t="s">
        <v>2393</v>
      </c>
      <c r="N431" s="7" t="s">
        <v>2377</v>
      </c>
      <c r="O431" s="36" t="str">
        <f t="shared" si="6"/>
        <v>의료기기</v>
      </c>
      <c r="P431" s="9"/>
      <c r="Q431" s="56"/>
    </row>
    <row r="432" spans="1:17" ht="27" hidden="1">
      <c r="A432" s="49">
        <v>430</v>
      </c>
      <c r="B432" s="11" t="s">
        <v>3126</v>
      </c>
      <c r="C432" s="12" t="s">
        <v>3127</v>
      </c>
      <c r="D432" s="13" t="s">
        <v>2375</v>
      </c>
      <c r="E432" s="10" t="s">
        <v>50</v>
      </c>
      <c r="F432" s="10" t="s">
        <v>51</v>
      </c>
      <c r="G432" s="10" t="s">
        <v>2145</v>
      </c>
      <c r="H432" s="14" t="s">
        <v>2376</v>
      </c>
      <c r="I432" s="14" t="s">
        <v>2377</v>
      </c>
      <c r="J432" s="15" t="s">
        <v>2376</v>
      </c>
      <c r="K432" s="15" t="s">
        <v>1674</v>
      </c>
      <c r="L432" s="15" t="s">
        <v>2376</v>
      </c>
      <c r="M432" s="14" t="s">
        <v>2376</v>
      </c>
      <c r="N432" s="14" t="s">
        <v>2377</v>
      </c>
      <c r="O432" s="36" t="str">
        <f t="shared" si="6"/>
        <v>의료기기</v>
      </c>
      <c r="P432" s="16"/>
      <c r="Q432" s="56"/>
    </row>
    <row r="433" spans="1:17" ht="27" hidden="1">
      <c r="A433" s="49">
        <v>431</v>
      </c>
      <c r="B433" s="4" t="s">
        <v>3128</v>
      </c>
      <c r="C433" s="5" t="s">
        <v>2406</v>
      </c>
      <c r="D433" s="6">
        <v>0.2</v>
      </c>
      <c r="E433" s="3" t="s">
        <v>50</v>
      </c>
      <c r="F433" s="3" t="s">
        <v>51</v>
      </c>
      <c r="G433" s="3" t="s">
        <v>2145</v>
      </c>
      <c r="H433" s="7" t="s">
        <v>2393</v>
      </c>
      <c r="I433" s="7" t="s">
        <v>2377</v>
      </c>
      <c r="J433" s="8" t="s">
        <v>2394</v>
      </c>
      <c r="K433" s="8" t="s">
        <v>1674</v>
      </c>
      <c r="L433" s="8" t="s">
        <v>2394</v>
      </c>
      <c r="M433" s="7" t="s">
        <v>2393</v>
      </c>
      <c r="N433" s="7" t="s">
        <v>2377</v>
      </c>
      <c r="O433" s="36" t="str">
        <f t="shared" si="6"/>
        <v>의료기기</v>
      </c>
      <c r="P433" s="9"/>
      <c r="Q433" s="56"/>
    </row>
    <row r="434" spans="1:17" ht="27" hidden="1">
      <c r="A434" s="49">
        <v>432</v>
      </c>
      <c r="B434" s="11" t="s">
        <v>3129</v>
      </c>
      <c r="C434" s="12" t="s">
        <v>3130</v>
      </c>
      <c r="D434" s="13">
        <v>0.15</v>
      </c>
      <c r="E434" s="10" t="s">
        <v>50</v>
      </c>
      <c r="F434" s="10" t="s">
        <v>51</v>
      </c>
      <c r="G434" s="10" t="s">
        <v>2145</v>
      </c>
      <c r="H434" s="14" t="s">
        <v>2376</v>
      </c>
      <c r="I434" s="14" t="s">
        <v>2377</v>
      </c>
      <c r="J434" s="15" t="s">
        <v>2376</v>
      </c>
      <c r="K434" s="15" t="s">
        <v>1674</v>
      </c>
      <c r="L434" s="15" t="s">
        <v>2376</v>
      </c>
      <c r="M434" s="14" t="s">
        <v>2376</v>
      </c>
      <c r="N434" s="14" t="s">
        <v>2377</v>
      </c>
      <c r="O434" s="36" t="str">
        <f t="shared" si="6"/>
        <v>의약품</v>
      </c>
      <c r="P434" s="16"/>
      <c r="Q434" s="56"/>
    </row>
    <row r="435" spans="1:17" ht="27" hidden="1">
      <c r="A435" s="49">
        <v>433</v>
      </c>
      <c r="B435" s="4" t="s">
        <v>3131</v>
      </c>
      <c r="C435" s="5" t="s">
        <v>3132</v>
      </c>
      <c r="D435" s="6">
        <v>0.15</v>
      </c>
      <c r="E435" s="3" t="s">
        <v>50</v>
      </c>
      <c r="F435" s="3" t="s">
        <v>51</v>
      </c>
      <c r="G435" s="3" t="s">
        <v>2145</v>
      </c>
      <c r="H435" s="7" t="s">
        <v>2376</v>
      </c>
      <c r="I435" s="7" t="s">
        <v>2377</v>
      </c>
      <c r="J435" s="8" t="s">
        <v>2376</v>
      </c>
      <c r="K435" s="8" t="s">
        <v>1674</v>
      </c>
      <c r="L435" s="8" t="s">
        <v>2376</v>
      </c>
      <c r="M435" s="7" t="s">
        <v>2376</v>
      </c>
      <c r="N435" s="7" t="s">
        <v>2377</v>
      </c>
      <c r="O435" s="36" t="str">
        <f t="shared" si="6"/>
        <v>의약품</v>
      </c>
      <c r="P435" s="9"/>
      <c r="Q435" s="56"/>
    </row>
    <row r="436" spans="1:17" ht="27" hidden="1">
      <c r="A436" s="49">
        <v>434</v>
      </c>
      <c r="B436" s="11" t="s">
        <v>3133</v>
      </c>
      <c r="C436" s="12" t="s">
        <v>2414</v>
      </c>
      <c r="D436" s="13">
        <v>0.05</v>
      </c>
      <c r="E436" s="10" t="s">
        <v>50</v>
      </c>
      <c r="F436" s="10" t="s">
        <v>51</v>
      </c>
      <c r="G436" s="10" t="s">
        <v>2145</v>
      </c>
      <c r="H436" s="14" t="s">
        <v>2376</v>
      </c>
      <c r="I436" s="14" t="s">
        <v>2377</v>
      </c>
      <c r="J436" s="15" t="s">
        <v>2376</v>
      </c>
      <c r="K436" s="15" t="s">
        <v>1674</v>
      </c>
      <c r="L436" s="15" t="s">
        <v>2376</v>
      </c>
      <c r="M436" s="14" t="s">
        <v>2376</v>
      </c>
      <c r="N436" s="14" t="s">
        <v>2377</v>
      </c>
      <c r="O436" s="36" t="str">
        <f t="shared" si="6"/>
        <v>의약품</v>
      </c>
      <c r="P436" s="16"/>
      <c r="Q436" s="56"/>
    </row>
    <row r="437" spans="1:17" ht="67.5" hidden="1">
      <c r="A437" s="49">
        <v>435</v>
      </c>
      <c r="B437" s="4" t="s">
        <v>3134</v>
      </c>
      <c r="C437" s="5" t="s">
        <v>3135</v>
      </c>
      <c r="D437" s="6">
        <v>0.2</v>
      </c>
      <c r="E437" s="3" t="s">
        <v>50</v>
      </c>
      <c r="F437" s="3" t="s">
        <v>51</v>
      </c>
      <c r="G437" s="3" t="s">
        <v>2356</v>
      </c>
      <c r="H437" s="7" t="s">
        <v>2393</v>
      </c>
      <c r="I437" s="7" t="s">
        <v>3136</v>
      </c>
      <c r="J437" s="8" t="s">
        <v>2403</v>
      </c>
      <c r="K437" s="8" t="s">
        <v>1674</v>
      </c>
      <c r="L437" s="8" t="s">
        <v>2600</v>
      </c>
      <c r="M437" s="7" t="s">
        <v>2393</v>
      </c>
      <c r="N437" s="7" t="s">
        <v>3136</v>
      </c>
      <c r="O437" s="36" t="str">
        <f t="shared" si="6"/>
        <v>의약품</v>
      </c>
      <c r="P437" s="9"/>
      <c r="Q437" s="56"/>
    </row>
    <row r="438" spans="1:17" ht="67.5" hidden="1">
      <c r="A438" s="49">
        <v>436</v>
      </c>
      <c r="B438" s="11" t="s">
        <v>3137</v>
      </c>
      <c r="C438" s="12" t="s">
        <v>3138</v>
      </c>
      <c r="D438" s="13">
        <v>0.3</v>
      </c>
      <c r="E438" s="10" t="s">
        <v>50</v>
      </c>
      <c r="F438" s="10" t="s">
        <v>51</v>
      </c>
      <c r="G438" s="10" t="s">
        <v>2356</v>
      </c>
      <c r="H438" s="14" t="s">
        <v>2951</v>
      </c>
      <c r="I438" s="14" t="s">
        <v>3136</v>
      </c>
      <c r="J438" s="15" t="s">
        <v>2403</v>
      </c>
      <c r="K438" s="15" t="s">
        <v>1674</v>
      </c>
      <c r="L438" s="17" t="s">
        <v>2404</v>
      </c>
      <c r="M438" s="14" t="s">
        <v>2951</v>
      </c>
      <c r="N438" s="14" t="s">
        <v>3136</v>
      </c>
      <c r="O438" s="36" t="str">
        <f t="shared" si="6"/>
        <v>의약품</v>
      </c>
      <c r="P438" s="16"/>
      <c r="Q438" s="56"/>
    </row>
    <row r="439" spans="1:17" ht="27" hidden="1">
      <c r="A439" s="49">
        <v>437</v>
      </c>
      <c r="B439" s="4" t="s">
        <v>3139</v>
      </c>
      <c r="C439" s="5" t="s">
        <v>3140</v>
      </c>
      <c r="D439" s="6" t="s">
        <v>2375</v>
      </c>
      <c r="E439" s="3" t="s">
        <v>50</v>
      </c>
      <c r="F439" s="3" t="s">
        <v>51</v>
      </c>
      <c r="G439" s="3" t="s">
        <v>2356</v>
      </c>
      <c r="H439" s="7" t="s">
        <v>2376</v>
      </c>
      <c r="I439" s="7" t="s">
        <v>2377</v>
      </c>
      <c r="J439" s="8" t="s">
        <v>2376</v>
      </c>
      <c r="K439" s="8" t="s">
        <v>1674</v>
      </c>
      <c r="L439" s="17" t="s">
        <v>3141</v>
      </c>
      <c r="M439" s="7" t="s">
        <v>2376</v>
      </c>
      <c r="N439" s="7" t="s">
        <v>2377</v>
      </c>
      <c r="O439" s="36" t="str">
        <f t="shared" si="6"/>
        <v>의약품</v>
      </c>
      <c r="P439" s="9"/>
      <c r="Q439" s="56"/>
    </row>
    <row r="440" spans="1:17" ht="27" hidden="1">
      <c r="A440" s="49">
        <v>438</v>
      </c>
      <c r="B440" s="11" t="s">
        <v>3142</v>
      </c>
      <c r="C440" s="12" t="s">
        <v>3143</v>
      </c>
      <c r="D440" s="13" t="s">
        <v>2375</v>
      </c>
      <c r="E440" s="10" t="s">
        <v>50</v>
      </c>
      <c r="F440" s="10" t="s">
        <v>51</v>
      </c>
      <c r="G440" s="10" t="s">
        <v>2356</v>
      </c>
      <c r="H440" s="14" t="s">
        <v>2376</v>
      </c>
      <c r="I440" s="14" t="s">
        <v>2377</v>
      </c>
      <c r="J440" s="15" t="s">
        <v>2376</v>
      </c>
      <c r="K440" s="15" t="s">
        <v>1674</v>
      </c>
      <c r="L440" s="17" t="s">
        <v>3141</v>
      </c>
      <c r="M440" s="14" t="s">
        <v>2376</v>
      </c>
      <c r="N440" s="14" t="s">
        <v>2377</v>
      </c>
      <c r="O440" s="36" t="str">
        <f t="shared" si="6"/>
        <v>의약품</v>
      </c>
      <c r="P440" s="16"/>
      <c r="Q440" s="56"/>
    </row>
    <row r="441" spans="1:17" ht="67.5" hidden="1">
      <c r="A441" s="49">
        <v>439</v>
      </c>
      <c r="B441" s="4" t="s">
        <v>3144</v>
      </c>
      <c r="C441" s="5" t="s">
        <v>3000</v>
      </c>
      <c r="D441" s="6">
        <v>0.2</v>
      </c>
      <c r="E441" s="3" t="s">
        <v>50</v>
      </c>
      <c r="F441" s="3" t="s">
        <v>51</v>
      </c>
      <c r="G441" s="3" t="s">
        <v>2356</v>
      </c>
      <c r="H441" s="7" t="s">
        <v>2393</v>
      </c>
      <c r="I441" s="7" t="s">
        <v>3136</v>
      </c>
      <c r="J441" s="8" t="s">
        <v>2403</v>
      </c>
      <c r="K441" s="8" t="s">
        <v>1674</v>
      </c>
      <c r="L441" s="17" t="s">
        <v>2404</v>
      </c>
      <c r="M441" s="7" t="s">
        <v>2393</v>
      </c>
      <c r="N441" s="7" t="s">
        <v>3136</v>
      </c>
      <c r="O441" s="36" t="str">
        <f t="shared" si="6"/>
        <v>의약품</v>
      </c>
      <c r="P441" s="9"/>
      <c r="Q441" s="56"/>
    </row>
    <row r="442" spans="1:17" ht="67.5" hidden="1">
      <c r="A442" s="49">
        <v>440</v>
      </c>
      <c r="B442" s="11" t="s">
        <v>3145</v>
      </c>
      <c r="C442" s="12" t="s">
        <v>1847</v>
      </c>
      <c r="D442" s="13">
        <v>0.2</v>
      </c>
      <c r="E442" s="10" t="s">
        <v>50</v>
      </c>
      <c r="F442" s="10" t="s">
        <v>51</v>
      </c>
      <c r="G442" s="10" t="s">
        <v>2356</v>
      </c>
      <c r="H442" s="14" t="s">
        <v>2376</v>
      </c>
      <c r="I442" s="14" t="s">
        <v>3136</v>
      </c>
      <c r="J442" s="15" t="s">
        <v>2403</v>
      </c>
      <c r="K442" s="15" t="s">
        <v>1674</v>
      </c>
      <c r="L442" s="17" t="s">
        <v>2404</v>
      </c>
      <c r="M442" s="14" t="s">
        <v>2376</v>
      </c>
      <c r="N442" s="14" t="s">
        <v>3136</v>
      </c>
      <c r="O442" s="36" t="str">
        <f t="shared" si="6"/>
        <v>의약품</v>
      </c>
      <c r="P442" s="16"/>
      <c r="Q442" s="56"/>
    </row>
    <row r="443" spans="1:17" ht="67.5" hidden="1">
      <c r="A443" s="49">
        <v>441</v>
      </c>
      <c r="B443" s="4" t="s">
        <v>3146</v>
      </c>
      <c r="C443" s="5" t="s">
        <v>3147</v>
      </c>
      <c r="D443" s="6">
        <v>0.2</v>
      </c>
      <c r="E443" s="3" t="s">
        <v>50</v>
      </c>
      <c r="F443" s="3" t="s">
        <v>51</v>
      </c>
      <c r="G443" s="3" t="s">
        <v>2356</v>
      </c>
      <c r="H443" s="7" t="s">
        <v>2376</v>
      </c>
      <c r="I443" s="7" t="s">
        <v>3136</v>
      </c>
      <c r="J443" s="8" t="s">
        <v>2403</v>
      </c>
      <c r="K443" s="8" t="s">
        <v>1674</v>
      </c>
      <c r="L443" s="8" t="s">
        <v>2600</v>
      </c>
      <c r="M443" s="7" t="s">
        <v>2376</v>
      </c>
      <c r="N443" s="7" t="s">
        <v>3136</v>
      </c>
      <c r="O443" s="36" t="str">
        <f t="shared" si="6"/>
        <v>의약품</v>
      </c>
      <c r="P443" s="9"/>
      <c r="Q443" s="56"/>
    </row>
    <row r="444" spans="1:17" ht="27" hidden="1">
      <c r="A444" s="49">
        <v>442</v>
      </c>
      <c r="B444" s="11" t="s">
        <v>3148</v>
      </c>
      <c r="C444" s="12" t="s">
        <v>3149</v>
      </c>
      <c r="D444" s="13" t="s">
        <v>2375</v>
      </c>
      <c r="E444" s="10" t="s">
        <v>50</v>
      </c>
      <c r="F444" s="10" t="s">
        <v>51</v>
      </c>
      <c r="G444" s="10" t="s">
        <v>2356</v>
      </c>
      <c r="H444" s="14" t="s">
        <v>2376</v>
      </c>
      <c r="I444" s="14" t="s">
        <v>2377</v>
      </c>
      <c r="J444" s="15" t="s">
        <v>2376</v>
      </c>
      <c r="K444" s="15" t="s">
        <v>1674</v>
      </c>
      <c r="L444" s="15" t="s">
        <v>2376</v>
      </c>
      <c r="M444" s="14" t="s">
        <v>2376</v>
      </c>
      <c r="N444" s="14" t="s">
        <v>2377</v>
      </c>
      <c r="O444" s="36" t="str">
        <f t="shared" si="6"/>
        <v>의약품</v>
      </c>
      <c r="P444" s="16"/>
      <c r="Q444" s="56"/>
    </row>
    <row r="445" spans="1:17" ht="27" hidden="1">
      <c r="A445" s="49">
        <v>443</v>
      </c>
      <c r="B445" s="4" t="s">
        <v>3150</v>
      </c>
      <c r="C445" s="5" t="s">
        <v>1847</v>
      </c>
      <c r="D445" s="6" t="s">
        <v>2375</v>
      </c>
      <c r="E445" s="3" t="s">
        <v>50</v>
      </c>
      <c r="F445" s="3" t="s">
        <v>51</v>
      </c>
      <c r="G445" s="3" t="s">
        <v>2356</v>
      </c>
      <c r="H445" s="7" t="s">
        <v>2376</v>
      </c>
      <c r="I445" s="7" t="s">
        <v>2377</v>
      </c>
      <c r="J445" s="8" t="s">
        <v>2376</v>
      </c>
      <c r="K445" s="8" t="s">
        <v>1674</v>
      </c>
      <c r="L445" s="8" t="s">
        <v>2376</v>
      </c>
      <c r="M445" s="7" t="s">
        <v>2376</v>
      </c>
      <c r="N445" s="7" t="s">
        <v>2377</v>
      </c>
      <c r="O445" s="36" t="str">
        <f t="shared" si="6"/>
        <v>의약품</v>
      </c>
      <c r="P445" s="9"/>
      <c r="Q445" s="56"/>
    </row>
  </sheetData>
  <phoneticPr fontId="2" type="noConversion"/>
  <conditionalFormatting sqref="B3:B445">
    <cfRule type="duplicateValues" dxfId="172" priority="1"/>
  </conditionalFormatting>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7"/>
  <sheetViews>
    <sheetView zoomScale="85" zoomScaleNormal="85" workbookViewId="0">
      <selection activeCell="R348" sqref="R348"/>
    </sheetView>
  </sheetViews>
  <sheetFormatPr defaultRowHeight="15.75" customHeight="1"/>
  <cols>
    <col min="1" max="1" width="9" style="74"/>
    <col min="2" max="2" width="13.625" style="74" customWidth="1"/>
    <col min="3" max="3" width="28.875" style="74" customWidth="1"/>
    <col min="4" max="4" width="13" style="74" customWidth="1"/>
    <col min="5" max="7" width="0" style="74" hidden="1" customWidth="1"/>
    <col min="8" max="8" width="15.75" style="74" customWidth="1"/>
    <col min="9" max="9" width="19.75" style="74" customWidth="1"/>
    <col min="10" max="10" width="12.625" style="74" customWidth="1"/>
    <col min="11" max="11" width="13.25" style="74" customWidth="1"/>
    <col min="12" max="12" width="11.125" style="74" customWidth="1"/>
    <col min="13" max="13" width="10.875" style="74" customWidth="1"/>
    <col min="14" max="14" width="10.25" style="74" customWidth="1"/>
    <col min="15" max="16384" width="9" style="74"/>
  </cols>
  <sheetData>
    <row r="1" spans="1:14" ht="35.25" customHeight="1"/>
    <row r="2" spans="1:14" ht="45.75" customHeight="1">
      <c r="A2" s="101" t="s">
        <v>3151</v>
      </c>
      <c r="B2" s="102" t="s">
        <v>3152</v>
      </c>
      <c r="C2" s="103" t="s">
        <v>3153</v>
      </c>
      <c r="D2" s="110" t="s">
        <v>3154</v>
      </c>
      <c r="E2" s="104" t="s">
        <v>3155</v>
      </c>
      <c r="F2" s="104" t="s">
        <v>3156</v>
      </c>
      <c r="G2" s="104" t="s">
        <v>3157</v>
      </c>
      <c r="H2" s="93" t="s">
        <v>3158</v>
      </c>
      <c r="I2" s="93" t="s">
        <v>5808</v>
      </c>
      <c r="J2" s="93" t="s">
        <v>3160</v>
      </c>
      <c r="K2" s="99" t="s">
        <v>5810</v>
      </c>
      <c r="L2" s="100" t="s">
        <v>5784</v>
      </c>
      <c r="M2" s="198" t="s">
        <v>5838</v>
      </c>
      <c r="N2" s="105" t="s">
        <v>5783</v>
      </c>
    </row>
    <row r="3" spans="1:14" ht="18.75" hidden="1" customHeight="1">
      <c r="A3" s="66">
        <v>1</v>
      </c>
      <c r="B3" s="70" t="s">
        <v>3161</v>
      </c>
      <c r="C3" s="70" t="s">
        <v>1670</v>
      </c>
      <c r="D3" s="97">
        <v>0.01</v>
      </c>
      <c r="E3" s="70" t="s">
        <v>24</v>
      </c>
      <c r="F3" s="70" t="s">
        <v>25</v>
      </c>
      <c r="G3" s="70" t="s">
        <v>1672</v>
      </c>
      <c r="H3" s="70" t="s">
        <v>1707</v>
      </c>
      <c r="I3" s="70" t="s">
        <v>1674</v>
      </c>
      <c r="J3" s="70" t="s">
        <v>1707</v>
      </c>
      <c r="K3" s="70" t="s">
        <v>3162</v>
      </c>
      <c r="L3" s="70" t="str">
        <f t="shared" ref="L3:L66" si="0">VLOOKUP(LEFT(B3,6), ind_cat, 9, FALSE)</f>
        <v>의약품</v>
      </c>
    </row>
    <row r="4" spans="1:14" ht="18.75" hidden="1" customHeight="1">
      <c r="A4" s="66">
        <v>2</v>
      </c>
      <c r="B4" s="20" t="s">
        <v>3163</v>
      </c>
      <c r="C4" s="20" t="s">
        <v>1677</v>
      </c>
      <c r="D4" s="98">
        <v>0.01</v>
      </c>
      <c r="E4" s="20" t="s">
        <v>24</v>
      </c>
      <c r="F4" s="20" t="s">
        <v>25</v>
      </c>
      <c r="G4" s="20" t="s">
        <v>1672</v>
      </c>
      <c r="H4" s="20" t="s">
        <v>1707</v>
      </c>
      <c r="I4" s="20" t="s">
        <v>1674</v>
      </c>
      <c r="J4" s="20" t="s">
        <v>1707</v>
      </c>
      <c r="K4" s="20" t="s">
        <v>3162</v>
      </c>
      <c r="L4" s="70" t="str">
        <f t="shared" si="0"/>
        <v>의약품</v>
      </c>
    </row>
    <row r="5" spans="1:14" ht="18.75" hidden="1" customHeight="1">
      <c r="A5" s="66">
        <v>3</v>
      </c>
      <c r="B5" s="70" t="s">
        <v>3164</v>
      </c>
      <c r="C5" s="70" t="s">
        <v>3165</v>
      </c>
      <c r="D5" s="97">
        <v>0.01</v>
      </c>
      <c r="E5" s="70" t="s">
        <v>24</v>
      </c>
      <c r="F5" s="70" t="s">
        <v>25</v>
      </c>
      <c r="G5" s="70" t="s">
        <v>1672</v>
      </c>
      <c r="H5" s="70" t="s">
        <v>1707</v>
      </c>
      <c r="I5" s="70" t="s">
        <v>1674</v>
      </c>
      <c r="J5" s="70" t="s">
        <v>1707</v>
      </c>
      <c r="K5" s="70" t="s">
        <v>3162</v>
      </c>
      <c r="L5" s="70" t="str">
        <f t="shared" si="0"/>
        <v>의약품</v>
      </c>
    </row>
    <row r="6" spans="1:14" ht="18.75" hidden="1" customHeight="1">
      <c r="A6" s="66">
        <v>4</v>
      </c>
      <c r="B6" s="20" t="s">
        <v>3166</v>
      </c>
      <c r="C6" s="20" t="s">
        <v>3167</v>
      </c>
      <c r="D6" s="98">
        <v>0.01</v>
      </c>
      <c r="E6" s="20" t="s">
        <v>24</v>
      </c>
      <c r="F6" s="20" t="s">
        <v>25</v>
      </c>
      <c r="G6" s="20" t="s">
        <v>1672</v>
      </c>
      <c r="H6" s="20" t="s">
        <v>1707</v>
      </c>
      <c r="I6" s="20" t="s">
        <v>1674</v>
      </c>
      <c r="J6" s="20" t="s">
        <v>1707</v>
      </c>
      <c r="K6" s="20" t="s">
        <v>3162</v>
      </c>
      <c r="L6" s="70" t="str">
        <f t="shared" si="0"/>
        <v>의약품</v>
      </c>
    </row>
    <row r="7" spans="1:14" ht="18.75" hidden="1" customHeight="1">
      <c r="A7" s="66">
        <v>5</v>
      </c>
      <c r="B7" s="70" t="s">
        <v>3168</v>
      </c>
      <c r="C7" s="70" t="s">
        <v>3169</v>
      </c>
      <c r="D7" s="97">
        <v>0.01</v>
      </c>
      <c r="E7" s="70" t="s">
        <v>24</v>
      </c>
      <c r="F7" s="70" t="s">
        <v>25</v>
      </c>
      <c r="G7" s="70" t="s">
        <v>1672</v>
      </c>
      <c r="H7" s="70" t="s">
        <v>1707</v>
      </c>
      <c r="I7" s="70" t="s">
        <v>1674</v>
      </c>
      <c r="J7" s="70" t="s">
        <v>1707</v>
      </c>
      <c r="K7" s="70" t="s">
        <v>3162</v>
      </c>
      <c r="L7" s="70" t="str">
        <f t="shared" si="0"/>
        <v>의약품</v>
      </c>
    </row>
    <row r="8" spans="1:14" ht="18.75" hidden="1" customHeight="1">
      <c r="A8" s="66">
        <v>6</v>
      </c>
      <c r="B8" s="20" t="s">
        <v>3170</v>
      </c>
      <c r="C8" s="20" t="s">
        <v>1682</v>
      </c>
      <c r="D8" s="98">
        <v>0.01</v>
      </c>
      <c r="E8" s="20" t="s">
        <v>24</v>
      </c>
      <c r="F8" s="20" t="s">
        <v>25</v>
      </c>
      <c r="G8" s="20" t="s">
        <v>1672</v>
      </c>
      <c r="H8" s="20" t="s">
        <v>1707</v>
      </c>
      <c r="I8" s="20" t="s">
        <v>1674</v>
      </c>
      <c r="J8" s="20" t="s">
        <v>1707</v>
      </c>
      <c r="K8" s="20" t="s">
        <v>3162</v>
      </c>
      <c r="L8" s="70" t="str">
        <f t="shared" si="0"/>
        <v>의약품</v>
      </c>
    </row>
    <row r="9" spans="1:14" ht="18.75" hidden="1" customHeight="1">
      <c r="A9" s="66">
        <v>7</v>
      </c>
      <c r="B9" s="70" t="s">
        <v>3171</v>
      </c>
      <c r="C9" s="70" t="s">
        <v>1684</v>
      </c>
      <c r="D9" s="97">
        <v>0.01</v>
      </c>
      <c r="E9" s="70" t="s">
        <v>24</v>
      </c>
      <c r="F9" s="70" t="s">
        <v>25</v>
      </c>
      <c r="G9" s="70" t="s">
        <v>1672</v>
      </c>
      <c r="H9" s="70" t="s">
        <v>1707</v>
      </c>
      <c r="I9" s="70" t="s">
        <v>1674</v>
      </c>
      <c r="J9" s="70" t="s">
        <v>1707</v>
      </c>
      <c r="K9" s="70" t="s">
        <v>2377</v>
      </c>
      <c r="L9" s="70" t="str">
        <f t="shared" si="0"/>
        <v>의약품</v>
      </c>
    </row>
    <row r="10" spans="1:14" ht="18.75" hidden="1" customHeight="1">
      <c r="A10" s="66">
        <v>8</v>
      </c>
      <c r="B10" s="20" t="s">
        <v>3172</v>
      </c>
      <c r="C10" s="20" t="s">
        <v>1686</v>
      </c>
      <c r="D10" s="98">
        <v>0.01</v>
      </c>
      <c r="E10" s="20" t="s">
        <v>24</v>
      </c>
      <c r="F10" s="20" t="s">
        <v>25</v>
      </c>
      <c r="G10" s="20" t="s">
        <v>1672</v>
      </c>
      <c r="H10" s="20" t="s">
        <v>1707</v>
      </c>
      <c r="I10" s="20" t="s">
        <v>1674</v>
      </c>
      <c r="J10" s="20" t="s">
        <v>1707</v>
      </c>
      <c r="K10" s="20" t="s">
        <v>3162</v>
      </c>
      <c r="L10" s="70" t="str">
        <f t="shared" si="0"/>
        <v>의약품</v>
      </c>
    </row>
    <row r="11" spans="1:14" ht="18.75" hidden="1" customHeight="1">
      <c r="A11" s="66">
        <v>9</v>
      </c>
      <c r="B11" s="70" t="s">
        <v>3173</v>
      </c>
      <c r="C11" s="70" t="s">
        <v>1688</v>
      </c>
      <c r="D11" s="97">
        <v>0.01</v>
      </c>
      <c r="E11" s="70" t="s">
        <v>24</v>
      </c>
      <c r="F11" s="70" t="s">
        <v>25</v>
      </c>
      <c r="G11" s="70" t="s">
        <v>1672</v>
      </c>
      <c r="H11" s="70" t="s">
        <v>1707</v>
      </c>
      <c r="I11" s="70" t="s">
        <v>1674</v>
      </c>
      <c r="J11" s="70" t="s">
        <v>1707</v>
      </c>
      <c r="K11" s="70" t="s">
        <v>3162</v>
      </c>
      <c r="L11" s="70" t="str">
        <f t="shared" si="0"/>
        <v>의약품</v>
      </c>
    </row>
    <row r="12" spans="1:14" ht="18.75" hidden="1" customHeight="1">
      <c r="A12" s="66">
        <v>10</v>
      </c>
      <c r="B12" s="20" t="s">
        <v>3174</v>
      </c>
      <c r="C12" s="20" t="s">
        <v>1690</v>
      </c>
      <c r="D12" s="98">
        <v>0.01</v>
      </c>
      <c r="E12" s="20" t="s">
        <v>24</v>
      </c>
      <c r="F12" s="20" t="s">
        <v>25</v>
      </c>
      <c r="G12" s="20" t="s">
        <v>1672</v>
      </c>
      <c r="H12" s="20" t="s">
        <v>1707</v>
      </c>
      <c r="I12" s="20" t="s">
        <v>1674</v>
      </c>
      <c r="J12" s="20" t="s">
        <v>1707</v>
      </c>
      <c r="K12" s="20" t="s">
        <v>3162</v>
      </c>
      <c r="L12" s="70" t="str">
        <f t="shared" si="0"/>
        <v>의약품</v>
      </c>
    </row>
    <row r="13" spans="1:14" ht="18.75" hidden="1" customHeight="1">
      <c r="A13" s="66">
        <v>11</v>
      </c>
      <c r="B13" s="70" t="s">
        <v>3175</v>
      </c>
      <c r="C13" s="70" t="s">
        <v>1692</v>
      </c>
      <c r="D13" s="97">
        <v>0.01</v>
      </c>
      <c r="E13" s="70" t="s">
        <v>24</v>
      </c>
      <c r="F13" s="70" t="s">
        <v>25</v>
      </c>
      <c r="G13" s="70" t="s">
        <v>1672</v>
      </c>
      <c r="H13" s="70" t="s">
        <v>1707</v>
      </c>
      <c r="I13" s="70" t="s">
        <v>1674</v>
      </c>
      <c r="J13" s="70" t="s">
        <v>1707</v>
      </c>
      <c r="K13" s="70" t="s">
        <v>3162</v>
      </c>
      <c r="L13" s="70" t="str">
        <f t="shared" si="0"/>
        <v>의약품</v>
      </c>
    </row>
    <row r="14" spans="1:14" ht="18.75" hidden="1" customHeight="1">
      <c r="A14" s="66">
        <v>12</v>
      </c>
      <c r="B14" s="20" t="s">
        <v>3176</v>
      </c>
      <c r="C14" s="20" t="s">
        <v>1694</v>
      </c>
      <c r="D14" s="98">
        <v>0.01</v>
      </c>
      <c r="E14" s="20" t="s">
        <v>24</v>
      </c>
      <c r="F14" s="20" t="s">
        <v>25</v>
      </c>
      <c r="G14" s="20" t="s">
        <v>1672</v>
      </c>
      <c r="H14" s="20" t="s">
        <v>1707</v>
      </c>
      <c r="I14" s="20" t="s">
        <v>1674</v>
      </c>
      <c r="J14" s="20" t="s">
        <v>1707</v>
      </c>
      <c r="K14" s="20" t="s">
        <v>3162</v>
      </c>
      <c r="L14" s="70" t="str">
        <f t="shared" si="0"/>
        <v>의약품</v>
      </c>
    </row>
    <row r="15" spans="1:14" ht="18.75" hidden="1" customHeight="1">
      <c r="A15" s="66">
        <v>13</v>
      </c>
      <c r="B15" s="70" t="s">
        <v>3177</v>
      </c>
      <c r="C15" s="70" t="s">
        <v>1696</v>
      </c>
      <c r="D15" s="97">
        <v>0.01</v>
      </c>
      <c r="E15" s="70" t="s">
        <v>24</v>
      </c>
      <c r="F15" s="70" t="s">
        <v>25</v>
      </c>
      <c r="G15" s="70" t="s">
        <v>1672</v>
      </c>
      <c r="H15" s="70" t="s">
        <v>1707</v>
      </c>
      <c r="I15" s="70" t="s">
        <v>1674</v>
      </c>
      <c r="J15" s="70" t="s">
        <v>1707</v>
      </c>
      <c r="K15" s="70" t="s">
        <v>3162</v>
      </c>
      <c r="L15" s="70" t="str">
        <f t="shared" si="0"/>
        <v>의약품</v>
      </c>
    </row>
    <row r="16" spans="1:14" ht="18.75" hidden="1" customHeight="1">
      <c r="A16" s="66">
        <v>14</v>
      </c>
      <c r="B16" s="20" t="s">
        <v>3178</v>
      </c>
      <c r="C16" s="20" t="s">
        <v>1682</v>
      </c>
      <c r="D16" s="98">
        <v>0.01</v>
      </c>
      <c r="E16" s="20" t="s">
        <v>24</v>
      </c>
      <c r="F16" s="20" t="s">
        <v>25</v>
      </c>
      <c r="G16" s="20" t="s">
        <v>1672</v>
      </c>
      <c r="H16" s="20" t="s">
        <v>1707</v>
      </c>
      <c r="I16" s="20" t="s">
        <v>1674</v>
      </c>
      <c r="J16" s="20" t="s">
        <v>1707</v>
      </c>
      <c r="K16" s="20" t="s">
        <v>3162</v>
      </c>
      <c r="L16" s="70" t="str">
        <f t="shared" si="0"/>
        <v>의약품</v>
      </c>
    </row>
    <row r="17" spans="1:12" ht="18.75" hidden="1" customHeight="1">
      <c r="A17" s="66">
        <v>15</v>
      </c>
      <c r="B17" s="70" t="s">
        <v>3179</v>
      </c>
      <c r="C17" s="70" t="s">
        <v>3165</v>
      </c>
      <c r="D17" s="97">
        <v>0.01</v>
      </c>
      <c r="E17" s="70" t="s">
        <v>24</v>
      </c>
      <c r="F17" s="70" t="s">
        <v>25</v>
      </c>
      <c r="G17" s="70" t="s">
        <v>1672</v>
      </c>
      <c r="H17" s="70" t="s">
        <v>1707</v>
      </c>
      <c r="I17" s="70" t="s">
        <v>1674</v>
      </c>
      <c r="J17" s="70" t="s">
        <v>1707</v>
      </c>
      <c r="K17" s="70" t="s">
        <v>3162</v>
      </c>
      <c r="L17" s="70" t="str">
        <f t="shared" si="0"/>
        <v>의약품</v>
      </c>
    </row>
    <row r="18" spans="1:12" ht="15.75" hidden="1" customHeight="1">
      <c r="A18" s="66">
        <v>16</v>
      </c>
      <c r="B18" s="20" t="s">
        <v>3180</v>
      </c>
      <c r="C18" s="20" t="s">
        <v>3167</v>
      </c>
      <c r="D18" s="98">
        <v>0.01</v>
      </c>
      <c r="E18" s="20" t="s">
        <v>24</v>
      </c>
      <c r="F18" s="20" t="s">
        <v>25</v>
      </c>
      <c r="G18" s="20" t="s">
        <v>1672</v>
      </c>
      <c r="H18" s="20" t="s">
        <v>1707</v>
      </c>
      <c r="I18" s="20" t="s">
        <v>1674</v>
      </c>
      <c r="J18" s="20" t="s">
        <v>1707</v>
      </c>
      <c r="K18" s="20" t="s">
        <v>3181</v>
      </c>
      <c r="L18" s="70" t="str">
        <f t="shared" si="0"/>
        <v>의약품</v>
      </c>
    </row>
    <row r="19" spans="1:12" ht="15.75" hidden="1" customHeight="1">
      <c r="A19" s="66">
        <v>17</v>
      </c>
      <c r="B19" s="70" t="s">
        <v>3182</v>
      </c>
      <c r="C19" s="70" t="s">
        <v>3169</v>
      </c>
      <c r="D19" s="97">
        <v>0.01</v>
      </c>
      <c r="E19" s="70" t="s">
        <v>24</v>
      </c>
      <c r="F19" s="70" t="s">
        <v>25</v>
      </c>
      <c r="G19" s="70" t="s">
        <v>1672</v>
      </c>
      <c r="H19" s="70" t="s">
        <v>1707</v>
      </c>
      <c r="I19" s="70" t="s">
        <v>1674</v>
      </c>
      <c r="J19" s="70" t="s">
        <v>1707</v>
      </c>
      <c r="K19" s="70" t="s">
        <v>3181</v>
      </c>
      <c r="L19" s="70" t="str">
        <f t="shared" si="0"/>
        <v>의약품</v>
      </c>
    </row>
    <row r="20" spans="1:12" ht="18.75" hidden="1" customHeight="1">
      <c r="A20" s="66">
        <v>18</v>
      </c>
      <c r="B20" s="20" t="s">
        <v>3183</v>
      </c>
      <c r="C20" s="20" t="s">
        <v>1699</v>
      </c>
      <c r="D20" s="98">
        <v>0.01</v>
      </c>
      <c r="E20" s="20" t="s">
        <v>24</v>
      </c>
      <c r="F20" s="20" t="s">
        <v>38</v>
      </c>
      <c r="G20" s="20" t="s">
        <v>1672</v>
      </c>
      <c r="H20" s="20"/>
      <c r="I20" s="20" t="s">
        <v>1674</v>
      </c>
      <c r="J20" s="20" t="s">
        <v>120</v>
      </c>
      <c r="K20" s="20" t="s">
        <v>2377</v>
      </c>
      <c r="L20" s="70" t="str">
        <f t="shared" si="0"/>
        <v>의약품</v>
      </c>
    </row>
    <row r="21" spans="1:12" ht="18.75" hidden="1" customHeight="1">
      <c r="A21" s="66">
        <v>19</v>
      </c>
      <c r="B21" s="70" t="s">
        <v>3184</v>
      </c>
      <c r="C21" s="70" t="s">
        <v>1703</v>
      </c>
      <c r="D21" s="97">
        <v>0.01</v>
      </c>
      <c r="E21" s="70" t="s">
        <v>50</v>
      </c>
      <c r="F21" s="70" t="s">
        <v>51</v>
      </c>
      <c r="G21" s="70" t="s">
        <v>1330</v>
      </c>
      <c r="H21" s="70" t="s">
        <v>1707</v>
      </c>
      <c r="I21" s="70" t="s">
        <v>1674</v>
      </c>
      <c r="J21" s="70" t="s">
        <v>1707</v>
      </c>
      <c r="K21" s="70" t="s">
        <v>2377</v>
      </c>
      <c r="L21" s="70" t="str">
        <f t="shared" si="0"/>
        <v>의료기기</v>
      </c>
    </row>
    <row r="22" spans="1:12" ht="18.75" hidden="1" customHeight="1">
      <c r="A22" s="66">
        <v>20</v>
      </c>
      <c r="B22" s="20" t="s">
        <v>3185</v>
      </c>
      <c r="C22" s="20" t="s">
        <v>1705</v>
      </c>
      <c r="D22" s="98">
        <v>0.01</v>
      </c>
      <c r="E22" s="20" t="s">
        <v>50</v>
      </c>
      <c r="F22" s="20" t="s">
        <v>51</v>
      </c>
      <c r="G22" s="20" t="s">
        <v>1330</v>
      </c>
      <c r="H22" s="20" t="s">
        <v>1707</v>
      </c>
      <c r="I22" s="20" t="s">
        <v>1674</v>
      </c>
      <c r="J22" s="20" t="s">
        <v>1707</v>
      </c>
      <c r="K22" s="20" t="s">
        <v>2377</v>
      </c>
      <c r="L22" s="70" t="str">
        <f t="shared" si="0"/>
        <v>의료기기</v>
      </c>
    </row>
    <row r="23" spans="1:12" ht="18.75" hidden="1" customHeight="1">
      <c r="A23" s="66">
        <v>21</v>
      </c>
      <c r="B23" s="70" t="s">
        <v>3186</v>
      </c>
      <c r="C23" s="70" t="s">
        <v>3187</v>
      </c>
      <c r="D23" s="97">
        <v>0.01</v>
      </c>
      <c r="E23" s="70" t="s">
        <v>50</v>
      </c>
      <c r="F23" s="70" t="s">
        <v>51</v>
      </c>
      <c r="G23" s="70" t="s">
        <v>62</v>
      </c>
      <c r="H23" s="70" t="s">
        <v>27</v>
      </c>
      <c r="I23" s="70" t="s">
        <v>1674</v>
      </c>
      <c r="J23" s="70" t="s">
        <v>27</v>
      </c>
      <c r="K23" s="70" t="s">
        <v>2377</v>
      </c>
      <c r="L23" s="70" t="str">
        <f t="shared" si="0"/>
        <v>의약품</v>
      </c>
    </row>
    <row r="24" spans="1:12" ht="18.75" hidden="1" customHeight="1">
      <c r="A24" s="66">
        <v>22</v>
      </c>
      <c r="B24" s="20" t="s">
        <v>3188</v>
      </c>
      <c r="C24" s="20" t="s">
        <v>3189</v>
      </c>
      <c r="D24" s="98">
        <v>0.01</v>
      </c>
      <c r="E24" s="20" t="s">
        <v>50</v>
      </c>
      <c r="F24" s="20" t="s">
        <v>51</v>
      </c>
      <c r="G24" s="20" t="s">
        <v>62</v>
      </c>
      <c r="H24" s="20" t="s">
        <v>27</v>
      </c>
      <c r="I24" s="20" t="s">
        <v>1674</v>
      </c>
      <c r="J24" s="20" t="s">
        <v>27</v>
      </c>
      <c r="K24" s="20" t="s">
        <v>2377</v>
      </c>
      <c r="L24" s="70" t="str">
        <f t="shared" si="0"/>
        <v>의약품</v>
      </c>
    </row>
    <row r="25" spans="1:12" ht="18.75" hidden="1" customHeight="1">
      <c r="A25" s="66">
        <v>23</v>
      </c>
      <c r="B25" s="70" t="s">
        <v>3190</v>
      </c>
      <c r="C25" s="70" t="s">
        <v>1710</v>
      </c>
      <c r="D25" s="97">
        <v>0.01</v>
      </c>
      <c r="E25" s="70" t="s">
        <v>50</v>
      </c>
      <c r="F25" s="70" t="s">
        <v>51</v>
      </c>
      <c r="G25" s="70" t="s">
        <v>62</v>
      </c>
      <c r="H25" s="70" t="s">
        <v>27</v>
      </c>
      <c r="I25" s="70" t="s">
        <v>1674</v>
      </c>
      <c r="J25" s="70" t="s">
        <v>27</v>
      </c>
      <c r="K25" s="70" t="s">
        <v>2377</v>
      </c>
      <c r="L25" s="70" t="str">
        <f t="shared" si="0"/>
        <v>의약품</v>
      </c>
    </row>
    <row r="26" spans="1:12" ht="18.75" hidden="1" customHeight="1">
      <c r="A26" s="66">
        <v>24</v>
      </c>
      <c r="B26" s="20" t="s">
        <v>3191</v>
      </c>
      <c r="C26" s="20" t="s">
        <v>1712</v>
      </c>
      <c r="D26" s="98">
        <v>0.01</v>
      </c>
      <c r="E26" s="20" t="s">
        <v>50</v>
      </c>
      <c r="F26" s="20" t="s">
        <v>51</v>
      </c>
      <c r="G26" s="20" t="s">
        <v>62</v>
      </c>
      <c r="H26" s="20" t="s">
        <v>27</v>
      </c>
      <c r="I26" s="20" t="s">
        <v>1674</v>
      </c>
      <c r="J26" s="20" t="s">
        <v>27</v>
      </c>
      <c r="K26" s="20" t="s">
        <v>2377</v>
      </c>
      <c r="L26" s="70" t="str">
        <f t="shared" si="0"/>
        <v>의약품</v>
      </c>
    </row>
    <row r="27" spans="1:12" ht="18.75" hidden="1" customHeight="1">
      <c r="A27" s="66">
        <v>25</v>
      </c>
      <c r="B27" s="70" t="s">
        <v>3192</v>
      </c>
      <c r="C27" s="70" t="s">
        <v>1684</v>
      </c>
      <c r="D27" s="97">
        <v>0.01</v>
      </c>
      <c r="E27" s="70" t="s">
        <v>50</v>
      </c>
      <c r="F27" s="70" t="s">
        <v>51</v>
      </c>
      <c r="G27" s="70" t="s">
        <v>62</v>
      </c>
      <c r="H27" s="70" t="s">
        <v>27</v>
      </c>
      <c r="I27" s="70" t="s">
        <v>1674</v>
      </c>
      <c r="J27" s="70" t="s">
        <v>27</v>
      </c>
      <c r="K27" s="70" t="s">
        <v>2377</v>
      </c>
      <c r="L27" s="70" t="str">
        <f t="shared" si="0"/>
        <v>의약품</v>
      </c>
    </row>
    <row r="28" spans="1:12" ht="18.75" hidden="1" customHeight="1">
      <c r="A28" s="66">
        <v>26</v>
      </c>
      <c r="B28" s="20" t="s">
        <v>3193</v>
      </c>
      <c r="C28" s="20" t="s">
        <v>1715</v>
      </c>
      <c r="D28" s="98">
        <v>0.01</v>
      </c>
      <c r="E28" s="20" t="s">
        <v>50</v>
      </c>
      <c r="F28" s="20" t="s">
        <v>51</v>
      </c>
      <c r="G28" s="20" t="s">
        <v>62</v>
      </c>
      <c r="H28" s="20" t="s">
        <v>27</v>
      </c>
      <c r="I28" s="20" t="s">
        <v>1674</v>
      </c>
      <c r="J28" s="20" t="s">
        <v>27</v>
      </c>
      <c r="K28" s="20" t="s">
        <v>2377</v>
      </c>
      <c r="L28" s="70" t="str">
        <f t="shared" si="0"/>
        <v>의약품</v>
      </c>
    </row>
    <row r="29" spans="1:12" ht="18.75" hidden="1" customHeight="1">
      <c r="A29" s="66">
        <v>27</v>
      </c>
      <c r="B29" s="70" t="s">
        <v>3194</v>
      </c>
      <c r="C29" s="70" t="s">
        <v>1717</v>
      </c>
      <c r="D29" s="97">
        <v>0.01</v>
      </c>
      <c r="E29" s="70" t="s">
        <v>50</v>
      </c>
      <c r="F29" s="70" t="s">
        <v>51</v>
      </c>
      <c r="G29" s="70" t="s">
        <v>62</v>
      </c>
      <c r="H29" s="70" t="s">
        <v>27</v>
      </c>
      <c r="I29" s="70" t="s">
        <v>1674</v>
      </c>
      <c r="J29" s="70" t="s">
        <v>27</v>
      </c>
      <c r="K29" s="70" t="s">
        <v>2377</v>
      </c>
      <c r="L29" s="70" t="str">
        <f t="shared" si="0"/>
        <v>의약품</v>
      </c>
    </row>
    <row r="30" spans="1:12" ht="18.75" hidden="1" customHeight="1">
      <c r="A30" s="66">
        <v>28</v>
      </c>
      <c r="B30" s="20" t="s">
        <v>3195</v>
      </c>
      <c r="C30" s="20" t="s">
        <v>1684</v>
      </c>
      <c r="D30" s="98">
        <v>0.01</v>
      </c>
      <c r="E30" s="20" t="s">
        <v>50</v>
      </c>
      <c r="F30" s="20" t="s">
        <v>51</v>
      </c>
      <c r="G30" s="20" t="s">
        <v>62</v>
      </c>
      <c r="H30" s="20" t="s">
        <v>27</v>
      </c>
      <c r="I30" s="20" t="s">
        <v>1674</v>
      </c>
      <c r="J30" s="20" t="s">
        <v>27</v>
      </c>
      <c r="K30" s="20" t="s">
        <v>2377</v>
      </c>
      <c r="L30" s="70" t="str">
        <f t="shared" si="0"/>
        <v>의약품</v>
      </c>
    </row>
    <row r="31" spans="1:12" ht="18.75" hidden="1" customHeight="1">
      <c r="A31" s="66">
        <v>29</v>
      </c>
      <c r="B31" s="70" t="s">
        <v>3196</v>
      </c>
      <c r="C31" s="70" t="s">
        <v>1718</v>
      </c>
      <c r="D31" s="97">
        <v>0.01</v>
      </c>
      <c r="E31" s="70" t="s">
        <v>50</v>
      </c>
      <c r="F31" s="70" t="s">
        <v>51</v>
      </c>
      <c r="G31" s="70" t="s">
        <v>62</v>
      </c>
      <c r="H31" s="70" t="s">
        <v>27</v>
      </c>
      <c r="I31" s="70" t="s">
        <v>1674</v>
      </c>
      <c r="J31" s="70" t="s">
        <v>27</v>
      </c>
      <c r="K31" s="70" t="s">
        <v>2377</v>
      </c>
      <c r="L31" s="70" t="str">
        <f t="shared" si="0"/>
        <v>의약품</v>
      </c>
    </row>
    <row r="32" spans="1:12" ht="18.75" hidden="1" customHeight="1">
      <c r="A32" s="66">
        <v>30</v>
      </c>
      <c r="B32" s="20" t="s">
        <v>3197</v>
      </c>
      <c r="C32" s="20" t="s">
        <v>1719</v>
      </c>
      <c r="D32" s="98">
        <v>0.01</v>
      </c>
      <c r="E32" s="20" t="s">
        <v>50</v>
      </c>
      <c r="F32" s="20" t="s">
        <v>51</v>
      </c>
      <c r="G32" s="20" t="s">
        <v>62</v>
      </c>
      <c r="H32" s="20" t="s">
        <v>27</v>
      </c>
      <c r="I32" s="20" t="s">
        <v>1674</v>
      </c>
      <c r="J32" s="20" t="s">
        <v>27</v>
      </c>
      <c r="K32" s="20" t="s">
        <v>2377</v>
      </c>
      <c r="L32" s="70" t="str">
        <f t="shared" si="0"/>
        <v>의약품</v>
      </c>
    </row>
    <row r="33" spans="1:12" ht="18.75" hidden="1" customHeight="1">
      <c r="A33" s="66">
        <v>31</v>
      </c>
      <c r="B33" s="70" t="s">
        <v>3198</v>
      </c>
      <c r="C33" s="70" t="s">
        <v>1721</v>
      </c>
      <c r="D33" s="97">
        <v>0.01</v>
      </c>
      <c r="E33" s="70" t="s">
        <v>50</v>
      </c>
      <c r="F33" s="70" t="s">
        <v>51</v>
      </c>
      <c r="G33" s="70" t="s">
        <v>62</v>
      </c>
      <c r="H33" s="70" t="s">
        <v>27</v>
      </c>
      <c r="I33" s="70" t="s">
        <v>1674</v>
      </c>
      <c r="J33" s="70" t="s">
        <v>27</v>
      </c>
      <c r="K33" s="70" t="s">
        <v>2377</v>
      </c>
      <c r="L33" s="70" t="str">
        <f t="shared" si="0"/>
        <v>의약품</v>
      </c>
    </row>
    <row r="34" spans="1:12" ht="18.75" hidden="1" customHeight="1">
      <c r="A34" s="66">
        <v>32</v>
      </c>
      <c r="B34" s="20" t="s">
        <v>3199</v>
      </c>
      <c r="C34" s="20" t="s">
        <v>1723</v>
      </c>
      <c r="D34" s="98">
        <v>0.01</v>
      </c>
      <c r="E34" s="20" t="s">
        <v>50</v>
      </c>
      <c r="F34" s="20" t="s">
        <v>51</v>
      </c>
      <c r="G34" s="20" t="s">
        <v>62</v>
      </c>
      <c r="H34" s="20" t="s">
        <v>27</v>
      </c>
      <c r="I34" s="20" t="s">
        <v>1674</v>
      </c>
      <c r="J34" s="20" t="s">
        <v>27</v>
      </c>
      <c r="K34" s="20" t="s">
        <v>2377</v>
      </c>
      <c r="L34" s="70" t="str">
        <f t="shared" si="0"/>
        <v>의약품</v>
      </c>
    </row>
    <row r="35" spans="1:12" ht="18.75" hidden="1" customHeight="1">
      <c r="A35" s="66">
        <v>33</v>
      </c>
      <c r="B35" s="70" t="s">
        <v>3200</v>
      </c>
      <c r="C35" s="70" t="s">
        <v>1725</v>
      </c>
      <c r="D35" s="97">
        <v>0.01</v>
      </c>
      <c r="E35" s="70" t="s">
        <v>50</v>
      </c>
      <c r="F35" s="70" t="s">
        <v>51</v>
      </c>
      <c r="G35" s="70" t="s">
        <v>62</v>
      </c>
      <c r="H35" s="70" t="s">
        <v>27</v>
      </c>
      <c r="I35" s="70" t="s">
        <v>1674</v>
      </c>
      <c r="J35" s="70" t="s">
        <v>27</v>
      </c>
      <c r="K35" s="70" t="s">
        <v>2377</v>
      </c>
      <c r="L35" s="70" t="str">
        <f t="shared" si="0"/>
        <v>의약품</v>
      </c>
    </row>
    <row r="36" spans="1:12" ht="18.75" hidden="1" customHeight="1">
      <c r="A36" s="66">
        <v>34</v>
      </c>
      <c r="B36" s="20" t="s">
        <v>3201</v>
      </c>
      <c r="C36" s="20" t="s">
        <v>1727</v>
      </c>
      <c r="D36" s="98">
        <v>0.01</v>
      </c>
      <c r="E36" s="20" t="s">
        <v>50</v>
      </c>
      <c r="F36" s="20" t="s">
        <v>51</v>
      </c>
      <c r="G36" s="20" t="s">
        <v>62</v>
      </c>
      <c r="H36" s="20" t="s">
        <v>27</v>
      </c>
      <c r="I36" s="20" t="s">
        <v>1674</v>
      </c>
      <c r="J36" s="20" t="s">
        <v>27</v>
      </c>
      <c r="K36" s="20" t="s">
        <v>2377</v>
      </c>
      <c r="L36" s="70" t="str">
        <f t="shared" si="0"/>
        <v>의약품</v>
      </c>
    </row>
    <row r="37" spans="1:12" ht="18.75" hidden="1" customHeight="1">
      <c r="A37" s="66">
        <v>35</v>
      </c>
      <c r="B37" s="70" t="s">
        <v>3202</v>
      </c>
      <c r="C37" s="70" t="s">
        <v>1729</v>
      </c>
      <c r="D37" s="97">
        <v>0.01</v>
      </c>
      <c r="E37" s="70" t="s">
        <v>50</v>
      </c>
      <c r="F37" s="70" t="s">
        <v>51</v>
      </c>
      <c r="G37" s="70" t="s">
        <v>62</v>
      </c>
      <c r="H37" s="70" t="s">
        <v>27</v>
      </c>
      <c r="I37" s="70" t="s">
        <v>1674</v>
      </c>
      <c r="J37" s="70" t="s">
        <v>27</v>
      </c>
      <c r="K37" s="70" t="s">
        <v>2377</v>
      </c>
      <c r="L37" s="70" t="str">
        <f t="shared" si="0"/>
        <v>의약품</v>
      </c>
    </row>
    <row r="38" spans="1:12" ht="18.75" hidden="1" customHeight="1">
      <c r="A38" s="66">
        <v>36</v>
      </c>
      <c r="B38" s="20" t="s">
        <v>3203</v>
      </c>
      <c r="C38" s="20" t="s">
        <v>1705</v>
      </c>
      <c r="D38" s="98">
        <v>0.01</v>
      </c>
      <c r="E38" s="20" t="s">
        <v>50</v>
      </c>
      <c r="F38" s="20" t="s">
        <v>51</v>
      </c>
      <c r="G38" s="20" t="s">
        <v>62</v>
      </c>
      <c r="H38" s="20" t="s">
        <v>27</v>
      </c>
      <c r="I38" s="20" t="s">
        <v>1674</v>
      </c>
      <c r="J38" s="20" t="s">
        <v>27</v>
      </c>
      <c r="K38" s="20" t="s">
        <v>2377</v>
      </c>
      <c r="L38" s="70" t="str">
        <f t="shared" si="0"/>
        <v>의약품</v>
      </c>
    </row>
    <row r="39" spans="1:12" ht="18.75" hidden="1" customHeight="1">
      <c r="A39" s="66">
        <v>37</v>
      </c>
      <c r="B39" s="70" t="s">
        <v>3204</v>
      </c>
      <c r="C39" s="70" t="s">
        <v>1731</v>
      </c>
      <c r="D39" s="97">
        <v>0.01</v>
      </c>
      <c r="E39" s="70" t="s">
        <v>50</v>
      </c>
      <c r="F39" s="70" t="s">
        <v>51</v>
      </c>
      <c r="G39" s="70" t="s">
        <v>62</v>
      </c>
      <c r="H39" s="70" t="s">
        <v>1707</v>
      </c>
      <c r="I39" s="70" t="s">
        <v>1674</v>
      </c>
      <c r="J39" s="70" t="s">
        <v>1707</v>
      </c>
      <c r="K39" s="70" t="s">
        <v>2377</v>
      </c>
      <c r="L39" s="70" t="str">
        <f t="shared" si="0"/>
        <v>의약품</v>
      </c>
    </row>
    <row r="40" spans="1:12" ht="18.75" hidden="1" customHeight="1">
      <c r="A40" s="66">
        <v>38</v>
      </c>
      <c r="B40" s="20" t="s">
        <v>3205</v>
      </c>
      <c r="C40" s="20" t="s">
        <v>1732</v>
      </c>
      <c r="D40" s="98">
        <v>0.01</v>
      </c>
      <c r="E40" s="20" t="s">
        <v>50</v>
      </c>
      <c r="F40" s="20" t="s">
        <v>51</v>
      </c>
      <c r="G40" s="20" t="s">
        <v>62</v>
      </c>
      <c r="H40" s="20" t="s">
        <v>27</v>
      </c>
      <c r="I40" s="20" t="s">
        <v>1674</v>
      </c>
      <c r="J40" s="20" t="s">
        <v>27</v>
      </c>
      <c r="K40" s="20" t="s">
        <v>2377</v>
      </c>
      <c r="L40" s="70" t="str">
        <f t="shared" si="0"/>
        <v>의약품</v>
      </c>
    </row>
    <row r="41" spans="1:12" ht="18.75" hidden="1" customHeight="1">
      <c r="A41" s="66">
        <v>39</v>
      </c>
      <c r="B41" s="70" t="s">
        <v>3206</v>
      </c>
      <c r="C41" s="70" t="s">
        <v>1733</v>
      </c>
      <c r="D41" s="97">
        <v>0.01</v>
      </c>
      <c r="E41" s="70" t="s">
        <v>50</v>
      </c>
      <c r="F41" s="70" t="s">
        <v>51</v>
      </c>
      <c r="G41" s="70" t="s">
        <v>62</v>
      </c>
      <c r="H41" s="70" t="s">
        <v>27</v>
      </c>
      <c r="I41" s="70" t="s">
        <v>1674</v>
      </c>
      <c r="J41" s="70" t="s">
        <v>27</v>
      </c>
      <c r="K41" s="70" t="s">
        <v>2377</v>
      </c>
      <c r="L41" s="70" t="str">
        <f t="shared" si="0"/>
        <v>의약품</v>
      </c>
    </row>
    <row r="42" spans="1:12" ht="18.75" hidden="1" customHeight="1">
      <c r="A42" s="66">
        <v>40</v>
      </c>
      <c r="B42" s="20" t="s">
        <v>3207</v>
      </c>
      <c r="C42" s="20" t="s">
        <v>1735</v>
      </c>
      <c r="D42" s="98">
        <v>0.01</v>
      </c>
      <c r="E42" s="20" t="s">
        <v>50</v>
      </c>
      <c r="F42" s="20" t="s">
        <v>51</v>
      </c>
      <c r="G42" s="20" t="s">
        <v>62</v>
      </c>
      <c r="H42" s="20" t="s">
        <v>27</v>
      </c>
      <c r="I42" s="20" t="s">
        <v>1674</v>
      </c>
      <c r="J42" s="20" t="s">
        <v>27</v>
      </c>
      <c r="K42" s="20" t="s">
        <v>2377</v>
      </c>
      <c r="L42" s="70" t="str">
        <f t="shared" si="0"/>
        <v>의약품</v>
      </c>
    </row>
    <row r="43" spans="1:12" ht="18.75" hidden="1" customHeight="1">
      <c r="A43" s="66">
        <v>41</v>
      </c>
      <c r="B43" s="70" t="s">
        <v>3208</v>
      </c>
      <c r="C43" s="70" t="s">
        <v>1684</v>
      </c>
      <c r="D43" s="97">
        <v>0.01</v>
      </c>
      <c r="E43" s="70" t="s">
        <v>50</v>
      </c>
      <c r="F43" s="70" t="s">
        <v>51</v>
      </c>
      <c r="G43" s="70" t="s">
        <v>62</v>
      </c>
      <c r="H43" s="70" t="s">
        <v>27</v>
      </c>
      <c r="I43" s="70" t="s">
        <v>1674</v>
      </c>
      <c r="J43" s="70" t="s">
        <v>27</v>
      </c>
      <c r="K43" s="70" t="s">
        <v>2377</v>
      </c>
      <c r="L43" s="70" t="str">
        <f t="shared" si="0"/>
        <v>의약품</v>
      </c>
    </row>
    <row r="44" spans="1:12" ht="18.75" hidden="1" customHeight="1">
      <c r="A44" s="66">
        <v>42</v>
      </c>
      <c r="B44" s="20" t="s">
        <v>3209</v>
      </c>
      <c r="C44" s="20" t="s">
        <v>1737</v>
      </c>
      <c r="D44" s="98">
        <v>0.01</v>
      </c>
      <c r="E44" s="20" t="s">
        <v>50</v>
      </c>
      <c r="F44" s="20" t="s">
        <v>51</v>
      </c>
      <c r="G44" s="20" t="s">
        <v>62</v>
      </c>
      <c r="H44" s="20" t="s">
        <v>27</v>
      </c>
      <c r="I44" s="20" t="s">
        <v>1674</v>
      </c>
      <c r="J44" s="20" t="s">
        <v>27</v>
      </c>
      <c r="K44" s="20" t="s">
        <v>2377</v>
      </c>
      <c r="L44" s="70" t="str">
        <f t="shared" si="0"/>
        <v>의약품</v>
      </c>
    </row>
    <row r="45" spans="1:12" ht="18.75" hidden="1" customHeight="1">
      <c r="A45" s="66">
        <v>43</v>
      </c>
      <c r="B45" s="70" t="s">
        <v>3210</v>
      </c>
      <c r="C45" s="70" t="s">
        <v>1738</v>
      </c>
      <c r="D45" s="97">
        <v>0.01</v>
      </c>
      <c r="E45" s="70" t="s">
        <v>50</v>
      </c>
      <c r="F45" s="70" t="s">
        <v>51</v>
      </c>
      <c r="G45" s="70" t="s">
        <v>62</v>
      </c>
      <c r="H45" s="70" t="s">
        <v>27</v>
      </c>
      <c r="I45" s="70" t="s">
        <v>1674</v>
      </c>
      <c r="J45" s="70" t="s">
        <v>27</v>
      </c>
      <c r="K45" s="70" t="s">
        <v>2377</v>
      </c>
      <c r="L45" s="70" t="str">
        <f t="shared" si="0"/>
        <v>의약품</v>
      </c>
    </row>
    <row r="46" spans="1:12" ht="18.75" hidden="1" customHeight="1">
      <c r="A46" s="66">
        <v>44</v>
      </c>
      <c r="B46" s="20" t="s">
        <v>3211</v>
      </c>
      <c r="C46" s="20" t="s">
        <v>1739</v>
      </c>
      <c r="D46" s="98">
        <v>0.01</v>
      </c>
      <c r="E46" s="20" t="s">
        <v>50</v>
      </c>
      <c r="F46" s="20" t="s">
        <v>51</v>
      </c>
      <c r="G46" s="20" t="s">
        <v>62</v>
      </c>
      <c r="H46" s="20" t="s">
        <v>27</v>
      </c>
      <c r="I46" s="20" t="s">
        <v>1674</v>
      </c>
      <c r="J46" s="20" t="s">
        <v>27</v>
      </c>
      <c r="K46" s="20" t="s">
        <v>2377</v>
      </c>
      <c r="L46" s="70" t="str">
        <f t="shared" si="0"/>
        <v>의약품</v>
      </c>
    </row>
    <row r="47" spans="1:12" ht="18.75" hidden="1" customHeight="1">
      <c r="A47" s="66">
        <v>45</v>
      </c>
      <c r="B47" s="70" t="s">
        <v>3212</v>
      </c>
      <c r="C47" s="70" t="s">
        <v>1740</v>
      </c>
      <c r="D47" s="97">
        <v>0.01</v>
      </c>
      <c r="E47" s="70" t="s">
        <v>50</v>
      </c>
      <c r="F47" s="70" t="s">
        <v>51</v>
      </c>
      <c r="G47" s="70" t="s">
        <v>62</v>
      </c>
      <c r="H47" s="70" t="s">
        <v>27</v>
      </c>
      <c r="I47" s="70" t="s">
        <v>1674</v>
      </c>
      <c r="J47" s="70" t="s">
        <v>27</v>
      </c>
      <c r="K47" s="70" t="s">
        <v>2377</v>
      </c>
      <c r="L47" s="70" t="str">
        <f t="shared" si="0"/>
        <v>의약품</v>
      </c>
    </row>
    <row r="48" spans="1:12" ht="18.75" hidden="1" customHeight="1">
      <c r="A48" s="66">
        <v>46</v>
      </c>
      <c r="B48" s="20" t="s">
        <v>3213</v>
      </c>
      <c r="C48" s="20" t="s">
        <v>1741</v>
      </c>
      <c r="D48" s="98">
        <v>0.01</v>
      </c>
      <c r="E48" s="20" t="s">
        <v>24</v>
      </c>
      <c r="F48" s="20" t="s">
        <v>161</v>
      </c>
      <c r="G48" s="20" t="s">
        <v>62</v>
      </c>
      <c r="H48" s="20" t="s">
        <v>27</v>
      </c>
      <c r="I48" s="20" t="s">
        <v>1674</v>
      </c>
      <c r="J48" s="20" t="s">
        <v>27</v>
      </c>
      <c r="K48" s="20" t="s">
        <v>2377</v>
      </c>
      <c r="L48" s="70" t="str">
        <f t="shared" si="0"/>
        <v>의약품</v>
      </c>
    </row>
    <row r="49" spans="1:12" ht="18.75" hidden="1" customHeight="1">
      <c r="A49" s="66">
        <v>47</v>
      </c>
      <c r="B49" s="70" t="s">
        <v>3214</v>
      </c>
      <c r="C49" s="70" t="s">
        <v>1742</v>
      </c>
      <c r="D49" s="97">
        <v>0.01</v>
      </c>
      <c r="E49" s="70" t="s">
        <v>50</v>
      </c>
      <c r="F49" s="70" t="s">
        <v>51</v>
      </c>
      <c r="G49" s="70" t="s">
        <v>62</v>
      </c>
      <c r="H49" s="70" t="s">
        <v>27</v>
      </c>
      <c r="I49" s="70" t="s">
        <v>1674</v>
      </c>
      <c r="J49" s="70" t="s">
        <v>27</v>
      </c>
      <c r="K49" s="70" t="s">
        <v>2377</v>
      </c>
      <c r="L49" s="70" t="str">
        <f t="shared" si="0"/>
        <v>의약품</v>
      </c>
    </row>
    <row r="50" spans="1:12" ht="18.75" hidden="1" customHeight="1">
      <c r="A50" s="66">
        <v>48</v>
      </c>
      <c r="B50" s="20" t="s">
        <v>3215</v>
      </c>
      <c r="C50" s="20" t="s">
        <v>1719</v>
      </c>
      <c r="D50" s="98">
        <v>0.01</v>
      </c>
      <c r="E50" s="20" t="s">
        <v>50</v>
      </c>
      <c r="F50" s="20" t="s">
        <v>51</v>
      </c>
      <c r="G50" s="20" t="s">
        <v>62</v>
      </c>
      <c r="H50" s="20" t="s">
        <v>27</v>
      </c>
      <c r="I50" s="20" t="s">
        <v>1674</v>
      </c>
      <c r="J50" s="20" t="s">
        <v>27</v>
      </c>
      <c r="K50" s="20" t="s">
        <v>2377</v>
      </c>
      <c r="L50" s="70" t="str">
        <f t="shared" si="0"/>
        <v>의약품</v>
      </c>
    </row>
    <row r="51" spans="1:12" ht="18.75" hidden="1" customHeight="1">
      <c r="A51" s="66">
        <v>49</v>
      </c>
      <c r="B51" s="70" t="s">
        <v>3216</v>
      </c>
      <c r="C51" s="70" t="s">
        <v>1743</v>
      </c>
      <c r="D51" s="97">
        <v>0.01</v>
      </c>
      <c r="E51" s="70" t="s">
        <v>50</v>
      </c>
      <c r="F51" s="70" t="s">
        <v>51</v>
      </c>
      <c r="G51" s="70" t="s">
        <v>62</v>
      </c>
      <c r="H51" s="70" t="s">
        <v>27</v>
      </c>
      <c r="I51" s="70" t="s">
        <v>1674</v>
      </c>
      <c r="J51" s="70" t="s">
        <v>27</v>
      </c>
      <c r="K51" s="70" t="s">
        <v>2377</v>
      </c>
      <c r="L51" s="70" t="str">
        <f t="shared" si="0"/>
        <v>의약품</v>
      </c>
    </row>
    <row r="52" spans="1:12" ht="18.75" hidden="1" customHeight="1">
      <c r="A52" s="66">
        <v>50</v>
      </c>
      <c r="B52" s="20" t="s">
        <v>3217</v>
      </c>
      <c r="C52" s="20" t="s">
        <v>1744</v>
      </c>
      <c r="D52" s="98">
        <v>0.01</v>
      </c>
      <c r="E52" s="20" t="s">
        <v>50</v>
      </c>
      <c r="F52" s="20" t="s">
        <v>51</v>
      </c>
      <c r="G52" s="20" t="s">
        <v>62</v>
      </c>
      <c r="H52" s="20" t="s">
        <v>27</v>
      </c>
      <c r="I52" s="20" t="s">
        <v>1674</v>
      </c>
      <c r="J52" s="20" t="s">
        <v>27</v>
      </c>
      <c r="K52" s="20" t="s">
        <v>2377</v>
      </c>
      <c r="L52" s="70" t="str">
        <f t="shared" si="0"/>
        <v>의약품</v>
      </c>
    </row>
    <row r="53" spans="1:12" ht="18.75" hidden="1" customHeight="1">
      <c r="A53" s="66">
        <v>51</v>
      </c>
      <c r="B53" s="70" t="s">
        <v>3218</v>
      </c>
      <c r="C53" s="70" t="s">
        <v>1745</v>
      </c>
      <c r="D53" s="97">
        <v>0.01</v>
      </c>
      <c r="E53" s="70" t="s">
        <v>50</v>
      </c>
      <c r="F53" s="70" t="s">
        <v>51</v>
      </c>
      <c r="G53" s="70" t="s">
        <v>62</v>
      </c>
      <c r="H53" s="70" t="s">
        <v>27</v>
      </c>
      <c r="I53" s="70" t="s">
        <v>1674</v>
      </c>
      <c r="J53" s="70" t="s">
        <v>27</v>
      </c>
      <c r="K53" s="70" t="s">
        <v>2377</v>
      </c>
      <c r="L53" s="70" t="str">
        <f t="shared" si="0"/>
        <v>의약품</v>
      </c>
    </row>
    <row r="54" spans="1:12" ht="18.75" hidden="1" customHeight="1">
      <c r="A54" s="66">
        <v>52</v>
      </c>
      <c r="B54" s="20" t="s">
        <v>3219</v>
      </c>
      <c r="C54" s="20" t="s">
        <v>1719</v>
      </c>
      <c r="D54" s="98">
        <v>0.01</v>
      </c>
      <c r="E54" s="20" t="s">
        <v>50</v>
      </c>
      <c r="F54" s="20" t="s">
        <v>51</v>
      </c>
      <c r="G54" s="20" t="s">
        <v>62</v>
      </c>
      <c r="H54" s="20" t="s">
        <v>27</v>
      </c>
      <c r="I54" s="20" t="s">
        <v>1674</v>
      </c>
      <c r="J54" s="20" t="s">
        <v>27</v>
      </c>
      <c r="K54" s="20" t="s">
        <v>2377</v>
      </c>
      <c r="L54" s="70" t="str">
        <f t="shared" si="0"/>
        <v>의약품</v>
      </c>
    </row>
    <row r="55" spans="1:12" ht="18.75" hidden="1" customHeight="1">
      <c r="A55" s="66">
        <v>53</v>
      </c>
      <c r="B55" s="70" t="s">
        <v>3220</v>
      </c>
      <c r="C55" s="70" t="s">
        <v>1719</v>
      </c>
      <c r="D55" s="97">
        <v>0.01</v>
      </c>
      <c r="E55" s="70" t="s">
        <v>50</v>
      </c>
      <c r="F55" s="70" t="s">
        <v>51</v>
      </c>
      <c r="G55" s="70" t="s">
        <v>62</v>
      </c>
      <c r="H55" s="70" t="s">
        <v>27</v>
      </c>
      <c r="I55" s="70" t="s">
        <v>1674</v>
      </c>
      <c r="J55" s="70" t="s">
        <v>27</v>
      </c>
      <c r="K55" s="70" t="s">
        <v>2377</v>
      </c>
      <c r="L55" s="70" t="str">
        <f t="shared" si="0"/>
        <v>의약품</v>
      </c>
    </row>
    <row r="56" spans="1:12" ht="18.75" hidden="1" customHeight="1">
      <c r="A56" s="66">
        <v>54</v>
      </c>
      <c r="B56" s="20" t="s">
        <v>3221</v>
      </c>
      <c r="C56" s="20" t="s">
        <v>1719</v>
      </c>
      <c r="D56" s="98">
        <v>0.01</v>
      </c>
      <c r="E56" s="20" t="s">
        <v>50</v>
      </c>
      <c r="F56" s="20" t="s">
        <v>51</v>
      </c>
      <c r="G56" s="20" t="s">
        <v>62</v>
      </c>
      <c r="H56" s="20" t="s">
        <v>27</v>
      </c>
      <c r="I56" s="20" t="s">
        <v>1674</v>
      </c>
      <c r="J56" s="20" t="s">
        <v>27</v>
      </c>
      <c r="K56" s="20" t="s">
        <v>2377</v>
      </c>
      <c r="L56" s="70" t="str">
        <f t="shared" si="0"/>
        <v>의약품</v>
      </c>
    </row>
    <row r="57" spans="1:12" ht="18.75" hidden="1" customHeight="1">
      <c r="A57" s="66">
        <v>55</v>
      </c>
      <c r="B57" s="70" t="s">
        <v>3222</v>
      </c>
      <c r="C57" s="70" t="s">
        <v>1747</v>
      </c>
      <c r="D57" s="97">
        <v>0.01</v>
      </c>
      <c r="E57" s="70" t="s">
        <v>50</v>
      </c>
      <c r="F57" s="70" t="s">
        <v>51</v>
      </c>
      <c r="G57" s="70" t="s">
        <v>62</v>
      </c>
      <c r="H57" s="70" t="s">
        <v>27</v>
      </c>
      <c r="I57" s="70" t="s">
        <v>1674</v>
      </c>
      <c r="J57" s="70" t="s">
        <v>27</v>
      </c>
      <c r="K57" s="70" t="s">
        <v>2377</v>
      </c>
      <c r="L57" s="70" t="str">
        <f t="shared" si="0"/>
        <v>의약품</v>
      </c>
    </row>
    <row r="58" spans="1:12" ht="18.75" hidden="1" customHeight="1">
      <c r="A58" s="66">
        <v>56</v>
      </c>
      <c r="B58" s="20" t="s">
        <v>3223</v>
      </c>
      <c r="C58" s="20" t="s">
        <v>1749</v>
      </c>
      <c r="D58" s="98">
        <v>0.01</v>
      </c>
      <c r="E58" s="20" t="s">
        <v>50</v>
      </c>
      <c r="F58" s="20" t="s">
        <v>51</v>
      </c>
      <c r="G58" s="20" t="s">
        <v>62</v>
      </c>
      <c r="H58" s="20" t="s">
        <v>27</v>
      </c>
      <c r="I58" s="20" t="s">
        <v>1674</v>
      </c>
      <c r="J58" s="20" t="s">
        <v>27</v>
      </c>
      <c r="K58" s="20" t="s">
        <v>2377</v>
      </c>
      <c r="L58" s="70" t="str">
        <f t="shared" si="0"/>
        <v>의약품</v>
      </c>
    </row>
    <row r="59" spans="1:12" ht="18.75" hidden="1" customHeight="1">
      <c r="A59" s="66">
        <v>57</v>
      </c>
      <c r="B59" s="70" t="s">
        <v>3224</v>
      </c>
      <c r="C59" s="70" t="s">
        <v>1750</v>
      </c>
      <c r="D59" s="97">
        <v>0.01</v>
      </c>
      <c r="E59" s="70" t="s">
        <v>50</v>
      </c>
      <c r="F59" s="70" t="s">
        <v>51</v>
      </c>
      <c r="G59" s="70" t="s">
        <v>62</v>
      </c>
      <c r="H59" s="70" t="s">
        <v>27</v>
      </c>
      <c r="I59" s="70" t="s">
        <v>1674</v>
      </c>
      <c r="J59" s="70" t="s">
        <v>27</v>
      </c>
      <c r="K59" s="70" t="s">
        <v>2377</v>
      </c>
      <c r="L59" s="70" t="str">
        <f t="shared" si="0"/>
        <v>의약품</v>
      </c>
    </row>
    <row r="60" spans="1:12" ht="18.75" hidden="1" customHeight="1">
      <c r="A60" s="66">
        <v>58</v>
      </c>
      <c r="B60" s="20" t="s">
        <v>3225</v>
      </c>
      <c r="C60" s="20" t="s">
        <v>1723</v>
      </c>
      <c r="D60" s="98">
        <v>0.01</v>
      </c>
      <c r="E60" s="20" t="s">
        <v>50</v>
      </c>
      <c r="F60" s="20" t="s">
        <v>51</v>
      </c>
      <c r="G60" s="20" t="s">
        <v>62</v>
      </c>
      <c r="H60" s="20" t="s">
        <v>1707</v>
      </c>
      <c r="I60" s="20" t="s">
        <v>1674</v>
      </c>
      <c r="J60" s="20" t="s">
        <v>1707</v>
      </c>
      <c r="K60" s="20" t="s">
        <v>3018</v>
      </c>
      <c r="L60" s="70" t="str">
        <f t="shared" si="0"/>
        <v>의약품</v>
      </c>
    </row>
    <row r="61" spans="1:12" ht="18.75" hidden="1" customHeight="1">
      <c r="A61" s="66">
        <v>59</v>
      </c>
      <c r="B61" s="70" t="s">
        <v>3226</v>
      </c>
      <c r="C61" s="70" t="s">
        <v>1751</v>
      </c>
      <c r="D61" s="97">
        <v>0.01</v>
      </c>
      <c r="E61" s="70" t="s">
        <v>50</v>
      </c>
      <c r="F61" s="70" t="s">
        <v>51</v>
      </c>
      <c r="G61" s="70" t="s">
        <v>62</v>
      </c>
      <c r="H61" s="70" t="s">
        <v>27</v>
      </c>
      <c r="I61" s="70" t="s">
        <v>1674</v>
      </c>
      <c r="J61" s="70" t="s">
        <v>27</v>
      </c>
      <c r="K61" s="70" t="s">
        <v>2377</v>
      </c>
      <c r="L61" s="70" t="str">
        <f t="shared" si="0"/>
        <v>의약품</v>
      </c>
    </row>
    <row r="62" spans="1:12" ht="18.75" hidden="1" customHeight="1">
      <c r="A62" s="66">
        <v>60</v>
      </c>
      <c r="B62" s="20" t="s">
        <v>3227</v>
      </c>
      <c r="C62" s="20" t="s">
        <v>1753</v>
      </c>
      <c r="D62" s="98">
        <v>0.01</v>
      </c>
      <c r="E62" s="20" t="s">
        <v>50</v>
      </c>
      <c r="F62" s="20" t="s">
        <v>51</v>
      </c>
      <c r="G62" s="20" t="s">
        <v>62</v>
      </c>
      <c r="H62" s="20" t="s">
        <v>27</v>
      </c>
      <c r="I62" s="20" t="s">
        <v>1674</v>
      </c>
      <c r="J62" s="20" t="s">
        <v>27</v>
      </c>
      <c r="K62" s="20" t="s">
        <v>2377</v>
      </c>
      <c r="L62" s="70" t="str">
        <f t="shared" si="0"/>
        <v>의약품</v>
      </c>
    </row>
    <row r="63" spans="1:12" ht="18.75" hidden="1" customHeight="1">
      <c r="A63" s="66">
        <v>61</v>
      </c>
      <c r="B63" s="70" t="s">
        <v>3228</v>
      </c>
      <c r="C63" s="70" t="s">
        <v>1755</v>
      </c>
      <c r="D63" s="97">
        <v>0.01</v>
      </c>
      <c r="E63" s="70" t="s">
        <v>50</v>
      </c>
      <c r="F63" s="70" t="s">
        <v>51</v>
      </c>
      <c r="G63" s="70" t="s">
        <v>62</v>
      </c>
      <c r="H63" s="70" t="s">
        <v>27</v>
      </c>
      <c r="I63" s="70" t="s">
        <v>1674</v>
      </c>
      <c r="J63" s="70" t="s">
        <v>27</v>
      </c>
      <c r="K63" s="70" t="s">
        <v>2377</v>
      </c>
      <c r="L63" s="70" t="str">
        <f t="shared" si="0"/>
        <v>의약품</v>
      </c>
    </row>
    <row r="64" spans="1:12" ht="18.75" hidden="1" customHeight="1">
      <c r="A64" s="66">
        <v>62</v>
      </c>
      <c r="B64" s="20" t="s">
        <v>3229</v>
      </c>
      <c r="C64" s="20" t="s">
        <v>1756</v>
      </c>
      <c r="D64" s="98">
        <v>0.01</v>
      </c>
      <c r="E64" s="20" t="s">
        <v>50</v>
      </c>
      <c r="F64" s="20" t="s">
        <v>51</v>
      </c>
      <c r="G64" s="20" t="s">
        <v>62</v>
      </c>
      <c r="H64" s="20" t="s">
        <v>27</v>
      </c>
      <c r="I64" s="20" t="s">
        <v>1674</v>
      </c>
      <c r="J64" s="20" t="s">
        <v>27</v>
      </c>
      <c r="K64" s="20" t="s">
        <v>2377</v>
      </c>
      <c r="L64" s="70" t="str">
        <f t="shared" si="0"/>
        <v>의약품</v>
      </c>
    </row>
    <row r="65" spans="1:12" ht="18.75" hidden="1" customHeight="1">
      <c r="A65" s="66">
        <v>63</v>
      </c>
      <c r="B65" s="70" t="s">
        <v>3230</v>
      </c>
      <c r="C65" s="70" t="s">
        <v>1719</v>
      </c>
      <c r="D65" s="97">
        <v>0.01</v>
      </c>
      <c r="E65" s="70" t="s">
        <v>50</v>
      </c>
      <c r="F65" s="70" t="s">
        <v>51</v>
      </c>
      <c r="G65" s="70" t="s">
        <v>62</v>
      </c>
      <c r="H65" s="70" t="s">
        <v>27</v>
      </c>
      <c r="I65" s="70" t="s">
        <v>1674</v>
      </c>
      <c r="J65" s="70" t="s">
        <v>27</v>
      </c>
      <c r="K65" s="70" t="s">
        <v>2377</v>
      </c>
      <c r="L65" s="70" t="str">
        <f t="shared" si="0"/>
        <v>의약품</v>
      </c>
    </row>
    <row r="66" spans="1:12" ht="18.75" hidden="1" customHeight="1">
      <c r="A66" s="66">
        <v>64</v>
      </c>
      <c r="B66" s="20" t="s">
        <v>3231</v>
      </c>
      <c r="C66" s="20" t="s">
        <v>1757</v>
      </c>
      <c r="D66" s="98">
        <v>0.01</v>
      </c>
      <c r="E66" s="20" t="s">
        <v>50</v>
      </c>
      <c r="F66" s="20" t="s">
        <v>51</v>
      </c>
      <c r="G66" s="20" t="s">
        <v>62</v>
      </c>
      <c r="H66" s="20" t="s">
        <v>27</v>
      </c>
      <c r="I66" s="20" t="s">
        <v>1674</v>
      </c>
      <c r="J66" s="20" t="s">
        <v>27</v>
      </c>
      <c r="K66" s="20" t="s">
        <v>2377</v>
      </c>
      <c r="L66" s="70" t="str">
        <f t="shared" si="0"/>
        <v>의약품</v>
      </c>
    </row>
    <row r="67" spans="1:12" ht="18.75" hidden="1" customHeight="1">
      <c r="A67" s="66">
        <v>65</v>
      </c>
      <c r="B67" s="70" t="s">
        <v>3232</v>
      </c>
      <c r="C67" s="70" t="s">
        <v>1758</v>
      </c>
      <c r="D67" s="97">
        <v>0.01</v>
      </c>
      <c r="E67" s="70" t="s">
        <v>50</v>
      </c>
      <c r="F67" s="70" t="s">
        <v>51</v>
      </c>
      <c r="G67" s="70" t="s">
        <v>62</v>
      </c>
      <c r="H67" s="70" t="s">
        <v>27</v>
      </c>
      <c r="I67" s="70" t="s">
        <v>1674</v>
      </c>
      <c r="J67" s="70" t="s">
        <v>27</v>
      </c>
      <c r="K67" s="70" t="s">
        <v>2377</v>
      </c>
      <c r="L67" s="70" t="str">
        <f t="shared" ref="L67:L130" si="1">VLOOKUP(LEFT(B67,6), ind_cat, 9, FALSE)</f>
        <v>의약품</v>
      </c>
    </row>
    <row r="68" spans="1:12" ht="18.75" hidden="1" customHeight="1">
      <c r="A68" s="66">
        <v>66</v>
      </c>
      <c r="B68" s="20" t="s">
        <v>3233</v>
      </c>
      <c r="C68" s="20" t="s">
        <v>1719</v>
      </c>
      <c r="D68" s="98">
        <v>0.01</v>
      </c>
      <c r="E68" s="20" t="s">
        <v>50</v>
      </c>
      <c r="F68" s="20" t="s">
        <v>51</v>
      </c>
      <c r="G68" s="20" t="s">
        <v>62</v>
      </c>
      <c r="H68" s="20" t="s">
        <v>27</v>
      </c>
      <c r="I68" s="20" t="s">
        <v>1674</v>
      </c>
      <c r="J68" s="20" t="s">
        <v>27</v>
      </c>
      <c r="K68" s="20" t="s">
        <v>2377</v>
      </c>
      <c r="L68" s="70" t="str">
        <f t="shared" si="1"/>
        <v>의약품</v>
      </c>
    </row>
    <row r="69" spans="1:12" ht="18.75" hidden="1" customHeight="1">
      <c r="A69" s="66">
        <v>67</v>
      </c>
      <c r="B69" s="70" t="s">
        <v>3234</v>
      </c>
      <c r="C69" s="70" t="s">
        <v>1759</v>
      </c>
      <c r="D69" s="97">
        <v>0.01</v>
      </c>
      <c r="E69" s="70" t="s">
        <v>50</v>
      </c>
      <c r="F69" s="70" t="s">
        <v>51</v>
      </c>
      <c r="G69" s="70" t="s">
        <v>62</v>
      </c>
      <c r="H69" s="70" t="s">
        <v>27</v>
      </c>
      <c r="I69" s="70" t="s">
        <v>1674</v>
      </c>
      <c r="J69" s="70" t="s">
        <v>27</v>
      </c>
      <c r="K69" s="70" t="s">
        <v>2377</v>
      </c>
      <c r="L69" s="70" t="str">
        <f t="shared" si="1"/>
        <v>의약품</v>
      </c>
    </row>
    <row r="70" spans="1:12" ht="18.75" hidden="1" customHeight="1">
      <c r="A70" s="66">
        <v>68</v>
      </c>
      <c r="B70" s="20" t="s">
        <v>3235</v>
      </c>
      <c r="C70" s="20" t="s">
        <v>1719</v>
      </c>
      <c r="D70" s="98">
        <v>0.01</v>
      </c>
      <c r="E70" s="20" t="s">
        <v>50</v>
      </c>
      <c r="F70" s="20" t="s">
        <v>51</v>
      </c>
      <c r="G70" s="20" t="s">
        <v>62</v>
      </c>
      <c r="H70" s="20" t="s">
        <v>27</v>
      </c>
      <c r="I70" s="20" t="s">
        <v>1674</v>
      </c>
      <c r="J70" s="20" t="s">
        <v>27</v>
      </c>
      <c r="K70" s="20" t="s">
        <v>2377</v>
      </c>
      <c r="L70" s="70" t="str">
        <f t="shared" si="1"/>
        <v>의약품</v>
      </c>
    </row>
    <row r="71" spans="1:12" ht="18.75" hidden="1" customHeight="1">
      <c r="A71" s="66">
        <v>69</v>
      </c>
      <c r="B71" s="70" t="s">
        <v>3236</v>
      </c>
      <c r="C71" s="70" t="s">
        <v>1761</v>
      </c>
      <c r="D71" s="97">
        <v>0.01</v>
      </c>
      <c r="E71" s="70" t="s">
        <v>50</v>
      </c>
      <c r="F71" s="70" t="s">
        <v>51</v>
      </c>
      <c r="G71" s="70" t="s">
        <v>62</v>
      </c>
      <c r="H71" s="70" t="s">
        <v>1707</v>
      </c>
      <c r="I71" s="70" t="s">
        <v>1674</v>
      </c>
      <c r="J71" s="70" t="s">
        <v>1707</v>
      </c>
      <c r="K71" s="70" t="s">
        <v>2377</v>
      </c>
      <c r="L71" s="70" t="str">
        <f t="shared" si="1"/>
        <v>의약품</v>
      </c>
    </row>
    <row r="72" spans="1:12" ht="18.75" hidden="1" customHeight="1">
      <c r="A72" s="66">
        <v>70</v>
      </c>
      <c r="B72" s="20" t="s">
        <v>3237</v>
      </c>
      <c r="C72" s="20" t="s">
        <v>1684</v>
      </c>
      <c r="D72" s="98">
        <v>0.01</v>
      </c>
      <c r="E72" s="20" t="s">
        <v>50</v>
      </c>
      <c r="F72" s="20" t="s">
        <v>51</v>
      </c>
      <c r="G72" s="20" t="s">
        <v>62</v>
      </c>
      <c r="H72" s="20" t="s">
        <v>1707</v>
      </c>
      <c r="I72" s="20" t="s">
        <v>1674</v>
      </c>
      <c r="J72" s="20" t="s">
        <v>1707</v>
      </c>
      <c r="K72" s="20" t="s">
        <v>2377</v>
      </c>
      <c r="L72" s="70" t="str">
        <f t="shared" si="1"/>
        <v>의약품</v>
      </c>
    </row>
    <row r="73" spans="1:12" ht="18.75" hidden="1" customHeight="1">
      <c r="A73" s="66">
        <v>71</v>
      </c>
      <c r="B73" s="70" t="s">
        <v>3238</v>
      </c>
      <c r="C73" s="70" t="s">
        <v>1763</v>
      </c>
      <c r="D73" s="97">
        <v>0.01</v>
      </c>
      <c r="E73" s="70" t="s">
        <v>50</v>
      </c>
      <c r="F73" s="70" t="s">
        <v>51</v>
      </c>
      <c r="G73" s="70" t="s">
        <v>62</v>
      </c>
      <c r="H73" s="70" t="s">
        <v>1707</v>
      </c>
      <c r="I73" s="70" t="s">
        <v>1674</v>
      </c>
      <c r="J73" s="70" t="s">
        <v>1707</v>
      </c>
      <c r="K73" s="70" t="s">
        <v>2377</v>
      </c>
      <c r="L73" s="70" t="str">
        <f t="shared" si="1"/>
        <v>의약품</v>
      </c>
    </row>
    <row r="74" spans="1:12" ht="18.75" hidden="1" customHeight="1">
      <c r="A74" s="66">
        <v>72</v>
      </c>
      <c r="B74" s="20" t="s">
        <v>3239</v>
      </c>
      <c r="C74" s="20" t="s">
        <v>1764</v>
      </c>
      <c r="D74" s="98">
        <v>0.01</v>
      </c>
      <c r="E74" s="20" t="s">
        <v>50</v>
      </c>
      <c r="F74" s="20" t="s">
        <v>51</v>
      </c>
      <c r="G74" s="20" t="s">
        <v>62</v>
      </c>
      <c r="H74" s="20" t="s">
        <v>1707</v>
      </c>
      <c r="I74" s="20" t="s">
        <v>1674</v>
      </c>
      <c r="J74" s="20" t="s">
        <v>1707</v>
      </c>
      <c r="K74" s="20" t="s">
        <v>2377</v>
      </c>
      <c r="L74" s="70" t="str">
        <f t="shared" si="1"/>
        <v>의약품</v>
      </c>
    </row>
    <row r="75" spans="1:12" ht="18.75" hidden="1" customHeight="1">
      <c r="A75" s="66">
        <v>73</v>
      </c>
      <c r="B75" s="70" t="s">
        <v>3240</v>
      </c>
      <c r="C75" s="70" t="s">
        <v>1766</v>
      </c>
      <c r="D75" s="97">
        <v>0.01</v>
      </c>
      <c r="E75" s="70" t="s">
        <v>50</v>
      </c>
      <c r="F75" s="70" t="s">
        <v>51</v>
      </c>
      <c r="G75" s="70" t="s">
        <v>62</v>
      </c>
      <c r="H75" s="70" t="s">
        <v>1707</v>
      </c>
      <c r="I75" s="70" t="s">
        <v>1674</v>
      </c>
      <c r="J75" s="70" t="s">
        <v>1707</v>
      </c>
      <c r="K75" s="70" t="s">
        <v>2377</v>
      </c>
      <c r="L75" s="70" t="str">
        <f t="shared" si="1"/>
        <v>의약품</v>
      </c>
    </row>
    <row r="76" spans="1:12" ht="18.75" hidden="1" customHeight="1">
      <c r="A76" s="66">
        <v>74</v>
      </c>
      <c r="B76" s="20" t="s">
        <v>3241</v>
      </c>
      <c r="C76" s="20" t="s">
        <v>1768</v>
      </c>
      <c r="D76" s="98">
        <v>0.01</v>
      </c>
      <c r="E76" s="20" t="s">
        <v>50</v>
      </c>
      <c r="F76" s="20" t="s">
        <v>51</v>
      </c>
      <c r="G76" s="20" t="s">
        <v>62</v>
      </c>
      <c r="H76" s="20" t="s">
        <v>1707</v>
      </c>
      <c r="I76" s="20" t="s">
        <v>1674</v>
      </c>
      <c r="J76" s="20" t="s">
        <v>1707</v>
      </c>
      <c r="K76" s="20" t="s">
        <v>2377</v>
      </c>
      <c r="L76" s="70" t="str">
        <f t="shared" si="1"/>
        <v>의약품</v>
      </c>
    </row>
    <row r="77" spans="1:12" ht="18.75" hidden="1" customHeight="1">
      <c r="A77" s="66">
        <v>75</v>
      </c>
      <c r="B77" s="70" t="s">
        <v>3242</v>
      </c>
      <c r="C77" s="70" t="s">
        <v>1770</v>
      </c>
      <c r="D77" s="97">
        <v>0.01</v>
      </c>
      <c r="E77" s="70" t="s">
        <v>50</v>
      </c>
      <c r="F77" s="70" t="s">
        <v>51</v>
      </c>
      <c r="G77" s="70" t="s">
        <v>62</v>
      </c>
      <c r="H77" s="70" t="s">
        <v>1707</v>
      </c>
      <c r="I77" s="70" t="s">
        <v>1674</v>
      </c>
      <c r="J77" s="70" t="s">
        <v>1707</v>
      </c>
      <c r="K77" s="70" t="s">
        <v>2377</v>
      </c>
      <c r="L77" s="70" t="str">
        <f t="shared" si="1"/>
        <v>의약품</v>
      </c>
    </row>
    <row r="78" spans="1:12" ht="18.75" hidden="1" customHeight="1">
      <c r="A78" s="66">
        <v>76</v>
      </c>
      <c r="B78" s="20" t="s">
        <v>3243</v>
      </c>
      <c r="C78" s="20" t="s">
        <v>1772</v>
      </c>
      <c r="D78" s="98">
        <v>0.01</v>
      </c>
      <c r="E78" s="20" t="s">
        <v>50</v>
      </c>
      <c r="F78" s="20" t="s">
        <v>51</v>
      </c>
      <c r="G78" s="20" t="s">
        <v>62</v>
      </c>
      <c r="H78" s="20" t="s">
        <v>1707</v>
      </c>
      <c r="I78" s="20" t="s">
        <v>1674</v>
      </c>
      <c r="J78" s="20" t="s">
        <v>1707</v>
      </c>
      <c r="K78" s="20" t="s">
        <v>2377</v>
      </c>
      <c r="L78" s="70" t="str">
        <f t="shared" si="1"/>
        <v>의약품</v>
      </c>
    </row>
    <row r="79" spans="1:12" ht="18.75" hidden="1" customHeight="1">
      <c r="A79" s="66">
        <v>77</v>
      </c>
      <c r="B79" s="70" t="s">
        <v>3244</v>
      </c>
      <c r="C79" s="70" t="s">
        <v>1774</v>
      </c>
      <c r="D79" s="97">
        <v>0.01</v>
      </c>
      <c r="E79" s="70" t="s">
        <v>50</v>
      </c>
      <c r="F79" s="70" t="s">
        <v>51</v>
      </c>
      <c r="G79" s="70" t="s">
        <v>62</v>
      </c>
      <c r="H79" s="70" t="s">
        <v>1707</v>
      </c>
      <c r="I79" s="70" t="s">
        <v>1674</v>
      </c>
      <c r="J79" s="70" t="s">
        <v>1707</v>
      </c>
      <c r="K79" s="70" t="s">
        <v>2377</v>
      </c>
      <c r="L79" s="70" t="str">
        <f t="shared" si="1"/>
        <v>의약품</v>
      </c>
    </row>
    <row r="80" spans="1:12" ht="18.75" hidden="1" customHeight="1">
      <c r="A80" s="66">
        <v>78</v>
      </c>
      <c r="B80" s="20" t="s">
        <v>3245</v>
      </c>
      <c r="C80" s="20" t="s">
        <v>1776</v>
      </c>
      <c r="D80" s="98">
        <v>0.01</v>
      </c>
      <c r="E80" s="20" t="s">
        <v>50</v>
      </c>
      <c r="F80" s="20" t="s">
        <v>51</v>
      </c>
      <c r="G80" s="20" t="s">
        <v>62</v>
      </c>
      <c r="H80" s="20" t="s">
        <v>1707</v>
      </c>
      <c r="I80" s="20" t="s">
        <v>1674</v>
      </c>
      <c r="J80" s="20" t="s">
        <v>1707</v>
      </c>
      <c r="K80" s="20" t="s">
        <v>2377</v>
      </c>
      <c r="L80" s="70" t="str">
        <f t="shared" si="1"/>
        <v>의약품</v>
      </c>
    </row>
    <row r="81" spans="1:12" ht="18.75" hidden="1" customHeight="1">
      <c r="A81" s="66">
        <v>79</v>
      </c>
      <c r="B81" s="70" t="s">
        <v>3246</v>
      </c>
      <c r="C81" s="70" t="s">
        <v>1777</v>
      </c>
      <c r="D81" s="97">
        <v>0.01</v>
      </c>
      <c r="E81" s="70" t="s">
        <v>50</v>
      </c>
      <c r="F81" s="70" t="s">
        <v>51</v>
      </c>
      <c r="G81" s="70" t="s">
        <v>62</v>
      </c>
      <c r="H81" s="70" t="s">
        <v>27</v>
      </c>
      <c r="I81" s="70" t="s">
        <v>1674</v>
      </c>
      <c r="J81" s="70" t="s">
        <v>27</v>
      </c>
      <c r="K81" s="70" t="s">
        <v>2377</v>
      </c>
      <c r="L81" s="70" t="str">
        <f t="shared" si="1"/>
        <v>의약품</v>
      </c>
    </row>
    <row r="82" spans="1:12" ht="18.75" hidden="1" customHeight="1">
      <c r="A82" s="66">
        <v>80</v>
      </c>
      <c r="B82" s="20" t="s">
        <v>3247</v>
      </c>
      <c r="C82" s="20" t="s">
        <v>1779</v>
      </c>
      <c r="D82" s="98">
        <v>0.01</v>
      </c>
      <c r="E82" s="20" t="s">
        <v>50</v>
      </c>
      <c r="F82" s="20" t="s">
        <v>51</v>
      </c>
      <c r="G82" s="20" t="s">
        <v>62</v>
      </c>
      <c r="H82" s="20" t="s">
        <v>27</v>
      </c>
      <c r="I82" s="20" t="s">
        <v>1674</v>
      </c>
      <c r="J82" s="20" t="s">
        <v>27</v>
      </c>
      <c r="K82" s="20" t="s">
        <v>2377</v>
      </c>
      <c r="L82" s="70" t="str">
        <f t="shared" si="1"/>
        <v>의약품</v>
      </c>
    </row>
    <row r="83" spans="1:12" ht="18.75" hidden="1" customHeight="1">
      <c r="A83" s="66">
        <v>81</v>
      </c>
      <c r="B83" s="70" t="s">
        <v>3248</v>
      </c>
      <c r="C83" s="70" t="s">
        <v>1684</v>
      </c>
      <c r="D83" s="97">
        <v>0.01</v>
      </c>
      <c r="E83" s="70" t="s">
        <v>50</v>
      </c>
      <c r="F83" s="70" t="s">
        <v>51</v>
      </c>
      <c r="G83" s="70" t="s">
        <v>62</v>
      </c>
      <c r="H83" s="70" t="s">
        <v>27</v>
      </c>
      <c r="I83" s="70" t="s">
        <v>1674</v>
      </c>
      <c r="J83" s="70" t="s">
        <v>27</v>
      </c>
      <c r="K83" s="70" t="s">
        <v>2377</v>
      </c>
      <c r="L83" s="70" t="str">
        <f t="shared" si="1"/>
        <v>의약품</v>
      </c>
    </row>
    <row r="84" spans="1:12" ht="18.75" hidden="1" customHeight="1">
      <c r="A84" s="66">
        <v>82</v>
      </c>
      <c r="B84" s="20" t="s">
        <v>3249</v>
      </c>
      <c r="C84" s="20" t="s">
        <v>1781</v>
      </c>
      <c r="D84" s="98">
        <v>0.01</v>
      </c>
      <c r="E84" s="20" t="s">
        <v>50</v>
      </c>
      <c r="F84" s="20" t="s">
        <v>51</v>
      </c>
      <c r="G84" s="20" t="s">
        <v>62</v>
      </c>
      <c r="H84" s="20" t="s">
        <v>27</v>
      </c>
      <c r="I84" s="20" t="s">
        <v>1674</v>
      </c>
      <c r="J84" s="20" t="s">
        <v>27</v>
      </c>
      <c r="K84" s="20" t="s">
        <v>2377</v>
      </c>
      <c r="L84" s="70" t="str">
        <f t="shared" si="1"/>
        <v>의약품</v>
      </c>
    </row>
    <row r="85" spans="1:12" ht="18.75" hidden="1" customHeight="1">
      <c r="A85" s="66">
        <v>83</v>
      </c>
      <c r="B85" s="70" t="s">
        <v>3250</v>
      </c>
      <c r="C85" s="70" t="s">
        <v>1719</v>
      </c>
      <c r="D85" s="97">
        <v>0.01</v>
      </c>
      <c r="E85" s="70" t="s">
        <v>50</v>
      </c>
      <c r="F85" s="70" t="s">
        <v>51</v>
      </c>
      <c r="G85" s="70" t="s">
        <v>62</v>
      </c>
      <c r="H85" s="70" t="s">
        <v>27</v>
      </c>
      <c r="I85" s="70" t="s">
        <v>1674</v>
      </c>
      <c r="J85" s="70" t="s">
        <v>27</v>
      </c>
      <c r="K85" s="70" t="s">
        <v>2377</v>
      </c>
      <c r="L85" s="70" t="str">
        <f t="shared" si="1"/>
        <v>의약품</v>
      </c>
    </row>
    <row r="86" spans="1:12" ht="18.75" hidden="1" customHeight="1">
      <c r="A86" s="66">
        <v>84</v>
      </c>
      <c r="B86" s="20" t="s">
        <v>3251</v>
      </c>
      <c r="C86" s="20" t="s">
        <v>1783</v>
      </c>
      <c r="D86" s="98">
        <v>0.01</v>
      </c>
      <c r="E86" s="20" t="s">
        <v>50</v>
      </c>
      <c r="F86" s="20" t="s">
        <v>51</v>
      </c>
      <c r="G86" s="20" t="s">
        <v>62</v>
      </c>
      <c r="H86" s="20" t="s">
        <v>27</v>
      </c>
      <c r="I86" s="20" t="s">
        <v>1674</v>
      </c>
      <c r="J86" s="20" t="s">
        <v>27</v>
      </c>
      <c r="K86" s="20" t="s">
        <v>2377</v>
      </c>
      <c r="L86" s="70" t="str">
        <f t="shared" si="1"/>
        <v>의약품</v>
      </c>
    </row>
    <row r="87" spans="1:12" ht="18.75" hidden="1" customHeight="1">
      <c r="A87" s="66">
        <v>85</v>
      </c>
      <c r="B87" s="70" t="s">
        <v>3252</v>
      </c>
      <c r="C87" s="70" t="s">
        <v>1784</v>
      </c>
      <c r="D87" s="97">
        <v>0.01</v>
      </c>
      <c r="E87" s="70" t="s">
        <v>50</v>
      </c>
      <c r="F87" s="70" t="s">
        <v>51</v>
      </c>
      <c r="G87" s="70" t="s">
        <v>62</v>
      </c>
      <c r="H87" s="70" t="s">
        <v>27</v>
      </c>
      <c r="I87" s="70" t="s">
        <v>1674</v>
      </c>
      <c r="J87" s="70" t="s">
        <v>27</v>
      </c>
      <c r="K87" s="70" t="s">
        <v>2377</v>
      </c>
      <c r="L87" s="70" t="str">
        <f t="shared" si="1"/>
        <v>의약품</v>
      </c>
    </row>
    <row r="88" spans="1:12" ht="18.75" hidden="1" customHeight="1">
      <c r="A88" s="66">
        <v>86</v>
      </c>
      <c r="B88" s="20" t="s">
        <v>3253</v>
      </c>
      <c r="C88" s="20" t="s">
        <v>1785</v>
      </c>
      <c r="D88" s="98">
        <v>0.01</v>
      </c>
      <c r="E88" s="20" t="s">
        <v>50</v>
      </c>
      <c r="F88" s="20" t="s">
        <v>51</v>
      </c>
      <c r="G88" s="20" t="s">
        <v>62</v>
      </c>
      <c r="H88" s="20" t="s">
        <v>27</v>
      </c>
      <c r="I88" s="20" t="s">
        <v>1674</v>
      </c>
      <c r="J88" s="20" t="s">
        <v>27</v>
      </c>
      <c r="K88" s="20" t="s">
        <v>2377</v>
      </c>
      <c r="L88" s="70" t="str">
        <f t="shared" si="1"/>
        <v>의약품</v>
      </c>
    </row>
    <row r="89" spans="1:12" ht="18.75" hidden="1" customHeight="1">
      <c r="A89" s="66">
        <v>87</v>
      </c>
      <c r="B89" s="70" t="s">
        <v>3254</v>
      </c>
      <c r="C89" s="70" t="s">
        <v>1787</v>
      </c>
      <c r="D89" s="97">
        <v>0.01</v>
      </c>
      <c r="E89" s="70" t="s">
        <v>50</v>
      </c>
      <c r="F89" s="70" t="s">
        <v>51</v>
      </c>
      <c r="G89" s="70" t="s">
        <v>62</v>
      </c>
      <c r="H89" s="70" t="s">
        <v>27</v>
      </c>
      <c r="I89" s="70" t="s">
        <v>1674</v>
      </c>
      <c r="J89" s="70" t="s">
        <v>27</v>
      </c>
      <c r="K89" s="70" t="s">
        <v>2377</v>
      </c>
      <c r="L89" s="70" t="str">
        <f t="shared" si="1"/>
        <v>의약품</v>
      </c>
    </row>
    <row r="90" spans="1:12" ht="18.75" hidden="1" customHeight="1">
      <c r="A90" s="66">
        <v>88</v>
      </c>
      <c r="B90" s="20" t="s">
        <v>3255</v>
      </c>
      <c r="C90" s="20" t="s">
        <v>1789</v>
      </c>
      <c r="D90" s="98">
        <v>0.01</v>
      </c>
      <c r="E90" s="20" t="s">
        <v>50</v>
      </c>
      <c r="F90" s="20" t="s">
        <v>51</v>
      </c>
      <c r="G90" s="20" t="s">
        <v>62</v>
      </c>
      <c r="H90" s="20" t="s">
        <v>27</v>
      </c>
      <c r="I90" s="20" t="s">
        <v>1674</v>
      </c>
      <c r="J90" s="20" t="s">
        <v>27</v>
      </c>
      <c r="K90" s="20" t="s">
        <v>2377</v>
      </c>
      <c r="L90" s="70" t="str">
        <f t="shared" si="1"/>
        <v>의약품</v>
      </c>
    </row>
    <row r="91" spans="1:12" ht="18.75" hidden="1" customHeight="1">
      <c r="A91" s="66">
        <v>89</v>
      </c>
      <c r="B91" s="70" t="s">
        <v>3256</v>
      </c>
      <c r="C91" s="70" t="s">
        <v>1684</v>
      </c>
      <c r="D91" s="97">
        <v>0.01</v>
      </c>
      <c r="E91" s="70" t="s">
        <v>50</v>
      </c>
      <c r="F91" s="70" t="s">
        <v>51</v>
      </c>
      <c r="G91" s="70" t="s">
        <v>62</v>
      </c>
      <c r="H91" s="70" t="s">
        <v>27</v>
      </c>
      <c r="I91" s="70" t="s">
        <v>1674</v>
      </c>
      <c r="J91" s="70" t="s">
        <v>27</v>
      </c>
      <c r="K91" s="70" t="s">
        <v>2377</v>
      </c>
      <c r="L91" s="70" t="str">
        <f t="shared" si="1"/>
        <v>의약품</v>
      </c>
    </row>
    <row r="92" spans="1:12" ht="18.75" hidden="1" customHeight="1">
      <c r="A92" s="66">
        <v>90</v>
      </c>
      <c r="B92" s="20" t="s">
        <v>3257</v>
      </c>
      <c r="C92" s="20" t="s">
        <v>1791</v>
      </c>
      <c r="D92" s="98">
        <v>0.01</v>
      </c>
      <c r="E92" s="20" t="s">
        <v>50</v>
      </c>
      <c r="F92" s="20" t="s">
        <v>51</v>
      </c>
      <c r="G92" s="20" t="s">
        <v>62</v>
      </c>
      <c r="H92" s="20" t="s">
        <v>27</v>
      </c>
      <c r="I92" s="20" t="s">
        <v>1674</v>
      </c>
      <c r="J92" s="20" t="s">
        <v>27</v>
      </c>
      <c r="K92" s="20" t="s">
        <v>2377</v>
      </c>
      <c r="L92" s="70" t="str">
        <f t="shared" si="1"/>
        <v>의약품</v>
      </c>
    </row>
    <row r="93" spans="1:12" ht="18.75" hidden="1" customHeight="1">
      <c r="A93" s="66">
        <v>91</v>
      </c>
      <c r="B93" s="70" t="s">
        <v>3258</v>
      </c>
      <c r="C93" s="70" t="s">
        <v>1793</v>
      </c>
      <c r="D93" s="97">
        <v>0.01</v>
      </c>
      <c r="E93" s="70" t="s">
        <v>50</v>
      </c>
      <c r="F93" s="70" t="s">
        <v>51</v>
      </c>
      <c r="G93" s="70" t="s">
        <v>62</v>
      </c>
      <c r="H93" s="70" t="s">
        <v>1707</v>
      </c>
      <c r="I93" s="70" t="s">
        <v>1674</v>
      </c>
      <c r="J93" s="70" t="s">
        <v>1707</v>
      </c>
      <c r="K93" s="70" t="s">
        <v>3018</v>
      </c>
      <c r="L93" s="70" t="str">
        <f t="shared" si="1"/>
        <v>의약품</v>
      </c>
    </row>
    <row r="94" spans="1:12" ht="18.75" hidden="1" customHeight="1">
      <c r="A94" s="66">
        <v>92</v>
      </c>
      <c r="B94" s="20" t="s">
        <v>3259</v>
      </c>
      <c r="C94" s="20" t="s">
        <v>1684</v>
      </c>
      <c r="D94" s="98">
        <v>0.01</v>
      </c>
      <c r="E94" s="20" t="s">
        <v>50</v>
      </c>
      <c r="F94" s="20" t="s">
        <v>51</v>
      </c>
      <c r="G94" s="20" t="s">
        <v>62</v>
      </c>
      <c r="H94" s="20" t="s">
        <v>1707</v>
      </c>
      <c r="I94" s="20" t="s">
        <v>1674</v>
      </c>
      <c r="J94" s="20" t="s">
        <v>1707</v>
      </c>
      <c r="K94" s="20" t="s">
        <v>3018</v>
      </c>
      <c r="L94" s="70" t="str">
        <f t="shared" si="1"/>
        <v>의약품</v>
      </c>
    </row>
    <row r="95" spans="1:12" ht="18.75" hidden="1" customHeight="1">
      <c r="A95" s="66">
        <v>93</v>
      </c>
      <c r="B95" s="70" t="s">
        <v>3260</v>
      </c>
      <c r="C95" s="70" t="s">
        <v>1795</v>
      </c>
      <c r="D95" s="97">
        <v>0.01</v>
      </c>
      <c r="E95" s="70" t="s">
        <v>50</v>
      </c>
      <c r="F95" s="70" t="s">
        <v>51</v>
      </c>
      <c r="G95" s="70" t="s">
        <v>62</v>
      </c>
      <c r="H95" s="70" t="s">
        <v>27</v>
      </c>
      <c r="I95" s="70" t="s">
        <v>1674</v>
      </c>
      <c r="J95" s="70" t="s">
        <v>27</v>
      </c>
      <c r="K95" s="70" t="s">
        <v>2377</v>
      </c>
      <c r="L95" s="70" t="str">
        <f t="shared" si="1"/>
        <v>의약품</v>
      </c>
    </row>
    <row r="96" spans="1:12" ht="18.75" hidden="1" customHeight="1">
      <c r="A96" s="66">
        <v>94</v>
      </c>
      <c r="B96" s="20" t="s">
        <v>3261</v>
      </c>
      <c r="C96" s="20" t="s">
        <v>1796</v>
      </c>
      <c r="D96" s="98">
        <v>0.01</v>
      </c>
      <c r="E96" s="20" t="s">
        <v>50</v>
      </c>
      <c r="F96" s="20" t="s">
        <v>51</v>
      </c>
      <c r="G96" s="20" t="s">
        <v>62</v>
      </c>
      <c r="H96" s="20" t="s">
        <v>27</v>
      </c>
      <c r="I96" s="20" t="s">
        <v>1674</v>
      </c>
      <c r="J96" s="20" t="s">
        <v>27</v>
      </c>
      <c r="K96" s="20" t="s">
        <v>2377</v>
      </c>
      <c r="L96" s="70" t="str">
        <f t="shared" si="1"/>
        <v>의약품</v>
      </c>
    </row>
    <row r="97" spans="1:12" ht="18.75" hidden="1" customHeight="1">
      <c r="A97" s="66">
        <v>95</v>
      </c>
      <c r="B97" s="70" t="s">
        <v>3262</v>
      </c>
      <c r="C97" s="70" t="s">
        <v>1797</v>
      </c>
      <c r="D97" s="97">
        <v>0.01</v>
      </c>
      <c r="E97" s="70" t="s">
        <v>50</v>
      </c>
      <c r="F97" s="70" t="s">
        <v>51</v>
      </c>
      <c r="G97" s="70" t="s">
        <v>62</v>
      </c>
      <c r="H97" s="70" t="s">
        <v>27</v>
      </c>
      <c r="I97" s="70" t="s">
        <v>1674</v>
      </c>
      <c r="J97" s="70" t="s">
        <v>27</v>
      </c>
      <c r="K97" s="70" t="s">
        <v>2377</v>
      </c>
      <c r="L97" s="70" t="str">
        <f t="shared" si="1"/>
        <v>의약품</v>
      </c>
    </row>
    <row r="98" spans="1:12" ht="18.75" hidden="1" customHeight="1">
      <c r="A98" s="66">
        <v>96</v>
      </c>
      <c r="B98" s="20" t="s">
        <v>3263</v>
      </c>
      <c r="C98" s="20" t="s">
        <v>1799</v>
      </c>
      <c r="D98" s="98">
        <v>0.01</v>
      </c>
      <c r="E98" s="20" t="s">
        <v>50</v>
      </c>
      <c r="F98" s="20" t="s">
        <v>51</v>
      </c>
      <c r="G98" s="20" t="s">
        <v>62</v>
      </c>
      <c r="H98" s="20" t="s">
        <v>27</v>
      </c>
      <c r="I98" s="20" t="s">
        <v>1674</v>
      </c>
      <c r="J98" s="20" t="s">
        <v>27</v>
      </c>
      <c r="K98" s="20" t="s">
        <v>2377</v>
      </c>
      <c r="L98" s="70" t="str">
        <f t="shared" si="1"/>
        <v>의약품</v>
      </c>
    </row>
    <row r="99" spans="1:12" ht="18.75" hidden="1" customHeight="1">
      <c r="A99" s="66">
        <v>97</v>
      </c>
      <c r="B99" s="70" t="s">
        <v>3264</v>
      </c>
      <c r="C99" s="70" t="s">
        <v>1684</v>
      </c>
      <c r="D99" s="97">
        <v>0.01</v>
      </c>
      <c r="E99" s="70" t="s">
        <v>50</v>
      </c>
      <c r="F99" s="70" t="s">
        <v>51</v>
      </c>
      <c r="G99" s="70" t="s">
        <v>62</v>
      </c>
      <c r="H99" s="70" t="s">
        <v>27</v>
      </c>
      <c r="I99" s="70" t="s">
        <v>1674</v>
      </c>
      <c r="J99" s="70" t="s">
        <v>27</v>
      </c>
      <c r="K99" s="70" t="s">
        <v>2377</v>
      </c>
      <c r="L99" s="70" t="str">
        <f t="shared" si="1"/>
        <v>의약품</v>
      </c>
    </row>
    <row r="100" spans="1:12" ht="18.75" hidden="1" customHeight="1">
      <c r="A100" s="66">
        <v>98</v>
      </c>
      <c r="B100" s="20" t="s">
        <v>3265</v>
      </c>
      <c r="C100" s="20" t="s">
        <v>1801</v>
      </c>
      <c r="D100" s="98">
        <v>0.01</v>
      </c>
      <c r="E100" s="20" t="s">
        <v>50</v>
      </c>
      <c r="F100" s="20" t="s">
        <v>51</v>
      </c>
      <c r="G100" s="20" t="s">
        <v>62</v>
      </c>
      <c r="H100" s="20" t="s">
        <v>27</v>
      </c>
      <c r="I100" s="20" t="s">
        <v>1674</v>
      </c>
      <c r="J100" s="20" t="s">
        <v>27</v>
      </c>
      <c r="K100" s="20" t="s">
        <v>2377</v>
      </c>
      <c r="L100" s="70" t="str">
        <f t="shared" si="1"/>
        <v>의약품</v>
      </c>
    </row>
    <row r="101" spans="1:12" ht="18.75" hidden="1" customHeight="1">
      <c r="A101" s="66">
        <v>99</v>
      </c>
      <c r="B101" s="70" t="s">
        <v>3266</v>
      </c>
      <c r="C101" s="70" t="s">
        <v>1719</v>
      </c>
      <c r="D101" s="97">
        <v>0.01</v>
      </c>
      <c r="E101" s="70" t="s">
        <v>50</v>
      </c>
      <c r="F101" s="70" t="s">
        <v>51</v>
      </c>
      <c r="G101" s="70" t="s">
        <v>62</v>
      </c>
      <c r="H101" s="70" t="s">
        <v>27</v>
      </c>
      <c r="I101" s="70" t="s">
        <v>1674</v>
      </c>
      <c r="J101" s="70" t="s">
        <v>27</v>
      </c>
      <c r="K101" s="70" t="s">
        <v>2377</v>
      </c>
      <c r="L101" s="70" t="str">
        <f t="shared" si="1"/>
        <v>의약품</v>
      </c>
    </row>
    <row r="102" spans="1:12" ht="18.75" hidden="1" customHeight="1">
      <c r="A102" s="66">
        <v>100</v>
      </c>
      <c r="B102" s="20" t="s">
        <v>3267</v>
      </c>
      <c r="C102" s="20" t="s">
        <v>1802</v>
      </c>
      <c r="D102" s="98">
        <v>0.01</v>
      </c>
      <c r="E102" s="20" t="s">
        <v>50</v>
      </c>
      <c r="F102" s="20" t="s">
        <v>51</v>
      </c>
      <c r="G102" s="20" t="s">
        <v>62</v>
      </c>
      <c r="H102" s="20" t="s">
        <v>27</v>
      </c>
      <c r="I102" s="20" t="s">
        <v>1674</v>
      </c>
      <c r="J102" s="20" t="s">
        <v>27</v>
      </c>
      <c r="K102" s="20" t="s">
        <v>2377</v>
      </c>
      <c r="L102" s="70" t="str">
        <f t="shared" si="1"/>
        <v>의약품</v>
      </c>
    </row>
    <row r="103" spans="1:12" ht="18.75" hidden="1" customHeight="1">
      <c r="A103" s="66">
        <v>101</v>
      </c>
      <c r="B103" s="70" t="s">
        <v>3268</v>
      </c>
      <c r="C103" s="70" t="s">
        <v>1803</v>
      </c>
      <c r="D103" s="97">
        <v>0.01</v>
      </c>
      <c r="E103" s="70" t="s">
        <v>50</v>
      </c>
      <c r="F103" s="70" t="s">
        <v>51</v>
      </c>
      <c r="G103" s="70" t="s">
        <v>62</v>
      </c>
      <c r="H103" s="70" t="s">
        <v>1707</v>
      </c>
      <c r="I103" s="70" t="s">
        <v>1674</v>
      </c>
      <c r="J103" s="70" t="s">
        <v>1707</v>
      </c>
      <c r="K103" s="70" t="s">
        <v>2377</v>
      </c>
      <c r="L103" s="70" t="str">
        <f t="shared" si="1"/>
        <v>의약품</v>
      </c>
    </row>
    <row r="104" spans="1:12" ht="18.75" hidden="1" customHeight="1">
      <c r="A104" s="66">
        <v>102</v>
      </c>
      <c r="B104" s="20" t="s">
        <v>3269</v>
      </c>
      <c r="C104" s="20" t="s">
        <v>1804</v>
      </c>
      <c r="D104" s="98">
        <v>0.01</v>
      </c>
      <c r="E104" s="20" t="s">
        <v>50</v>
      </c>
      <c r="F104" s="20" t="s">
        <v>51</v>
      </c>
      <c r="G104" s="20" t="s">
        <v>62</v>
      </c>
      <c r="H104" s="20" t="s">
        <v>1707</v>
      </c>
      <c r="I104" s="20" t="s">
        <v>1674</v>
      </c>
      <c r="J104" s="20" t="s">
        <v>1707</v>
      </c>
      <c r="K104" s="20" t="s">
        <v>2377</v>
      </c>
      <c r="L104" s="70" t="str">
        <f t="shared" si="1"/>
        <v>의약품</v>
      </c>
    </row>
    <row r="105" spans="1:12" ht="18.75" hidden="1" customHeight="1">
      <c r="A105" s="66">
        <v>103</v>
      </c>
      <c r="B105" s="70" t="s">
        <v>3270</v>
      </c>
      <c r="C105" s="70" t="s">
        <v>1806</v>
      </c>
      <c r="D105" s="97">
        <v>0.01</v>
      </c>
      <c r="E105" s="70" t="s">
        <v>50</v>
      </c>
      <c r="F105" s="70" t="s">
        <v>51</v>
      </c>
      <c r="G105" s="70" t="s">
        <v>62</v>
      </c>
      <c r="H105" s="70" t="s">
        <v>27</v>
      </c>
      <c r="I105" s="70" t="s">
        <v>1674</v>
      </c>
      <c r="J105" s="70" t="s">
        <v>27</v>
      </c>
      <c r="K105" s="70" t="s">
        <v>2377</v>
      </c>
      <c r="L105" s="70" t="str">
        <f t="shared" si="1"/>
        <v>의약품</v>
      </c>
    </row>
    <row r="106" spans="1:12" ht="18.75" hidden="1" customHeight="1">
      <c r="A106" s="66">
        <v>104</v>
      </c>
      <c r="B106" s="20" t="s">
        <v>3271</v>
      </c>
      <c r="C106" s="20" t="s">
        <v>1684</v>
      </c>
      <c r="D106" s="98">
        <v>0.01</v>
      </c>
      <c r="E106" s="20" t="s">
        <v>50</v>
      </c>
      <c r="F106" s="20" t="s">
        <v>51</v>
      </c>
      <c r="G106" s="20" t="s">
        <v>62</v>
      </c>
      <c r="H106" s="20" t="s">
        <v>27</v>
      </c>
      <c r="I106" s="20" t="s">
        <v>1674</v>
      </c>
      <c r="J106" s="20" t="s">
        <v>27</v>
      </c>
      <c r="K106" s="20" t="s">
        <v>2377</v>
      </c>
      <c r="L106" s="70" t="str">
        <f t="shared" si="1"/>
        <v>의약품</v>
      </c>
    </row>
    <row r="107" spans="1:12" ht="18.75" hidden="1" customHeight="1">
      <c r="A107" s="66">
        <v>105</v>
      </c>
      <c r="B107" s="70" t="s">
        <v>3272</v>
      </c>
      <c r="C107" s="70" t="s">
        <v>1808</v>
      </c>
      <c r="D107" s="97">
        <v>0.01</v>
      </c>
      <c r="E107" s="70" t="s">
        <v>50</v>
      </c>
      <c r="F107" s="70" t="s">
        <v>51</v>
      </c>
      <c r="G107" s="70" t="s">
        <v>62</v>
      </c>
      <c r="H107" s="70" t="s">
        <v>27</v>
      </c>
      <c r="I107" s="70" t="s">
        <v>1674</v>
      </c>
      <c r="J107" s="70" t="s">
        <v>27</v>
      </c>
      <c r="K107" s="70" t="s">
        <v>2377</v>
      </c>
      <c r="L107" s="70" t="str">
        <f t="shared" si="1"/>
        <v>의약품</v>
      </c>
    </row>
    <row r="108" spans="1:12" ht="18.75" hidden="1" customHeight="1">
      <c r="A108" s="66">
        <v>106</v>
      </c>
      <c r="B108" s="20" t="s">
        <v>3273</v>
      </c>
      <c r="C108" s="20" t="s">
        <v>1719</v>
      </c>
      <c r="D108" s="98">
        <v>0.01</v>
      </c>
      <c r="E108" s="20" t="s">
        <v>50</v>
      </c>
      <c r="F108" s="20" t="s">
        <v>51</v>
      </c>
      <c r="G108" s="20" t="s">
        <v>62</v>
      </c>
      <c r="H108" s="20" t="s">
        <v>27</v>
      </c>
      <c r="I108" s="20" t="s">
        <v>1674</v>
      </c>
      <c r="J108" s="20" t="s">
        <v>27</v>
      </c>
      <c r="K108" s="20" t="s">
        <v>2377</v>
      </c>
      <c r="L108" s="70" t="str">
        <f t="shared" si="1"/>
        <v>의약품</v>
      </c>
    </row>
    <row r="109" spans="1:12" ht="18.75" hidden="1" customHeight="1">
      <c r="A109" s="66">
        <v>107</v>
      </c>
      <c r="B109" s="70" t="s">
        <v>3274</v>
      </c>
      <c r="C109" s="70" t="s">
        <v>1809</v>
      </c>
      <c r="D109" s="97">
        <v>0.01</v>
      </c>
      <c r="E109" s="70" t="s">
        <v>50</v>
      </c>
      <c r="F109" s="70" t="s">
        <v>51</v>
      </c>
      <c r="G109" s="70" t="s">
        <v>62</v>
      </c>
      <c r="H109" s="70" t="s">
        <v>27</v>
      </c>
      <c r="I109" s="70" t="s">
        <v>1674</v>
      </c>
      <c r="J109" s="70" t="s">
        <v>27</v>
      </c>
      <c r="K109" s="70" t="s">
        <v>2377</v>
      </c>
      <c r="L109" s="70" t="str">
        <f t="shared" si="1"/>
        <v>의약품</v>
      </c>
    </row>
    <row r="110" spans="1:12" ht="18.75" hidden="1" customHeight="1">
      <c r="A110" s="66">
        <v>108</v>
      </c>
      <c r="B110" s="20" t="s">
        <v>3275</v>
      </c>
      <c r="C110" s="20" t="s">
        <v>1810</v>
      </c>
      <c r="D110" s="98">
        <v>0.01</v>
      </c>
      <c r="E110" s="20" t="s">
        <v>50</v>
      </c>
      <c r="F110" s="20" t="s">
        <v>51</v>
      </c>
      <c r="G110" s="20" t="s">
        <v>62</v>
      </c>
      <c r="H110" s="20" t="s">
        <v>27</v>
      </c>
      <c r="I110" s="20" t="s">
        <v>1674</v>
      </c>
      <c r="J110" s="20" t="s">
        <v>27</v>
      </c>
      <c r="K110" s="20" t="s">
        <v>2377</v>
      </c>
      <c r="L110" s="70" t="str">
        <f t="shared" si="1"/>
        <v>의약품</v>
      </c>
    </row>
    <row r="111" spans="1:12" ht="18.75" hidden="1" customHeight="1">
      <c r="A111" s="66">
        <v>109</v>
      </c>
      <c r="B111" s="70" t="s">
        <v>3276</v>
      </c>
      <c r="C111" s="70" t="s">
        <v>1743</v>
      </c>
      <c r="D111" s="97">
        <v>0.01</v>
      </c>
      <c r="E111" s="70" t="s">
        <v>50</v>
      </c>
      <c r="F111" s="70" t="s">
        <v>51</v>
      </c>
      <c r="G111" s="70" t="s">
        <v>62</v>
      </c>
      <c r="H111" s="70" t="s">
        <v>1707</v>
      </c>
      <c r="I111" s="70" t="s">
        <v>1674</v>
      </c>
      <c r="J111" s="70" t="s">
        <v>1707</v>
      </c>
      <c r="K111" s="70" t="s">
        <v>2377</v>
      </c>
      <c r="L111" s="70" t="str">
        <f t="shared" si="1"/>
        <v>의약품</v>
      </c>
    </row>
    <row r="112" spans="1:12" ht="18.75" hidden="1" customHeight="1">
      <c r="A112" s="66">
        <v>110</v>
      </c>
      <c r="B112" s="20" t="s">
        <v>3277</v>
      </c>
      <c r="C112" s="20" t="s">
        <v>1811</v>
      </c>
      <c r="D112" s="98">
        <v>0.01</v>
      </c>
      <c r="E112" s="20" t="s">
        <v>50</v>
      </c>
      <c r="F112" s="20" t="s">
        <v>51</v>
      </c>
      <c r="G112" s="20" t="s">
        <v>62</v>
      </c>
      <c r="H112" s="20" t="s">
        <v>1707</v>
      </c>
      <c r="I112" s="20" t="s">
        <v>1674</v>
      </c>
      <c r="J112" s="20" t="s">
        <v>1707</v>
      </c>
      <c r="K112" s="20" t="s">
        <v>3018</v>
      </c>
      <c r="L112" s="70" t="str">
        <f t="shared" si="1"/>
        <v>의약품</v>
      </c>
    </row>
    <row r="113" spans="1:12" ht="18.75" hidden="1" customHeight="1">
      <c r="A113" s="66">
        <v>111</v>
      </c>
      <c r="B113" s="70" t="s">
        <v>3278</v>
      </c>
      <c r="C113" s="70" t="s">
        <v>1812</v>
      </c>
      <c r="D113" s="97">
        <v>0.01</v>
      </c>
      <c r="E113" s="70" t="s">
        <v>50</v>
      </c>
      <c r="F113" s="70" t="s">
        <v>51</v>
      </c>
      <c r="G113" s="70" t="s">
        <v>62</v>
      </c>
      <c r="H113" s="70" t="s">
        <v>27</v>
      </c>
      <c r="I113" s="70" t="s">
        <v>1674</v>
      </c>
      <c r="J113" s="70" t="s">
        <v>27</v>
      </c>
      <c r="K113" s="70" t="s">
        <v>2377</v>
      </c>
      <c r="L113" s="70" t="str">
        <f t="shared" si="1"/>
        <v>의약품</v>
      </c>
    </row>
    <row r="114" spans="1:12" ht="18.75" hidden="1" customHeight="1">
      <c r="A114" s="66">
        <v>112</v>
      </c>
      <c r="B114" s="20" t="s">
        <v>3279</v>
      </c>
      <c r="C114" s="20" t="s">
        <v>1814</v>
      </c>
      <c r="D114" s="98">
        <v>0.01</v>
      </c>
      <c r="E114" s="20" t="s">
        <v>50</v>
      </c>
      <c r="F114" s="20" t="s">
        <v>51</v>
      </c>
      <c r="G114" s="20" t="s">
        <v>62</v>
      </c>
      <c r="H114" s="20" t="s">
        <v>27</v>
      </c>
      <c r="I114" s="20" t="s">
        <v>1674</v>
      </c>
      <c r="J114" s="20" t="s">
        <v>27</v>
      </c>
      <c r="K114" s="20" t="s">
        <v>2377</v>
      </c>
      <c r="L114" s="70" t="str">
        <f t="shared" si="1"/>
        <v>의약품</v>
      </c>
    </row>
    <row r="115" spans="1:12" ht="18.75" hidden="1" customHeight="1">
      <c r="A115" s="66">
        <v>113</v>
      </c>
      <c r="B115" s="70" t="s">
        <v>3280</v>
      </c>
      <c r="C115" s="70" t="s">
        <v>1684</v>
      </c>
      <c r="D115" s="97">
        <v>0.01</v>
      </c>
      <c r="E115" s="70" t="s">
        <v>50</v>
      </c>
      <c r="F115" s="70" t="s">
        <v>51</v>
      </c>
      <c r="G115" s="70" t="s">
        <v>62</v>
      </c>
      <c r="H115" s="70" t="s">
        <v>27</v>
      </c>
      <c r="I115" s="70" t="s">
        <v>1674</v>
      </c>
      <c r="J115" s="70" t="s">
        <v>27</v>
      </c>
      <c r="K115" s="70" t="s">
        <v>2377</v>
      </c>
      <c r="L115" s="70" t="str">
        <f t="shared" si="1"/>
        <v>의약품</v>
      </c>
    </row>
    <row r="116" spans="1:12" ht="18.75" hidden="1" customHeight="1">
      <c r="A116" s="66">
        <v>114</v>
      </c>
      <c r="B116" s="20" t="s">
        <v>3281</v>
      </c>
      <c r="C116" s="20" t="s">
        <v>1817</v>
      </c>
      <c r="D116" s="98">
        <v>0.01</v>
      </c>
      <c r="E116" s="20" t="s">
        <v>50</v>
      </c>
      <c r="F116" s="20" t="s">
        <v>51</v>
      </c>
      <c r="G116" s="20" t="s">
        <v>62</v>
      </c>
      <c r="H116" s="20" t="s">
        <v>27</v>
      </c>
      <c r="I116" s="20" t="s">
        <v>1674</v>
      </c>
      <c r="J116" s="20" t="s">
        <v>27</v>
      </c>
      <c r="K116" s="20" t="s">
        <v>2377</v>
      </c>
      <c r="L116" s="70" t="str">
        <f t="shared" si="1"/>
        <v>의약품</v>
      </c>
    </row>
    <row r="117" spans="1:12" ht="18.75" hidden="1" customHeight="1">
      <c r="A117" s="66">
        <v>115</v>
      </c>
      <c r="B117" s="70" t="s">
        <v>3282</v>
      </c>
      <c r="C117" s="70" t="s">
        <v>1705</v>
      </c>
      <c r="D117" s="97">
        <v>0.01</v>
      </c>
      <c r="E117" s="70" t="s">
        <v>50</v>
      </c>
      <c r="F117" s="70" t="s">
        <v>51</v>
      </c>
      <c r="G117" s="70" t="s">
        <v>62</v>
      </c>
      <c r="H117" s="70" t="s">
        <v>27</v>
      </c>
      <c r="I117" s="70" t="s">
        <v>1674</v>
      </c>
      <c r="J117" s="70" t="s">
        <v>27</v>
      </c>
      <c r="K117" s="70" t="s">
        <v>2377</v>
      </c>
      <c r="L117" s="70" t="str">
        <f t="shared" si="1"/>
        <v>의약품</v>
      </c>
    </row>
    <row r="118" spans="1:12" ht="18.75" hidden="1" customHeight="1">
      <c r="A118" s="66">
        <v>116</v>
      </c>
      <c r="B118" s="20" t="s">
        <v>3283</v>
      </c>
      <c r="C118" s="20" t="s">
        <v>1819</v>
      </c>
      <c r="D118" s="98">
        <v>0.01</v>
      </c>
      <c r="E118" s="20" t="s">
        <v>50</v>
      </c>
      <c r="F118" s="20" t="s">
        <v>420</v>
      </c>
      <c r="G118" s="20" t="s">
        <v>1672</v>
      </c>
      <c r="H118" s="20" t="s">
        <v>27</v>
      </c>
      <c r="I118" s="20" t="s">
        <v>1674</v>
      </c>
      <c r="J118" s="20" t="s">
        <v>27</v>
      </c>
      <c r="K118" s="20" t="s">
        <v>2377</v>
      </c>
      <c r="L118" s="70" t="str">
        <f t="shared" si="1"/>
        <v>의약품</v>
      </c>
    </row>
    <row r="119" spans="1:12" ht="18.75" hidden="1" customHeight="1">
      <c r="A119" s="66">
        <v>117</v>
      </c>
      <c r="B119" s="70" t="s">
        <v>3284</v>
      </c>
      <c r="C119" s="70" t="s">
        <v>1723</v>
      </c>
      <c r="D119" s="97">
        <v>0.01</v>
      </c>
      <c r="E119" s="70" t="s">
        <v>50</v>
      </c>
      <c r="F119" s="70" t="s">
        <v>420</v>
      </c>
      <c r="G119" s="70" t="s">
        <v>1672</v>
      </c>
      <c r="H119" s="70" t="s">
        <v>27</v>
      </c>
      <c r="I119" s="70" t="s">
        <v>1674</v>
      </c>
      <c r="J119" s="70" t="s">
        <v>27</v>
      </c>
      <c r="K119" s="70" t="s">
        <v>2377</v>
      </c>
      <c r="L119" s="70" t="str">
        <f t="shared" si="1"/>
        <v>의약품</v>
      </c>
    </row>
    <row r="120" spans="1:12" ht="18.75" hidden="1" customHeight="1">
      <c r="A120" s="66">
        <v>118</v>
      </c>
      <c r="B120" s="20" t="s">
        <v>3285</v>
      </c>
      <c r="C120" s="20" t="s">
        <v>1820</v>
      </c>
      <c r="D120" s="98">
        <v>0.01</v>
      </c>
      <c r="E120" s="20" t="s">
        <v>50</v>
      </c>
      <c r="F120" s="20" t="s">
        <v>420</v>
      </c>
      <c r="G120" s="20" t="s">
        <v>1672</v>
      </c>
      <c r="H120" s="20" t="s">
        <v>27</v>
      </c>
      <c r="I120" s="20" t="s">
        <v>1674</v>
      </c>
      <c r="J120" s="20" t="s">
        <v>27</v>
      </c>
      <c r="K120" s="20" t="s">
        <v>2377</v>
      </c>
      <c r="L120" s="70" t="str">
        <f t="shared" si="1"/>
        <v>의약품</v>
      </c>
    </row>
    <row r="121" spans="1:12" ht="18.75" hidden="1" customHeight="1">
      <c r="A121" s="66">
        <v>119</v>
      </c>
      <c r="B121" s="70" t="s">
        <v>3286</v>
      </c>
      <c r="C121" s="70" t="s">
        <v>1719</v>
      </c>
      <c r="D121" s="97">
        <v>0.01</v>
      </c>
      <c r="E121" s="70" t="s">
        <v>50</v>
      </c>
      <c r="F121" s="70" t="s">
        <v>51</v>
      </c>
      <c r="G121" s="70" t="s">
        <v>62</v>
      </c>
      <c r="H121" s="70" t="s">
        <v>27</v>
      </c>
      <c r="I121" s="70" t="s">
        <v>1674</v>
      </c>
      <c r="J121" s="70" t="s">
        <v>27</v>
      </c>
      <c r="K121" s="70" t="s">
        <v>2377</v>
      </c>
      <c r="L121" s="70" t="str">
        <f t="shared" si="1"/>
        <v>의약품</v>
      </c>
    </row>
    <row r="122" spans="1:12" ht="18.75" hidden="1" customHeight="1">
      <c r="A122" s="66">
        <v>120</v>
      </c>
      <c r="B122" s="20" t="s">
        <v>3287</v>
      </c>
      <c r="C122" s="20" t="s">
        <v>1822</v>
      </c>
      <c r="D122" s="98">
        <v>0.01</v>
      </c>
      <c r="E122" s="20" t="s">
        <v>50</v>
      </c>
      <c r="F122" s="20" t="s">
        <v>51</v>
      </c>
      <c r="G122" s="20" t="s">
        <v>62</v>
      </c>
      <c r="H122" s="20" t="s">
        <v>27</v>
      </c>
      <c r="I122" s="20" t="s">
        <v>1674</v>
      </c>
      <c r="J122" s="20" t="s">
        <v>27</v>
      </c>
      <c r="K122" s="20" t="s">
        <v>2377</v>
      </c>
      <c r="L122" s="70" t="str">
        <f t="shared" si="1"/>
        <v>의약품</v>
      </c>
    </row>
    <row r="123" spans="1:12" ht="18.75" hidden="1" customHeight="1">
      <c r="A123" s="66">
        <v>121</v>
      </c>
      <c r="B123" s="70" t="s">
        <v>3288</v>
      </c>
      <c r="C123" s="70" t="s">
        <v>1824</v>
      </c>
      <c r="D123" s="97">
        <v>0.01</v>
      </c>
      <c r="E123" s="70" t="s">
        <v>50</v>
      </c>
      <c r="F123" s="70" t="s">
        <v>51</v>
      </c>
      <c r="G123" s="70" t="s">
        <v>62</v>
      </c>
      <c r="H123" s="70" t="s">
        <v>27</v>
      </c>
      <c r="I123" s="70" t="s">
        <v>1674</v>
      </c>
      <c r="J123" s="70" t="s">
        <v>27</v>
      </c>
      <c r="K123" s="70" t="s">
        <v>2377</v>
      </c>
      <c r="L123" s="70" t="str">
        <f t="shared" si="1"/>
        <v>의약품</v>
      </c>
    </row>
    <row r="124" spans="1:12" ht="18.75" hidden="1" customHeight="1">
      <c r="A124" s="66">
        <v>122</v>
      </c>
      <c r="B124" s="20" t="s">
        <v>3289</v>
      </c>
      <c r="C124" s="20" t="s">
        <v>1684</v>
      </c>
      <c r="D124" s="98">
        <v>0.01</v>
      </c>
      <c r="E124" s="20" t="s">
        <v>50</v>
      </c>
      <c r="F124" s="20" t="s">
        <v>51</v>
      </c>
      <c r="G124" s="20" t="s">
        <v>62</v>
      </c>
      <c r="H124" s="20" t="s">
        <v>27</v>
      </c>
      <c r="I124" s="20" t="s">
        <v>1674</v>
      </c>
      <c r="J124" s="20" t="s">
        <v>27</v>
      </c>
      <c r="K124" s="20" t="s">
        <v>2377</v>
      </c>
      <c r="L124" s="70" t="str">
        <f t="shared" si="1"/>
        <v>의약품</v>
      </c>
    </row>
    <row r="125" spans="1:12" ht="18.75" hidden="1" customHeight="1">
      <c r="A125" s="66">
        <v>123</v>
      </c>
      <c r="B125" s="70" t="s">
        <v>3290</v>
      </c>
      <c r="C125" s="70" t="s">
        <v>1826</v>
      </c>
      <c r="D125" s="97">
        <v>0.01</v>
      </c>
      <c r="E125" s="70" t="s">
        <v>50</v>
      </c>
      <c r="F125" s="70" t="s">
        <v>51</v>
      </c>
      <c r="G125" s="70" t="s">
        <v>62</v>
      </c>
      <c r="H125" s="70" t="s">
        <v>27</v>
      </c>
      <c r="I125" s="70" t="s">
        <v>1674</v>
      </c>
      <c r="J125" s="70" t="s">
        <v>27</v>
      </c>
      <c r="K125" s="70" t="s">
        <v>2377</v>
      </c>
      <c r="L125" s="70" t="str">
        <f t="shared" si="1"/>
        <v>의약품</v>
      </c>
    </row>
    <row r="126" spans="1:12" ht="18.75" hidden="1" customHeight="1">
      <c r="A126" s="66">
        <v>124</v>
      </c>
      <c r="B126" s="20" t="s">
        <v>3291</v>
      </c>
      <c r="C126" s="20" t="s">
        <v>1828</v>
      </c>
      <c r="D126" s="98">
        <v>0.01</v>
      </c>
      <c r="E126" s="20" t="s">
        <v>50</v>
      </c>
      <c r="F126" s="20" t="s">
        <v>51</v>
      </c>
      <c r="G126" s="20" t="s">
        <v>62</v>
      </c>
      <c r="H126" s="20" t="s">
        <v>27</v>
      </c>
      <c r="I126" s="20" t="s">
        <v>1674</v>
      </c>
      <c r="J126" s="20" t="s">
        <v>27</v>
      </c>
      <c r="K126" s="20" t="s">
        <v>2377</v>
      </c>
      <c r="L126" s="70" t="str">
        <f t="shared" si="1"/>
        <v>의약품</v>
      </c>
    </row>
    <row r="127" spans="1:12" ht="18.75" hidden="1" customHeight="1">
      <c r="A127" s="66">
        <v>125</v>
      </c>
      <c r="B127" s="70" t="s">
        <v>3292</v>
      </c>
      <c r="C127" s="70" t="s">
        <v>1830</v>
      </c>
      <c r="D127" s="97">
        <v>0.01</v>
      </c>
      <c r="E127" s="70" t="s">
        <v>50</v>
      </c>
      <c r="F127" s="70" t="s">
        <v>51</v>
      </c>
      <c r="G127" s="70" t="s">
        <v>62</v>
      </c>
      <c r="H127" s="70" t="s">
        <v>27</v>
      </c>
      <c r="I127" s="70" t="s">
        <v>1674</v>
      </c>
      <c r="J127" s="70" t="s">
        <v>27</v>
      </c>
      <c r="K127" s="70" t="s">
        <v>2377</v>
      </c>
      <c r="L127" s="70" t="str">
        <f t="shared" si="1"/>
        <v>의약품</v>
      </c>
    </row>
    <row r="128" spans="1:12" ht="18.75" hidden="1" customHeight="1">
      <c r="A128" s="66">
        <v>126</v>
      </c>
      <c r="B128" s="20" t="s">
        <v>3293</v>
      </c>
      <c r="C128" s="20" t="s">
        <v>1684</v>
      </c>
      <c r="D128" s="98">
        <v>0.01</v>
      </c>
      <c r="E128" s="20" t="s">
        <v>50</v>
      </c>
      <c r="F128" s="20" t="s">
        <v>51</v>
      </c>
      <c r="G128" s="20" t="s">
        <v>62</v>
      </c>
      <c r="H128" s="20" t="s">
        <v>27</v>
      </c>
      <c r="I128" s="20" t="s">
        <v>1674</v>
      </c>
      <c r="J128" s="20" t="s">
        <v>27</v>
      </c>
      <c r="K128" s="20" t="s">
        <v>2377</v>
      </c>
      <c r="L128" s="70" t="str">
        <f t="shared" si="1"/>
        <v>의약품</v>
      </c>
    </row>
    <row r="129" spans="1:12" ht="18.75" hidden="1" customHeight="1">
      <c r="A129" s="66">
        <v>127</v>
      </c>
      <c r="B129" s="70" t="s">
        <v>3294</v>
      </c>
      <c r="C129" s="70" t="s">
        <v>1723</v>
      </c>
      <c r="D129" s="97">
        <v>0.01</v>
      </c>
      <c r="E129" s="70" t="s">
        <v>50</v>
      </c>
      <c r="F129" s="70" t="s">
        <v>51</v>
      </c>
      <c r="G129" s="70" t="s">
        <v>62</v>
      </c>
      <c r="H129" s="70" t="s">
        <v>1707</v>
      </c>
      <c r="I129" s="70" t="s">
        <v>1674</v>
      </c>
      <c r="J129" s="70" t="s">
        <v>1707</v>
      </c>
      <c r="K129" s="70" t="s">
        <v>2377</v>
      </c>
      <c r="L129" s="70" t="str">
        <f t="shared" si="1"/>
        <v>의약품</v>
      </c>
    </row>
    <row r="130" spans="1:12" ht="18.75" hidden="1" customHeight="1">
      <c r="A130" s="66">
        <v>128</v>
      </c>
      <c r="B130" s="20" t="s">
        <v>3295</v>
      </c>
      <c r="C130" s="20" t="s">
        <v>1833</v>
      </c>
      <c r="D130" s="98">
        <v>0.01</v>
      </c>
      <c r="E130" s="20" t="s">
        <v>50</v>
      </c>
      <c r="F130" s="20" t="s">
        <v>51</v>
      </c>
      <c r="G130" s="20" t="s">
        <v>62</v>
      </c>
      <c r="H130" s="20" t="s">
        <v>27</v>
      </c>
      <c r="I130" s="20" t="s">
        <v>1674</v>
      </c>
      <c r="J130" s="20" t="s">
        <v>27</v>
      </c>
      <c r="K130" s="20" t="s">
        <v>2377</v>
      </c>
      <c r="L130" s="70" t="str">
        <f t="shared" si="1"/>
        <v>의약품</v>
      </c>
    </row>
    <row r="131" spans="1:12" ht="18.75" hidden="1" customHeight="1">
      <c r="A131" s="66">
        <v>129</v>
      </c>
      <c r="B131" s="70" t="s">
        <v>3296</v>
      </c>
      <c r="C131" s="70" t="s">
        <v>472</v>
      </c>
      <c r="D131" s="97">
        <v>0.01</v>
      </c>
      <c r="E131" s="70" t="s">
        <v>50</v>
      </c>
      <c r="F131" s="70" t="s">
        <v>51</v>
      </c>
      <c r="G131" s="70" t="s">
        <v>62</v>
      </c>
      <c r="H131" s="70" t="s">
        <v>27</v>
      </c>
      <c r="I131" s="70" t="s">
        <v>1674</v>
      </c>
      <c r="J131" s="70" t="s">
        <v>27</v>
      </c>
      <c r="K131" s="70" t="s">
        <v>2377</v>
      </c>
      <c r="L131" s="70" t="str">
        <f t="shared" ref="L131:L194" si="2">VLOOKUP(LEFT(B131,6), ind_cat, 9, FALSE)</f>
        <v>의약품</v>
      </c>
    </row>
    <row r="132" spans="1:12" ht="18.75" hidden="1" customHeight="1">
      <c r="A132" s="66">
        <v>130</v>
      </c>
      <c r="B132" s="20" t="s">
        <v>3297</v>
      </c>
      <c r="C132" s="20" t="s">
        <v>1835</v>
      </c>
      <c r="D132" s="98">
        <v>0.01</v>
      </c>
      <c r="E132" s="20" t="s">
        <v>50</v>
      </c>
      <c r="F132" s="20" t="s">
        <v>51</v>
      </c>
      <c r="G132" s="20" t="s">
        <v>62</v>
      </c>
      <c r="H132" s="20" t="s">
        <v>27</v>
      </c>
      <c r="I132" s="20" t="s">
        <v>1674</v>
      </c>
      <c r="J132" s="20" t="s">
        <v>27</v>
      </c>
      <c r="K132" s="20" t="s">
        <v>2377</v>
      </c>
      <c r="L132" s="70" t="str">
        <f t="shared" si="2"/>
        <v>의약품</v>
      </c>
    </row>
    <row r="133" spans="1:12" ht="18.75" hidden="1" customHeight="1">
      <c r="A133" s="66">
        <v>131</v>
      </c>
      <c r="B133" s="70" t="s">
        <v>3298</v>
      </c>
      <c r="C133" s="70" t="s">
        <v>1836</v>
      </c>
      <c r="D133" s="97">
        <v>0.01</v>
      </c>
      <c r="E133" s="70" t="s">
        <v>50</v>
      </c>
      <c r="F133" s="70" t="s">
        <v>51</v>
      </c>
      <c r="G133" s="70" t="s">
        <v>62</v>
      </c>
      <c r="H133" s="70" t="s">
        <v>1707</v>
      </c>
      <c r="I133" s="70" t="s">
        <v>1674</v>
      </c>
      <c r="J133" s="70" t="s">
        <v>1707</v>
      </c>
      <c r="K133" s="70" t="s">
        <v>2377</v>
      </c>
      <c r="L133" s="70" t="str">
        <f t="shared" si="2"/>
        <v>의약품</v>
      </c>
    </row>
    <row r="134" spans="1:12" ht="18.75" hidden="1" customHeight="1">
      <c r="A134" s="66">
        <v>132</v>
      </c>
      <c r="B134" s="20" t="s">
        <v>3299</v>
      </c>
      <c r="C134" s="20" t="s">
        <v>1838</v>
      </c>
      <c r="D134" s="98">
        <v>0.01</v>
      </c>
      <c r="E134" s="20" t="s">
        <v>50</v>
      </c>
      <c r="F134" s="20" t="s">
        <v>51</v>
      </c>
      <c r="G134" s="20" t="s">
        <v>62</v>
      </c>
      <c r="H134" s="20" t="s">
        <v>27</v>
      </c>
      <c r="I134" s="20" t="s">
        <v>1674</v>
      </c>
      <c r="J134" s="20" t="s">
        <v>27</v>
      </c>
      <c r="K134" s="20" t="s">
        <v>2377</v>
      </c>
      <c r="L134" s="70" t="str">
        <f t="shared" si="2"/>
        <v>의약품</v>
      </c>
    </row>
    <row r="135" spans="1:12" ht="18.75" hidden="1" customHeight="1">
      <c r="A135" s="66">
        <v>133</v>
      </c>
      <c r="B135" s="70" t="s">
        <v>3300</v>
      </c>
      <c r="C135" s="70" t="s">
        <v>1705</v>
      </c>
      <c r="D135" s="97">
        <v>0.01</v>
      </c>
      <c r="E135" s="70" t="s">
        <v>50</v>
      </c>
      <c r="F135" s="70" t="s">
        <v>51</v>
      </c>
      <c r="G135" s="70" t="s">
        <v>62</v>
      </c>
      <c r="H135" s="70" t="s">
        <v>27</v>
      </c>
      <c r="I135" s="70" t="s">
        <v>1674</v>
      </c>
      <c r="J135" s="70" t="s">
        <v>27</v>
      </c>
      <c r="K135" s="70" t="s">
        <v>2377</v>
      </c>
      <c r="L135" s="70" t="str">
        <f t="shared" si="2"/>
        <v>의약품</v>
      </c>
    </row>
    <row r="136" spans="1:12" ht="18.75" hidden="1" customHeight="1">
      <c r="A136" s="66">
        <v>134</v>
      </c>
      <c r="B136" s="20" t="s">
        <v>3301</v>
      </c>
      <c r="C136" s="20" t="s">
        <v>1841</v>
      </c>
      <c r="D136" s="98">
        <v>0.01</v>
      </c>
      <c r="E136" s="20" t="s">
        <v>50</v>
      </c>
      <c r="F136" s="20" t="s">
        <v>51</v>
      </c>
      <c r="G136" s="20" t="s">
        <v>62</v>
      </c>
      <c r="H136" s="20" t="s">
        <v>27</v>
      </c>
      <c r="I136" s="20" t="s">
        <v>1674</v>
      </c>
      <c r="J136" s="20" t="s">
        <v>27</v>
      </c>
      <c r="K136" s="20" t="s">
        <v>2377</v>
      </c>
      <c r="L136" s="70" t="str">
        <f t="shared" si="2"/>
        <v>의약품</v>
      </c>
    </row>
    <row r="137" spans="1:12" ht="18.75" hidden="1" customHeight="1">
      <c r="A137" s="66">
        <v>135</v>
      </c>
      <c r="B137" s="70" t="s">
        <v>3302</v>
      </c>
      <c r="C137" s="70" t="s">
        <v>1843</v>
      </c>
      <c r="D137" s="97">
        <v>0.01</v>
      </c>
      <c r="E137" s="70" t="s">
        <v>50</v>
      </c>
      <c r="F137" s="70" t="s">
        <v>51</v>
      </c>
      <c r="G137" s="70" t="s">
        <v>62</v>
      </c>
      <c r="H137" s="70" t="s">
        <v>27</v>
      </c>
      <c r="I137" s="70" t="s">
        <v>1674</v>
      </c>
      <c r="J137" s="70" t="s">
        <v>27</v>
      </c>
      <c r="K137" s="70" t="s">
        <v>2377</v>
      </c>
      <c r="L137" s="70" t="str">
        <f t="shared" si="2"/>
        <v>의약품</v>
      </c>
    </row>
    <row r="138" spans="1:12" ht="18.75" hidden="1" customHeight="1">
      <c r="A138" s="66">
        <v>136</v>
      </c>
      <c r="B138" s="20" t="s">
        <v>3303</v>
      </c>
      <c r="C138" s="20" t="s">
        <v>1845</v>
      </c>
      <c r="D138" s="98">
        <v>0.01</v>
      </c>
      <c r="E138" s="20" t="s">
        <v>50</v>
      </c>
      <c r="F138" s="20" t="s">
        <v>51</v>
      </c>
      <c r="G138" s="20" t="s">
        <v>62</v>
      </c>
      <c r="H138" s="20" t="s">
        <v>27</v>
      </c>
      <c r="I138" s="20" t="s">
        <v>1674</v>
      </c>
      <c r="J138" s="20" t="s">
        <v>27</v>
      </c>
      <c r="K138" s="20" t="s">
        <v>2377</v>
      </c>
      <c r="L138" s="70" t="str">
        <f t="shared" si="2"/>
        <v>의약품</v>
      </c>
    </row>
    <row r="139" spans="1:12" ht="18.75" hidden="1" customHeight="1">
      <c r="A139" s="66">
        <v>137</v>
      </c>
      <c r="B139" s="70" t="s">
        <v>3304</v>
      </c>
      <c r="C139" s="70" t="s">
        <v>1847</v>
      </c>
      <c r="D139" s="97">
        <v>0.01</v>
      </c>
      <c r="E139" s="70" t="s">
        <v>50</v>
      </c>
      <c r="F139" s="70" t="s">
        <v>51</v>
      </c>
      <c r="G139" s="70" t="s">
        <v>62</v>
      </c>
      <c r="H139" s="70" t="s">
        <v>27</v>
      </c>
      <c r="I139" s="70" t="s">
        <v>1674</v>
      </c>
      <c r="J139" s="70" t="s">
        <v>27</v>
      </c>
      <c r="K139" s="70" t="s">
        <v>2377</v>
      </c>
      <c r="L139" s="70" t="str">
        <f t="shared" si="2"/>
        <v>의약품</v>
      </c>
    </row>
    <row r="140" spans="1:12" ht="18.75" hidden="1" customHeight="1">
      <c r="A140" s="66">
        <v>138</v>
      </c>
      <c r="B140" s="20" t="s">
        <v>3305</v>
      </c>
      <c r="C140" s="20" t="s">
        <v>3306</v>
      </c>
      <c r="D140" s="98">
        <v>0.01</v>
      </c>
      <c r="E140" s="20" t="s">
        <v>50</v>
      </c>
      <c r="F140" s="20" t="s">
        <v>51</v>
      </c>
      <c r="G140" s="20" t="s">
        <v>62</v>
      </c>
      <c r="H140" s="20" t="s">
        <v>27</v>
      </c>
      <c r="I140" s="20" t="s">
        <v>1674</v>
      </c>
      <c r="J140" s="20" t="s">
        <v>27</v>
      </c>
      <c r="K140" s="20" t="s">
        <v>2377</v>
      </c>
      <c r="L140" s="70" t="str">
        <f t="shared" si="2"/>
        <v>의약품</v>
      </c>
    </row>
    <row r="141" spans="1:12" ht="18.75" hidden="1" customHeight="1">
      <c r="A141" s="66">
        <v>139</v>
      </c>
      <c r="B141" s="70" t="s">
        <v>3307</v>
      </c>
      <c r="C141" s="70" t="s">
        <v>3308</v>
      </c>
      <c r="D141" s="97">
        <v>0.01</v>
      </c>
      <c r="E141" s="70" t="s">
        <v>50</v>
      </c>
      <c r="F141" s="70" t="s">
        <v>51</v>
      </c>
      <c r="G141" s="70" t="s">
        <v>62</v>
      </c>
      <c r="H141" s="70" t="s">
        <v>27</v>
      </c>
      <c r="I141" s="70" t="s">
        <v>1674</v>
      </c>
      <c r="J141" s="70" t="s">
        <v>27</v>
      </c>
      <c r="K141" s="70" t="s">
        <v>2377</v>
      </c>
      <c r="L141" s="70" t="str">
        <f t="shared" si="2"/>
        <v>의약품</v>
      </c>
    </row>
    <row r="142" spans="1:12" ht="18.75" hidden="1" customHeight="1">
      <c r="A142" s="66">
        <v>140</v>
      </c>
      <c r="B142" s="20" t="s">
        <v>3309</v>
      </c>
      <c r="C142" s="20" t="s">
        <v>1719</v>
      </c>
      <c r="D142" s="98">
        <v>0.01</v>
      </c>
      <c r="E142" s="20" t="s">
        <v>50</v>
      </c>
      <c r="F142" s="20" t="s">
        <v>51</v>
      </c>
      <c r="G142" s="20" t="s">
        <v>62</v>
      </c>
      <c r="H142" s="20" t="s">
        <v>27</v>
      </c>
      <c r="I142" s="20" t="s">
        <v>1674</v>
      </c>
      <c r="J142" s="20" t="s">
        <v>27</v>
      </c>
      <c r="K142" s="20" t="s">
        <v>2377</v>
      </c>
      <c r="L142" s="70" t="str">
        <f t="shared" si="2"/>
        <v>의약품</v>
      </c>
    </row>
    <row r="143" spans="1:12" ht="18.75" hidden="1" customHeight="1">
      <c r="A143" s="66">
        <v>141</v>
      </c>
      <c r="B143" s="70" t="s">
        <v>3310</v>
      </c>
      <c r="C143" s="70" t="s">
        <v>1848</v>
      </c>
      <c r="D143" s="97">
        <v>0.01</v>
      </c>
      <c r="E143" s="70" t="s">
        <v>50</v>
      </c>
      <c r="F143" s="70" t="s">
        <v>51</v>
      </c>
      <c r="G143" s="70" t="s">
        <v>62</v>
      </c>
      <c r="H143" s="70" t="s">
        <v>27</v>
      </c>
      <c r="I143" s="70" t="s">
        <v>1674</v>
      </c>
      <c r="J143" s="70" t="s">
        <v>27</v>
      </c>
      <c r="K143" s="70" t="s">
        <v>2377</v>
      </c>
      <c r="L143" s="70" t="str">
        <f t="shared" si="2"/>
        <v>의약품</v>
      </c>
    </row>
    <row r="144" spans="1:12" ht="18.75" hidden="1" customHeight="1">
      <c r="A144" s="66">
        <v>142</v>
      </c>
      <c r="B144" s="20" t="s">
        <v>3311</v>
      </c>
      <c r="C144" s="20" t="s">
        <v>1850</v>
      </c>
      <c r="D144" s="98">
        <v>0.01</v>
      </c>
      <c r="E144" s="20" t="s">
        <v>50</v>
      </c>
      <c r="F144" s="20" t="s">
        <v>51</v>
      </c>
      <c r="G144" s="20" t="s">
        <v>62</v>
      </c>
      <c r="H144" s="20" t="s">
        <v>27</v>
      </c>
      <c r="I144" s="20" t="s">
        <v>1674</v>
      </c>
      <c r="J144" s="20" t="s">
        <v>27</v>
      </c>
      <c r="K144" s="20" t="s">
        <v>2377</v>
      </c>
      <c r="L144" s="70" t="str">
        <f t="shared" si="2"/>
        <v>의약품</v>
      </c>
    </row>
    <row r="145" spans="1:12" ht="18.75" hidden="1" customHeight="1">
      <c r="A145" s="66">
        <v>143</v>
      </c>
      <c r="B145" s="70" t="s">
        <v>3312</v>
      </c>
      <c r="C145" s="70" t="s">
        <v>1684</v>
      </c>
      <c r="D145" s="97">
        <v>0.01</v>
      </c>
      <c r="E145" s="70" t="s">
        <v>50</v>
      </c>
      <c r="F145" s="70" t="s">
        <v>51</v>
      </c>
      <c r="G145" s="70" t="s">
        <v>62</v>
      </c>
      <c r="H145" s="70" t="s">
        <v>27</v>
      </c>
      <c r="I145" s="70" t="s">
        <v>1674</v>
      </c>
      <c r="J145" s="70" t="s">
        <v>27</v>
      </c>
      <c r="K145" s="70" t="s">
        <v>2377</v>
      </c>
      <c r="L145" s="70" t="str">
        <f t="shared" si="2"/>
        <v>의약품</v>
      </c>
    </row>
    <row r="146" spans="1:12" ht="18.75" hidden="1" customHeight="1">
      <c r="A146" s="66">
        <v>144</v>
      </c>
      <c r="B146" s="20" t="s">
        <v>3313</v>
      </c>
      <c r="C146" s="20" t="s">
        <v>1853</v>
      </c>
      <c r="D146" s="98">
        <v>0.01</v>
      </c>
      <c r="E146" s="20" t="s">
        <v>50</v>
      </c>
      <c r="F146" s="20" t="s">
        <v>51</v>
      </c>
      <c r="G146" s="20" t="s">
        <v>62</v>
      </c>
      <c r="H146" s="20" t="s">
        <v>27</v>
      </c>
      <c r="I146" s="20" t="s">
        <v>1674</v>
      </c>
      <c r="J146" s="20" t="s">
        <v>27</v>
      </c>
      <c r="K146" s="20" t="s">
        <v>2377</v>
      </c>
      <c r="L146" s="70" t="str">
        <f t="shared" si="2"/>
        <v>의약품</v>
      </c>
    </row>
    <row r="147" spans="1:12" ht="18.75" hidden="1" customHeight="1">
      <c r="A147" s="66">
        <v>145</v>
      </c>
      <c r="B147" s="70" t="s">
        <v>3314</v>
      </c>
      <c r="C147" s="70" t="s">
        <v>1684</v>
      </c>
      <c r="D147" s="97">
        <v>0.01</v>
      </c>
      <c r="E147" s="70" t="s">
        <v>50</v>
      </c>
      <c r="F147" s="70" t="s">
        <v>51</v>
      </c>
      <c r="G147" s="70" t="s">
        <v>62</v>
      </c>
      <c r="H147" s="70" t="s">
        <v>27</v>
      </c>
      <c r="I147" s="70" t="s">
        <v>1674</v>
      </c>
      <c r="J147" s="70" t="s">
        <v>27</v>
      </c>
      <c r="K147" s="70" t="s">
        <v>2377</v>
      </c>
      <c r="L147" s="70" t="str">
        <f t="shared" si="2"/>
        <v>의약품</v>
      </c>
    </row>
    <row r="148" spans="1:12" ht="18.75" hidden="1" customHeight="1">
      <c r="A148" s="66">
        <v>146</v>
      </c>
      <c r="B148" s="20" t="s">
        <v>3315</v>
      </c>
      <c r="C148" s="20" t="s">
        <v>1719</v>
      </c>
      <c r="D148" s="98">
        <v>0.01</v>
      </c>
      <c r="E148" s="20" t="s">
        <v>50</v>
      </c>
      <c r="F148" s="20" t="s">
        <v>51</v>
      </c>
      <c r="G148" s="20" t="s">
        <v>62</v>
      </c>
      <c r="H148" s="20" t="s">
        <v>27</v>
      </c>
      <c r="I148" s="20" t="s">
        <v>1674</v>
      </c>
      <c r="J148" s="20" t="s">
        <v>27</v>
      </c>
      <c r="K148" s="20" t="s">
        <v>2377</v>
      </c>
      <c r="L148" s="70" t="str">
        <f t="shared" si="2"/>
        <v>의약품</v>
      </c>
    </row>
    <row r="149" spans="1:12" ht="18.75" hidden="1" customHeight="1">
      <c r="A149" s="66">
        <v>147</v>
      </c>
      <c r="B149" s="70" t="s">
        <v>3316</v>
      </c>
      <c r="C149" s="70" t="s">
        <v>1856</v>
      </c>
      <c r="D149" s="97">
        <v>0.01</v>
      </c>
      <c r="E149" s="70" t="s">
        <v>50</v>
      </c>
      <c r="F149" s="70" t="s">
        <v>51</v>
      </c>
      <c r="G149" s="70" t="s">
        <v>62</v>
      </c>
      <c r="H149" s="70" t="s">
        <v>27</v>
      </c>
      <c r="I149" s="70" t="s">
        <v>1674</v>
      </c>
      <c r="J149" s="70" t="s">
        <v>27</v>
      </c>
      <c r="K149" s="70" t="s">
        <v>2377</v>
      </c>
      <c r="L149" s="70" t="str">
        <f t="shared" si="2"/>
        <v>의약품</v>
      </c>
    </row>
    <row r="150" spans="1:12" ht="18.75" hidden="1" customHeight="1">
      <c r="A150" s="66">
        <v>148</v>
      </c>
      <c r="B150" s="20" t="s">
        <v>3317</v>
      </c>
      <c r="C150" s="20" t="s">
        <v>1684</v>
      </c>
      <c r="D150" s="98">
        <v>0.01</v>
      </c>
      <c r="E150" s="20" t="s">
        <v>50</v>
      </c>
      <c r="F150" s="20" t="s">
        <v>51</v>
      </c>
      <c r="G150" s="20" t="s">
        <v>62</v>
      </c>
      <c r="H150" s="20" t="s">
        <v>27</v>
      </c>
      <c r="I150" s="20" t="s">
        <v>1674</v>
      </c>
      <c r="J150" s="20" t="s">
        <v>27</v>
      </c>
      <c r="K150" s="20" t="s">
        <v>2377</v>
      </c>
      <c r="L150" s="70" t="str">
        <f t="shared" si="2"/>
        <v>의약품</v>
      </c>
    </row>
    <row r="151" spans="1:12" ht="18.75" hidden="1" customHeight="1">
      <c r="A151" s="66">
        <v>149</v>
      </c>
      <c r="B151" s="70" t="s">
        <v>3318</v>
      </c>
      <c r="C151" s="70" t="s">
        <v>1858</v>
      </c>
      <c r="D151" s="97">
        <v>0.01</v>
      </c>
      <c r="E151" s="70" t="s">
        <v>50</v>
      </c>
      <c r="F151" s="70" t="s">
        <v>51</v>
      </c>
      <c r="G151" s="70" t="s">
        <v>62</v>
      </c>
      <c r="H151" s="70" t="s">
        <v>27</v>
      </c>
      <c r="I151" s="70" t="s">
        <v>1674</v>
      </c>
      <c r="J151" s="70" t="s">
        <v>27</v>
      </c>
      <c r="K151" s="70" t="s">
        <v>2377</v>
      </c>
      <c r="L151" s="70" t="str">
        <f t="shared" si="2"/>
        <v>의약품</v>
      </c>
    </row>
    <row r="152" spans="1:12" ht="18.75" hidden="1" customHeight="1">
      <c r="A152" s="66">
        <v>150</v>
      </c>
      <c r="B152" s="20" t="s">
        <v>3319</v>
      </c>
      <c r="C152" s="20" t="s">
        <v>1859</v>
      </c>
      <c r="D152" s="98">
        <v>0.01</v>
      </c>
      <c r="E152" s="20" t="s">
        <v>50</v>
      </c>
      <c r="F152" s="20" t="s">
        <v>51</v>
      </c>
      <c r="G152" s="20" t="s">
        <v>62</v>
      </c>
      <c r="H152" s="20" t="s">
        <v>1707</v>
      </c>
      <c r="I152" s="20" t="s">
        <v>1674</v>
      </c>
      <c r="J152" s="20" t="s">
        <v>1707</v>
      </c>
      <c r="K152" s="20" t="s">
        <v>2377</v>
      </c>
      <c r="L152" s="70" t="str">
        <f t="shared" si="2"/>
        <v>의약품</v>
      </c>
    </row>
    <row r="153" spans="1:12" ht="18.75" hidden="1" customHeight="1">
      <c r="A153" s="66">
        <v>151</v>
      </c>
      <c r="B153" s="70" t="s">
        <v>3320</v>
      </c>
      <c r="C153" s="70" t="s">
        <v>1860</v>
      </c>
      <c r="D153" s="97">
        <v>0.01</v>
      </c>
      <c r="E153" s="70" t="s">
        <v>50</v>
      </c>
      <c r="F153" s="70" t="s">
        <v>51</v>
      </c>
      <c r="G153" s="70" t="s">
        <v>62</v>
      </c>
      <c r="H153" s="70" t="s">
        <v>1707</v>
      </c>
      <c r="I153" s="70" t="s">
        <v>1674</v>
      </c>
      <c r="J153" s="70" t="s">
        <v>1707</v>
      </c>
      <c r="K153" s="70" t="s">
        <v>2377</v>
      </c>
      <c r="L153" s="70" t="str">
        <f t="shared" si="2"/>
        <v>의약품</v>
      </c>
    </row>
    <row r="154" spans="1:12" ht="18.75" hidden="1" customHeight="1">
      <c r="A154" s="66">
        <v>152</v>
      </c>
      <c r="B154" s="20" t="s">
        <v>3321</v>
      </c>
      <c r="C154" s="20" t="s">
        <v>1862</v>
      </c>
      <c r="D154" s="98">
        <v>0.01</v>
      </c>
      <c r="E154" s="20" t="s">
        <v>50</v>
      </c>
      <c r="F154" s="20" t="s">
        <v>51</v>
      </c>
      <c r="G154" s="20" t="s">
        <v>62</v>
      </c>
      <c r="H154" s="20" t="s">
        <v>1707</v>
      </c>
      <c r="I154" s="20" t="s">
        <v>1674</v>
      </c>
      <c r="J154" s="20" t="s">
        <v>1707</v>
      </c>
      <c r="K154" s="20" t="s">
        <v>2377</v>
      </c>
      <c r="L154" s="70" t="str">
        <f t="shared" si="2"/>
        <v>의약품</v>
      </c>
    </row>
    <row r="155" spans="1:12" ht="18.75" hidden="1" customHeight="1">
      <c r="A155" s="66">
        <v>153</v>
      </c>
      <c r="B155" s="70" t="s">
        <v>3322</v>
      </c>
      <c r="C155" s="70" t="s">
        <v>1864</v>
      </c>
      <c r="D155" s="97">
        <v>0.01</v>
      </c>
      <c r="E155" s="70" t="s">
        <v>50</v>
      </c>
      <c r="F155" s="70" t="s">
        <v>51</v>
      </c>
      <c r="G155" s="70" t="s">
        <v>62</v>
      </c>
      <c r="H155" s="70" t="s">
        <v>27</v>
      </c>
      <c r="I155" s="70" t="s">
        <v>1674</v>
      </c>
      <c r="J155" s="70" t="s">
        <v>27</v>
      </c>
      <c r="K155" s="70" t="s">
        <v>2377</v>
      </c>
      <c r="L155" s="70" t="str">
        <f t="shared" si="2"/>
        <v>의약품</v>
      </c>
    </row>
    <row r="156" spans="1:12" ht="18.75" hidden="1" customHeight="1">
      <c r="A156" s="66">
        <v>154</v>
      </c>
      <c r="B156" s="20" t="s">
        <v>3323</v>
      </c>
      <c r="C156" s="20" t="s">
        <v>1684</v>
      </c>
      <c r="D156" s="98">
        <v>0.01</v>
      </c>
      <c r="E156" s="20" t="s">
        <v>50</v>
      </c>
      <c r="F156" s="20" t="s">
        <v>51</v>
      </c>
      <c r="G156" s="20" t="s">
        <v>62</v>
      </c>
      <c r="H156" s="20" t="s">
        <v>1707</v>
      </c>
      <c r="I156" s="20" t="s">
        <v>1674</v>
      </c>
      <c r="J156" s="20" t="s">
        <v>1707</v>
      </c>
      <c r="K156" s="20" t="s">
        <v>2377</v>
      </c>
      <c r="L156" s="70" t="str">
        <f t="shared" si="2"/>
        <v>의약품</v>
      </c>
    </row>
    <row r="157" spans="1:12" ht="18.75" hidden="1" customHeight="1">
      <c r="A157" s="66">
        <v>155</v>
      </c>
      <c r="B157" s="70" t="s">
        <v>3324</v>
      </c>
      <c r="C157" s="70" t="s">
        <v>1866</v>
      </c>
      <c r="D157" s="97">
        <v>0.01</v>
      </c>
      <c r="E157" s="70" t="s">
        <v>50</v>
      </c>
      <c r="F157" s="70" t="s">
        <v>51</v>
      </c>
      <c r="G157" s="70" t="s">
        <v>62</v>
      </c>
      <c r="H157" s="70" t="s">
        <v>27</v>
      </c>
      <c r="I157" s="70" t="s">
        <v>1674</v>
      </c>
      <c r="J157" s="70" t="s">
        <v>27</v>
      </c>
      <c r="K157" s="70" t="s">
        <v>2377</v>
      </c>
      <c r="L157" s="70" t="str">
        <f t="shared" si="2"/>
        <v>의약품</v>
      </c>
    </row>
    <row r="158" spans="1:12" ht="18.75" hidden="1" customHeight="1">
      <c r="A158" s="66">
        <v>156</v>
      </c>
      <c r="B158" s="20" t="s">
        <v>3325</v>
      </c>
      <c r="C158" s="20" t="s">
        <v>1743</v>
      </c>
      <c r="D158" s="98">
        <v>0.01</v>
      </c>
      <c r="E158" s="20" t="s">
        <v>50</v>
      </c>
      <c r="F158" s="20" t="s">
        <v>51</v>
      </c>
      <c r="G158" s="20" t="s">
        <v>62</v>
      </c>
      <c r="H158" s="20" t="s">
        <v>27</v>
      </c>
      <c r="I158" s="20" t="s">
        <v>1674</v>
      </c>
      <c r="J158" s="20" t="s">
        <v>27</v>
      </c>
      <c r="K158" s="20" t="s">
        <v>2377</v>
      </c>
      <c r="L158" s="70" t="str">
        <f t="shared" si="2"/>
        <v>의약품</v>
      </c>
    </row>
    <row r="159" spans="1:12" ht="18.75" hidden="1" customHeight="1">
      <c r="A159" s="66">
        <v>157</v>
      </c>
      <c r="B159" s="70" t="s">
        <v>3326</v>
      </c>
      <c r="C159" s="70" t="s">
        <v>1867</v>
      </c>
      <c r="D159" s="97">
        <v>0.01</v>
      </c>
      <c r="E159" s="70" t="s">
        <v>50</v>
      </c>
      <c r="F159" s="70" t="s">
        <v>51</v>
      </c>
      <c r="G159" s="70" t="s">
        <v>62</v>
      </c>
      <c r="H159" s="70" t="s">
        <v>27</v>
      </c>
      <c r="I159" s="70" t="s">
        <v>1674</v>
      </c>
      <c r="J159" s="70" t="s">
        <v>27</v>
      </c>
      <c r="K159" s="70" t="s">
        <v>2377</v>
      </c>
      <c r="L159" s="70" t="str">
        <f t="shared" si="2"/>
        <v>의약품</v>
      </c>
    </row>
    <row r="160" spans="1:12" ht="18.75" hidden="1" customHeight="1">
      <c r="A160" s="66">
        <v>158</v>
      </c>
      <c r="B160" s="20" t="s">
        <v>3327</v>
      </c>
      <c r="C160" s="20" t="s">
        <v>1868</v>
      </c>
      <c r="D160" s="98">
        <v>0.01</v>
      </c>
      <c r="E160" s="20" t="s">
        <v>50</v>
      </c>
      <c r="F160" s="20" t="s">
        <v>51</v>
      </c>
      <c r="G160" s="20" t="s">
        <v>62</v>
      </c>
      <c r="H160" s="20" t="s">
        <v>27</v>
      </c>
      <c r="I160" s="20" t="s">
        <v>1674</v>
      </c>
      <c r="J160" s="20" t="s">
        <v>27</v>
      </c>
      <c r="K160" s="20" t="s">
        <v>2377</v>
      </c>
      <c r="L160" s="70" t="str">
        <f t="shared" si="2"/>
        <v>의약품</v>
      </c>
    </row>
    <row r="161" spans="1:12" ht="18.75" hidden="1" customHeight="1">
      <c r="A161" s="66">
        <v>159</v>
      </c>
      <c r="B161" s="70" t="s">
        <v>3328</v>
      </c>
      <c r="C161" s="70" t="s">
        <v>1869</v>
      </c>
      <c r="D161" s="97">
        <v>0.01</v>
      </c>
      <c r="E161" s="70" t="s">
        <v>50</v>
      </c>
      <c r="F161" s="70" t="s">
        <v>51</v>
      </c>
      <c r="G161" s="70" t="s">
        <v>62</v>
      </c>
      <c r="H161" s="70" t="s">
        <v>27</v>
      </c>
      <c r="I161" s="70" t="s">
        <v>1674</v>
      </c>
      <c r="J161" s="70" t="s">
        <v>27</v>
      </c>
      <c r="K161" s="70" t="s">
        <v>2377</v>
      </c>
      <c r="L161" s="70" t="str">
        <f t="shared" si="2"/>
        <v>의약품</v>
      </c>
    </row>
    <row r="162" spans="1:12" ht="18.75" hidden="1" customHeight="1">
      <c r="A162" s="66">
        <v>160</v>
      </c>
      <c r="B162" s="20" t="s">
        <v>3329</v>
      </c>
      <c r="C162" s="20" t="s">
        <v>1870</v>
      </c>
      <c r="D162" s="98">
        <v>0.01</v>
      </c>
      <c r="E162" s="20" t="s">
        <v>50</v>
      </c>
      <c r="F162" s="20" t="s">
        <v>51</v>
      </c>
      <c r="G162" s="20" t="s">
        <v>62</v>
      </c>
      <c r="H162" s="20" t="s">
        <v>27</v>
      </c>
      <c r="I162" s="20" t="s">
        <v>1674</v>
      </c>
      <c r="J162" s="20" t="s">
        <v>27</v>
      </c>
      <c r="K162" s="20" t="s">
        <v>2377</v>
      </c>
      <c r="L162" s="70" t="str">
        <f t="shared" si="2"/>
        <v>의약품</v>
      </c>
    </row>
    <row r="163" spans="1:12" ht="18.75" hidden="1" customHeight="1">
      <c r="A163" s="66">
        <v>161</v>
      </c>
      <c r="B163" s="70" t="s">
        <v>3330</v>
      </c>
      <c r="C163" s="70" t="s">
        <v>1872</v>
      </c>
      <c r="D163" s="97">
        <v>0.01</v>
      </c>
      <c r="E163" s="70" t="s">
        <v>50</v>
      </c>
      <c r="F163" s="70" t="s">
        <v>51</v>
      </c>
      <c r="G163" s="70" t="s">
        <v>62</v>
      </c>
      <c r="H163" s="70" t="s">
        <v>27</v>
      </c>
      <c r="I163" s="70" t="s">
        <v>1674</v>
      </c>
      <c r="J163" s="70" t="s">
        <v>27</v>
      </c>
      <c r="K163" s="70" t="s">
        <v>2377</v>
      </c>
      <c r="L163" s="70" t="str">
        <f t="shared" si="2"/>
        <v>의약품</v>
      </c>
    </row>
    <row r="164" spans="1:12" ht="18.75" hidden="1" customHeight="1">
      <c r="A164" s="66">
        <v>162</v>
      </c>
      <c r="B164" s="20" t="s">
        <v>3331</v>
      </c>
      <c r="C164" s="20" t="s">
        <v>1684</v>
      </c>
      <c r="D164" s="98">
        <v>0.01</v>
      </c>
      <c r="E164" s="20" t="s">
        <v>50</v>
      </c>
      <c r="F164" s="20" t="s">
        <v>51</v>
      </c>
      <c r="G164" s="20" t="s">
        <v>62</v>
      </c>
      <c r="H164" s="20" t="s">
        <v>27</v>
      </c>
      <c r="I164" s="20" t="s">
        <v>1674</v>
      </c>
      <c r="J164" s="20" t="s">
        <v>27</v>
      </c>
      <c r="K164" s="20" t="s">
        <v>2377</v>
      </c>
      <c r="L164" s="70" t="str">
        <f t="shared" si="2"/>
        <v>의약품</v>
      </c>
    </row>
    <row r="165" spans="1:12" ht="18.75" hidden="1" customHeight="1">
      <c r="A165" s="66">
        <v>163</v>
      </c>
      <c r="B165" s="70" t="s">
        <v>3332</v>
      </c>
      <c r="C165" s="70" t="s">
        <v>1874</v>
      </c>
      <c r="D165" s="97">
        <v>0.01</v>
      </c>
      <c r="E165" s="70" t="s">
        <v>50</v>
      </c>
      <c r="F165" s="70" t="s">
        <v>51</v>
      </c>
      <c r="G165" s="70" t="s">
        <v>62</v>
      </c>
      <c r="H165" s="70" t="s">
        <v>27</v>
      </c>
      <c r="I165" s="70" t="s">
        <v>1674</v>
      </c>
      <c r="J165" s="70" t="s">
        <v>27</v>
      </c>
      <c r="K165" s="70" t="s">
        <v>2377</v>
      </c>
      <c r="L165" s="70" t="str">
        <f t="shared" si="2"/>
        <v>의약품</v>
      </c>
    </row>
    <row r="166" spans="1:12" ht="18.75" hidden="1" customHeight="1">
      <c r="A166" s="66">
        <v>164</v>
      </c>
      <c r="B166" s="20" t="s">
        <v>3333</v>
      </c>
      <c r="C166" s="20" t="s">
        <v>1875</v>
      </c>
      <c r="D166" s="98">
        <v>0.01</v>
      </c>
      <c r="E166" s="20" t="s">
        <v>50</v>
      </c>
      <c r="F166" s="20" t="s">
        <v>51</v>
      </c>
      <c r="G166" s="20" t="s">
        <v>62</v>
      </c>
      <c r="H166" s="20" t="s">
        <v>27</v>
      </c>
      <c r="I166" s="20" t="s">
        <v>1674</v>
      </c>
      <c r="J166" s="20" t="s">
        <v>27</v>
      </c>
      <c r="K166" s="20" t="s">
        <v>2377</v>
      </c>
      <c r="L166" s="70" t="str">
        <f t="shared" si="2"/>
        <v>의약품</v>
      </c>
    </row>
    <row r="167" spans="1:12" ht="18.75" hidden="1" customHeight="1">
      <c r="A167" s="66">
        <v>165</v>
      </c>
      <c r="B167" s="70" t="s">
        <v>3334</v>
      </c>
      <c r="C167" s="70" t="s">
        <v>1876</v>
      </c>
      <c r="D167" s="97">
        <v>0.01</v>
      </c>
      <c r="E167" s="70" t="s">
        <v>50</v>
      </c>
      <c r="F167" s="70" t="s">
        <v>51</v>
      </c>
      <c r="G167" s="70" t="s">
        <v>62</v>
      </c>
      <c r="H167" s="70" t="s">
        <v>27</v>
      </c>
      <c r="I167" s="70" t="s">
        <v>1674</v>
      </c>
      <c r="J167" s="70" t="s">
        <v>27</v>
      </c>
      <c r="K167" s="70" t="s">
        <v>2377</v>
      </c>
      <c r="L167" s="70" t="str">
        <f t="shared" si="2"/>
        <v>의약품</v>
      </c>
    </row>
    <row r="168" spans="1:12" ht="18.75" hidden="1" customHeight="1">
      <c r="A168" s="66">
        <v>166</v>
      </c>
      <c r="B168" s="20" t="s">
        <v>3335</v>
      </c>
      <c r="C168" s="20" t="s">
        <v>1878</v>
      </c>
      <c r="D168" s="98">
        <v>0.01</v>
      </c>
      <c r="E168" s="20" t="s">
        <v>50</v>
      </c>
      <c r="F168" s="20" t="s">
        <v>51</v>
      </c>
      <c r="G168" s="20" t="s">
        <v>62</v>
      </c>
      <c r="H168" s="20" t="s">
        <v>1707</v>
      </c>
      <c r="I168" s="20" t="s">
        <v>1674</v>
      </c>
      <c r="J168" s="20" t="s">
        <v>1707</v>
      </c>
      <c r="K168" s="20" t="s">
        <v>2377</v>
      </c>
      <c r="L168" s="70" t="str">
        <f t="shared" si="2"/>
        <v>의약품</v>
      </c>
    </row>
    <row r="169" spans="1:12" ht="18.75" hidden="1" customHeight="1">
      <c r="A169" s="66">
        <v>167</v>
      </c>
      <c r="B169" s="70" t="s">
        <v>3336</v>
      </c>
      <c r="C169" s="70" t="s">
        <v>1684</v>
      </c>
      <c r="D169" s="97">
        <v>0.01</v>
      </c>
      <c r="E169" s="70" t="s">
        <v>50</v>
      </c>
      <c r="F169" s="70" t="s">
        <v>51</v>
      </c>
      <c r="G169" s="70" t="s">
        <v>62</v>
      </c>
      <c r="H169" s="70" t="s">
        <v>1707</v>
      </c>
      <c r="I169" s="70" t="s">
        <v>1674</v>
      </c>
      <c r="J169" s="70" t="s">
        <v>1707</v>
      </c>
      <c r="K169" s="70" t="s">
        <v>2377</v>
      </c>
      <c r="L169" s="70" t="str">
        <f t="shared" si="2"/>
        <v>의약품</v>
      </c>
    </row>
    <row r="170" spans="1:12" ht="18.75" hidden="1" customHeight="1">
      <c r="A170" s="66">
        <v>168</v>
      </c>
      <c r="B170" s="20" t="s">
        <v>3337</v>
      </c>
      <c r="C170" s="20" t="s">
        <v>1880</v>
      </c>
      <c r="D170" s="98">
        <v>0.01</v>
      </c>
      <c r="E170" s="20" t="s">
        <v>50</v>
      </c>
      <c r="F170" s="20" t="s">
        <v>51</v>
      </c>
      <c r="G170" s="20" t="s">
        <v>62</v>
      </c>
      <c r="H170" s="20" t="s">
        <v>27</v>
      </c>
      <c r="I170" s="20" t="s">
        <v>1674</v>
      </c>
      <c r="J170" s="20" t="s">
        <v>27</v>
      </c>
      <c r="K170" s="20" t="s">
        <v>2377</v>
      </c>
      <c r="L170" s="70" t="str">
        <f t="shared" si="2"/>
        <v>의약품</v>
      </c>
    </row>
    <row r="171" spans="1:12" ht="18.75" hidden="1" customHeight="1">
      <c r="A171" s="66">
        <v>169</v>
      </c>
      <c r="B171" s="70" t="s">
        <v>3338</v>
      </c>
      <c r="C171" s="70" t="s">
        <v>1882</v>
      </c>
      <c r="D171" s="97">
        <v>0.01</v>
      </c>
      <c r="E171" s="70" t="s">
        <v>50</v>
      </c>
      <c r="F171" s="70" t="s">
        <v>51</v>
      </c>
      <c r="G171" s="70" t="s">
        <v>62</v>
      </c>
      <c r="H171" s="70" t="s">
        <v>27</v>
      </c>
      <c r="I171" s="70" t="s">
        <v>1674</v>
      </c>
      <c r="J171" s="70" t="s">
        <v>27</v>
      </c>
      <c r="K171" s="70" t="s">
        <v>2377</v>
      </c>
      <c r="L171" s="70" t="str">
        <f t="shared" si="2"/>
        <v>의약품</v>
      </c>
    </row>
    <row r="172" spans="1:12" ht="18.75" hidden="1" customHeight="1">
      <c r="A172" s="66">
        <v>170</v>
      </c>
      <c r="B172" s="20" t="s">
        <v>3339</v>
      </c>
      <c r="C172" s="20" t="s">
        <v>1884</v>
      </c>
      <c r="D172" s="98">
        <v>0.01</v>
      </c>
      <c r="E172" s="20" t="s">
        <v>50</v>
      </c>
      <c r="F172" s="20" t="s">
        <v>51</v>
      </c>
      <c r="G172" s="20" t="s">
        <v>62</v>
      </c>
      <c r="H172" s="20" t="s">
        <v>27</v>
      </c>
      <c r="I172" s="20" t="s">
        <v>1674</v>
      </c>
      <c r="J172" s="20" t="s">
        <v>27</v>
      </c>
      <c r="K172" s="20" t="s">
        <v>2377</v>
      </c>
      <c r="L172" s="70" t="str">
        <f t="shared" si="2"/>
        <v>의약품</v>
      </c>
    </row>
    <row r="173" spans="1:12" ht="18.75" hidden="1" customHeight="1">
      <c r="A173" s="66">
        <v>171</v>
      </c>
      <c r="B173" s="70" t="s">
        <v>3340</v>
      </c>
      <c r="C173" s="70" t="s">
        <v>1886</v>
      </c>
      <c r="D173" s="97">
        <v>0.01</v>
      </c>
      <c r="E173" s="70" t="s">
        <v>50</v>
      </c>
      <c r="F173" s="70" t="s">
        <v>51</v>
      </c>
      <c r="G173" s="70" t="s">
        <v>62</v>
      </c>
      <c r="H173" s="70" t="s">
        <v>27</v>
      </c>
      <c r="I173" s="70" t="s">
        <v>1674</v>
      </c>
      <c r="J173" s="70" t="s">
        <v>27</v>
      </c>
      <c r="K173" s="70" t="s">
        <v>2377</v>
      </c>
      <c r="L173" s="70" t="str">
        <f t="shared" si="2"/>
        <v>의약품</v>
      </c>
    </row>
    <row r="174" spans="1:12" ht="18.75" hidden="1" customHeight="1">
      <c r="A174" s="66">
        <v>172</v>
      </c>
      <c r="B174" s="20" t="s">
        <v>3341</v>
      </c>
      <c r="C174" s="20" t="s">
        <v>1888</v>
      </c>
      <c r="D174" s="98">
        <v>0.01</v>
      </c>
      <c r="E174" s="20" t="s">
        <v>50</v>
      </c>
      <c r="F174" s="20" t="s">
        <v>51</v>
      </c>
      <c r="G174" s="20" t="s">
        <v>62</v>
      </c>
      <c r="H174" s="20" t="s">
        <v>27</v>
      </c>
      <c r="I174" s="20" t="s">
        <v>1674</v>
      </c>
      <c r="J174" s="20" t="s">
        <v>27</v>
      </c>
      <c r="K174" s="20" t="s">
        <v>2377</v>
      </c>
      <c r="L174" s="70" t="str">
        <f t="shared" si="2"/>
        <v>의약품</v>
      </c>
    </row>
    <row r="175" spans="1:12" ht="18.75" hidden="1" customHeight="1">
      <c r="A175" s="66">
        <v>173</v>
      </c>
      <c r="B175" s="70" t="s">
        <v>3342</v>
      </c>
      <c r="C175" s="70" t="s">
        <v>1890</v>
      </c>
      <c r="D175" s="97">
        <v>0.01</v>
      </c>
      <c r="E175" s="70" t="s">
        <v>50</v>
      </c>
      <c r="F175" s="70" t="s">
        <v>51</v>
      </c>
      <c r="G175" s="70" t="s">
        <v>62</v>
      </c>
      <c r="H175" s="70" t="s">
        <v>27</v>
      </c>
      <c r="I175" s="70" t="s">
        <v>1674</v>
      </c>
      <c r="J175" s="70" t="s">
        <v>27</v>
      </c>
      <c r="K175" s="70" t="s">
        <v>2377</v>
      </c>
      <c r="L175" s="70" t="str">
        <f t="shared" si="2"/>
        <v>의약품</v>
      </c>
    </row>
    <row r="176" spans="1:12" ht="18.75" hidden="1" customHeight="1">
      <c r="A176" s="66">
        <v>174</v>
      </c>
      <c r="B176" s="20" t="s">
        <v>3343</v>
      </c>
      <c r="C176" s="20" t="s">
        <v>1684</v>
      </c>
      <c r="D176" s="98">
        <v>0.01</v>
      </c>
      <c r="E176" s="20" t="s">
        <v>50</v>
      </c>
      <c r="F176" s="20" t="s">
        <v>51</v>
      </c>
      <c r="G176" s="20" t="s">
        <v>62</v>
      </c>
      <c r="H176" s="20" t="s">
        <v>27</v>
      </c>
      <c r="I176" s="20" t="s">
        <v>1674</v>
      </c>
      <c r="J176" s="20" t="s">
        <v>27</v>
      </c>
      <c r="K176" s="20" t="s">
        <v>2377</v>
      </c>
      <c r="L176" s="70" t="str">
        <f t="shared" si="2"/>
        <v>의약품</v>
      </c>
    </row>
    <row r="177" spans="1:12" ht="18.75" hidden="1" customHeight="1">
      <c r="A177" s="66">
        <v>175</v>
      </c>
      <c r="B177" s="70" t="s">
        <v>3344</v>
      </c>
      <c r="C177" s="70" t="s">
        <v>1892</v>
      </c>
      <c r="D177" s="97">
        <v>0.01</v>
      </c>
      <c r="E177" s="70" t="s">
        <v>50</v>
      </c>
      <c r="F177" s="70" t="s">
        <v>51</v>
      </c>
      <c r="G177" s="70" t="s">
        <v>62</v>
      </c>
      <c r="H177" s="70" t="s">
        <v>1707</v>
      </c>
      <c r="I177" s="70" t="s">
        <v>1674</v>
      </c>
      <c r="J177" s="70" t="s">
        <v>1707</v>
      </c>
      <c r="K177" s="70" t="s">
        <v>2377</v>
      </c>
      <c r="L177" s="70" t="str">
        <f t="shared" si="2"/>
        <v>의약품</v>
      </c>
    </row>
    <row r="178" spans="1:12" ht="18.75" hidden="1" customHeight="1">
      <c r="A178" s="66">
        <v>176</v>
      </c>
      <c r="B178" s="20" t="s">
        <v>3345</v>
      </c>
      <c r="C178" s="20" t="s">
        <v>1893</v>
      </c>
      <c r="D178" s="98">
        <v>0.01</v>
      </c>
      <c r="E178" s="20" t="s">
        <v>50</v>
      </c>
      <c r="F178" s="20" t="s">
        <v>51</v>
      </c>
      <c r="G178" s="20" t="s">
        <v>62</v>
      </c>
      <c r="H178" s="20" t="s">
        <v>27</v>
      </c>
      <c r="I178" s="20" t="s">
        <v>1674</v>
      </c>
      <c r="J178" s="20" t="s">
        <v>27</v>
      </c>
      <c r="K178" s="20" t="s">
        <v>2377</v>
      </c>
      <c r="L178" s="70" t="str">
        <f t="shared" si="2"/>
        <v>의약품</v>
      </c>
    </row>
    <row r="179" spans="1:12" ht="18.75" hidden="1" customHeight="1">
      <c r="A179" s="66">
        <v>177</v>
      </c>
      <c r="B179" s="70" t="s">
        <v>3346</v>
      </c>
      <c r="C179" s="70" t="s">
        <v>1894</v>
      </c>
      <c r="D179" s="97">
        <v>0.01</v>
      </c>
      <c r="E179" s="70" t="s">
        <v>50</v>
      </c>
      <c r="F179" s="70" t="s">
        <v>51</v>
      </c>
      <c r="G179" s="70" t="s">
        <v>62</v>
      </c>
      <c r="H179" s="70" t="s">
        <v>27</v>
      </c>
      <c r="I179" s="70" t="s">
        <v>1674</v>
      </c>
      <c r="J179" s="70" t="s">
        <v>27</v>
      </c>
      <c r="K179" s="70" t="s">
        <v>2377</v>
      </c>
      <c r="L179" s="70" t="str">
        <f t="shared" si="2"/>
        <v>의약품</v>
      </c>
    </row>
    <row r="180" spans="1:12" ht="18.75" hidden="1" customHeight="1">
      <c r="A180" s="66">
        <v>178</v>
      </c>
      <c r="B180" s="20" t="s">
        <v>3347</v>
      </c>
      <c r="C180" s="20" t="s">
        <v>1895</v>
      </c>
      <c r="D180" s="98">
        <v>0.01</v>
      </c>
      <c r="E180" s="20" t="s">
        <v>50</v>
      </c>
      <c r="F180" s="20" t="s">
        <v>51</v>
      </c>
      <c r="G180" s="20" t="s">
        <v>62</v>
      </c>
      <c r="H180" s="20" t="s">
        <v>27</v>
      </c>
      <c r="I180" s="20" t="s">
        <v>1674</v>
      </c>
      <c r="J180" s="20" t="s">
        <v>27</v>
      </c>
      <c r="K180" s="20" t="s">
        <v>2377</v>
      </c>
      <c r="L180" s="70" t="str">
        <f t="shared" si="2"/>
        <v>의약품</v>
      </c>
    </row>
    <row r="181" spans="1:12" ht="18.75" hidden="1" customHeight="1">
      <c r="A181" s="66">
        <v>179</v>
      </c>
      <c r="B181" s="70" t="s">
        <v>3348</v>
      </c>
      <c r="C181" s="70" t="s">
        <v>1896</v>
      </c>
      <c r="D181" s="97">
        <v>0.01</v>
      </c>
      <c r="E181" s="70" t="s">
        <v>50</v>
      </c>
      <c r="F181" s="70" t="s">
        <v>51</v>
      </c>
      <c r="G181" s="70" t="s">
        <v>62</v>
      </c>
      <c r="H181" s="70" t="s">
        <v>27</v>
      </c>
      <c r="I181" s="70" t="s">
        <v>1674</v>
      </c>
      <c r="J181" s="70" t="s">
        <v>27</v>
      </c>
      <c r="K181" s="70" t="s">
        <v>2377</v>
      </c>
      <c r="L181" s="70" t="str">
        <f t="shared" si="2"/>
        <v>의약품</v>
      </c>
    </row>
    <row r="182" spans="1:12" ht="18.75" hidden="1" customHeight="1">
      <c r="A182" s="66">
        <v>180</v>
      </c>
      <c r="B182" s="20" t="s">
        <v>3349</v>
      </c>
      <c r="C182" s="20" t="s">
        <v>1897</v>
      </c>
      <c r="D182" s="98">
        <v>0.01</v>
      </c>
      <c r="E182" s="20" t="s">
        <v>50</v>
      </c>
      <c r="F182" s="20" t="s">
        <v>51</v>
      </c>
      <c r="G182" s="20" t="s">
        <v>62</v>
      </c>
      <c r="H182" s="20" t="s">
        <v>27</v>
      </c>
      <c r="I182" s="20" t="s">
        <v>1674</v>
      </c>
      <c r="J182" s="20" t="s">
        <v>27</v>
      </c>
      <c r="K182" s="20" t="s">
        <v>2377</v>
      </c>
      <c r="L182" s="70" t="str">
        <f t="shared" si="2"/>
        <v>의약품</v>
      </c>
    </row>
    <row r="183" spans="1:12" ht="18.75" hidden="1" customHeight="1">
      <c r="A183" s="66">
        <v>181</v>
      </c>
      <c r="B183" s="70" t="s">
        <v>3350</v>
      </c>
      <c r="C183" s="70" t="s">
        <v>1898</v>
      </c>
      <c r="D183" s="97">
        <v>0.01</v>
      </c>
      <c r="E183" s="70" t="s">
        <v>50</v>
      </c>
      <c r="F183" s="70" t="s">
        <v>51</v>
      </c>
      <c r="G183" s="70" t="s">
        <v>62</v>
      </c>
      <c r="H183" s="70" t="s">
        <v>27</v>
      </c>
      <c r="I183" s="70" t="s">
        <v>1674</v>
      </c>
      <c r="J183" s="70" t="s">
        <v>27</v>
      </c>
      <c r="K183" s="70" t="s">
        <v>2377</v>
      </c>
      <c r="L183" s="70" t="str">
        <f t="shared" si="2"/>
        <v>의약품</v>
      </c>
    </row>
    <row r="184" spans="1:12" ht="18.75" hidden="1" customHeight="1">
      <c r="A184" s="66">
        <v>182</v>
      </c>
      <c r="B184" s="20" t="s">
        <v>3351</v>
      </c>
      <c r="C184" s="20" t="s">
        <v>1899</v>
      </c>
      <c r="D184" s="98">
        <v>0.01</v>
      </c>
      <c r="E184" s="20" t="s">
        <v>50</v>
      </c>
      <c r="F184" s="20" t="s">
        <v>420</v>
      </c>
      <c r="G184" s="20" t="s">
        <v>1672</v>
      </c>
      <c r="H184" s="20" t="s">
        <v>1707</v>
      </c>
      <c r="I184" s="20" t="s">
        <v>1674</v>
      </c>
      <c r="J184" s="20" t="s">
        <v>1707</v>
      </c>
      <c r="K184" s="20" t="s">
        <v>2377</v>
      </c>
      <c r="L184" s="70" t="str">
        <f t="shared" si="2"/>
        <v>의약품</v>
      </c>
    </row>
    <row r="185" spans="1:12" ht="18.75" hidden="1" customHeight="1">
      <c r="A185" s="66">
        <v>183</v>
      </c>
      <c r="B185" s="70" t="s">
        <v>3352</v>
      </c>
      <c r="C185" s="70" t="s">
        <v>1900</v>
      </c>
      <c r="D185" s="97">
        <v>0.01</v>
      </c>
      <c r="E185" s="70" t="s">
        <v>50</v>
      </c>
      <c r="F185" s="70" t="s">
        <v>51</v>
      </c>
      <c r="G185" s="70" t="s">
        <v>62</v>
      </c>
      <c r="H185" s="70" t="s">
        <v>1707</v>
      </c>
      <c r="I185" s="70" t="s">
        <v>1674</v>
      </c>
      <c r="J185" s="70" t="s">
        <v>1707</v>
      </c>
      <c r="K185" s="70" t="s">
        <v>2377</v>
      </c>
      <c r="L185" s="70" t="str">
        <f t="shared" si="2"/>
        <v>의약품</v>
      </c>
    </row>
    <row r="186" spans="1:12" ht="18.75" hidden="1" customHeight="1">
      <c r="A186" s="66">
        <v>184</v>
      </c>
      <c r="B186" s="20" t="s">
        <v>3353</v>
      </c>
      <c r="C186" s="20" t="s">
        <v>1901</v>
      </c>
      <c r="D186" s="98">
        <v>0.01</v>
      </c>
      <c r="E186" s="20" t="s">
        <v>50</v>
      </c>
      <c r="F186" s="20" t="s">
        <v>51</v>
      </c>
      <c r="G186" s="20" t="s">
        <v>62</v>
      </c>
      <c r="H186" s="20" t="s">
        <v>27</v>
      </c>
      <c r="I186" s="20" t="s">
        <v>1674</v>
      </c>
      <c r="J186" s="20" t="s">
        <v>27</v>
      </c>
      <c r="K186" s="20" t="s">
        <v>2377</v>
      </c>
      <c r="L186" s="70" t="str">
        <f t="shared" si="2"/>
        <v>의약품</v>
      </c>
    </row>
    <row r="187" spans="1:12" ht="18.75" hidden="1" customHeight="1">
      <c r="A187" s="66">
        <v>185</v>
      </c>
      <c r="B187" s="70" t="s">
        <v>3354</v>
      </c>
      <c r="C187" s="70" t="s">
        <v>1902</v>
      </c>
      <c r="D187" s="97">
        <v>0.01</v>
      </c>
      <c r="E187" s="70" t="s">
        <v>50</v>
      </c>
      <c r="F187" s="70" t="s">
        <v>51</v>
      </c>
      <c r="G187" s="70" t="s">
        <v>62</v>
      </c>
      <c r="H187" s="70" t="s">
        <v>27</v>
      </c>
      <c r="I187" s="70" t="s">
        <v>1674</v>
      </c>
      <c r="J187" s="70" t="s">
        <v>27</v>
      </c>
      <c r="K187" s="70" t="s">
        <v>2377</v>
      </c>
      <c r="L187" s="70" t="str">
        <f t="shared" si="2"/>
        <v>의약품</v>
      </c>
    </row>
    <row r="188" spans="1:12" ht="18.75" hidden="1" customHeight="1">
      <c r="A188" s="66">
        <v>186</v>
      </c>
      <c r="B188" s="20" t="s">
        <v>3355</v>
      </c>
      <c r="C188" s="20" t="s">
        <v>3356</v>
      </c>
      <c r="D188" s="98">
        <v>0.01</v>
      </c>
      <c r="E188" s="20" t="s">
        <v>50</v>
      </c>
      <c r="F188" s="20" t="s">
        <v>51</v>
      </c>
      <c r="G188" s="20" t="s">
        <v>62</v>
      </c>
      <c r="H188" s="20" t="s">
        <v>27</v>
      </c>
      <c r="I188" s="20" t="s">
        <v>1674</v>
      </c>
      <c r="J188" s="20" t="s">
        <v>27</v>
      </c>
      <c r="K188" s="20" t="s">
        <v>2377</v>
      </c>
      <c r="L188" s="70" t="str">
        <f t="shared" si="2"/>
        <v>의약품</v>
      </c>
    </row>
    <row r="189" spans="1:12" ht="18.75" hidden="1" customHeight="1">
      <c r="A189" s="66">
        <v>187</v>
      </c>
      <c r="B189" s="70" t="s">
        <v>3357</v>
      </c>
      <c r="C189" s="70" t="s">
        <v>1904</v>
      </c>
      <c r="D189" s="97">
        <v>0.01</v>
      </c>
      <c r="E189" s="70" t="s">
        <v>50</v>
      </c>
      <c r="F189" s="70" t="s">
        <v>51</v>
      </c>
      <c r="G189" s="70" t="s">
        <v>62</v>
      </c>
      <c r="H189" s="70" t="s">
        <v>27</v>
      </c>
      <c r="I189" s="70" t="s">
        <v>1674</v>
      </c>
      <c r="J189" s="70" t="s">
        <v>27</v>
      </c>
      <c r="K189" s="70" t="s">
        <v>2377</v>
      </c>
      <c r="L189" s="70" t="str">
        <f t="shared" si="2"/>
        <v>의약품</v>
      </c>
    </row>
    <row r="190" spans="1:12" ht="18.75" hidden="1" customHeight="1">
      <c r="A190" s="66">
        <v>188</v>
      </c>
      <c r="B190" s="20" t="s">
        <v>3358</v>
      </c>
      <c r="C190" s="20" t="s">
        <v>1719</v>
      </c>
      <c r="D190" s="98">
        <v>0.01</v>
      </c>
      <c r="E190" s="20" t="s">
        <v>50</v>
      </c>
      <c r="F190" s="20" t="s">
        <v>51</v>
      </c>
      <c r="G190" s="20" t="s">
        <v>62</v>
      </c>
      <c r="H190" s="20" t="s">
        <v>27</v>
      </c>
      <c r="I190" s="20" t="s">
        <v>1674</v>
      </c>
      <c r="J190" s="20" t="s">
        <v>27</v>
      </c>
      <c r="K190" s="20" t="s">
        <v>2377</v>
      </c>
      <c r="L190" s="70" t="str">
        <f t="shared" si="2"/>
        <v>의약품</v>
      </c>
    </row>
    <row r="191" spans="1:12" ht="18.75" hidden="1" customHeight="1">
      <c r="A191" s="66">
        <v>189</v>
      </c>
      <c r="B191" s="70" t="s">
        <v>3359</v>
      </c>
      <c r="C191" s="70" t="s">
        <v>1905</v>
      </c>
      <c r="D191" s="97">
        <v>0.01</v>
      </c>
      <c r="E191" s="70" t="s">
        <v>50</v>
      </c>
      <c r="F191" s="70" t="s">
        <v>51</v>
      </c>
      <c r="G191" s="70" t="s">
        <v>62</v>
      </c>
      <c r="H191" s="70" t="s">
        <v>1707</v>
      </c>
      <c r="I191" s="70" t="s">
        <v>1674</v>
      </c>
      <c r="J191" s="70" t="s">
        <v>1707</v>
      </c>
      <c r="K191" s="70" t="s">
        <v>2377</v>
      </c>
      <c r="L191" s="70" t="str">
        <f t="shared" si="2"/>
        <v>의약품</v>
      </c>
    </row>
    <row r="192" spans="1:12" ht="18.75" hidden="1" customHeight="1">
      <c r="A192" s="66">
        <v>190</v>
      </c>
      <c r="B192" s="20" t="s">
        <v>3360</v>
      </c>
      <c r="C192" s="20" t="s">
        <v>1906</v>
      </c>
      <c r="D192" s="98">
        <v>0.01</v>
      </c>
      <c r="E192" s="20" t="s">
        <v>50</v>
      </c>
      <c r="F192" s="20" t="s">
        <v>51</v>
      </c>
      <c r="G192" s="20" t="s">
        <v>62</v>
      </c>
      <c r="H192" s="20" t="s">
        <v>27</v>
      </c>
      <c r="I192" s="20" t="s">
        <v>1674</v>
      </c>
      <c r="J192" s="20" t="s">
        <v>27</v>
      </c>
      <c r="K192" s="20" t="s">
        <v>2377</v>
      </c>
      <c r="L192" s="70" t="str">
        <f t="shared" si="2"/>
        <v>의약품</v>
      </c>
    </row>
    <row r="193" spans="1:12" ht="18.75" hidden="1" customHeight="1">
      <c r="A193" s="66">
        <v>191</v>
      </c>
      <c r="B193" s="70" t="s">
        <v>3361</v>
      </c>
      <c r="C193" s="70" t="s">
        <v>1907</v>
      </c>
      <c r="D193" s="97">
        <v>0.01</v>
      </c>
      <c r="E193" s="70" t="s">
        <v>50</v>
      </c>
      <c r="F193" s="70" t="s">
        <v>51</v>
      </c>
      <c r="G193" s="70" t="s">
        <v>62</v>
      </c>
      <c r="H193" s="70" t="s">
        <v>27</v>
      </c>
      <c r="I193" s="70" t="s">
        <v>1674</v>
      </c>
      <c r="J193" s="70" t="s">
        <v>27</v>
      </c>
      <c r="K193" s="70" t="s">
        <v>2377</v>
      </c>
      <c r="L193" s="70" t="str">
        <f t="shared" si="2"/>
        <v>의약품</v>
      </c>
    </row>
    <row r="194" spans="1:12" ht="18.75" hidden="1" customHeight="1">
      <c r="A194" s="66">
        <v>192</v>
      </c>
      <c r="B194" s="20" t="s">
        <v>3362</v>
      </c>
      <c r="C194" s="20" t="s">
        <v>1743</v>
      </c>
      <c r="D194" s="98">
        <v>0.01</v>
      </c>
      <c r="E194" s="20" t="s">
        <v>50</v>
      </c>
      <c r="F194" s="20" t="s">
        <v>51</v>
      </c>
      <c r="G194" s="20" t="s">
        <v>62</v>
      </c>
      <c r="H194" s="20" t="s">
        <v>27</v>
      </c>
      <c r="I194" s="20" t="s">
        <v>1674</v>
      </c>
      <c r="J194" s="20" t="s">
        <v>27</v>
      </c>
      <c r="K194" s="20" t="s">
        <v>2377</v>
      </c>
      <c r="L194" s="70" t="str">
        <f t="shared" si="2"/>
        <v>의약품</v>
      </c>
    </row>
    <row r="195" spans="1:12" ht="18.75" hidden="1" customHeight="1">
      <c r="A195" s="66">
        <v>193</v>
      </c>
      <c r="B195" s="70" t="s">
        <v>3363</v>
      </c>
      <c r="C195" s="70" t="s">
        <v>1909</v>
      </c>
      <c r="D195" s="97">
        <v>0.01</v>
      </c>
      <c r="E195" s="70" t="s">
        <v>50</v>
      </c>
      <c r="F195" s="70" t="s">
        <v>51</v>
      </c>
      <c r="G195" s="70" t="s">
        <v>62</v>
      </c>
      <c r="H195" s="70" t="s">
        <v>27</v>
      </c>
      <c r="I195" s="70" t="s">
        <v>1674</v>
      </c>
      <c r="J195" s="70" t="s">
        <v>27</v>
      </c>
      <c r="K195" s="70" t="s">
        <v>2377</v>
      </c>
      <c r="L195" s="70" t="str">
        <f t="shared" ref="L195:L258" si="3">VLOOKUP(LEFT(B195,6), ind_cat, 9, FALSE)</f>
        <v>의약품</v>
      </c>
    </row>
    <row r="196" spans="1:12" ht="18.75" hidden="1" customHeight="1">
      <c r="A196" s="66">
        <v>194</v>
      </c>
      <c r="B196" s="20" t="s">
        <v>3364</v>
      </c>
      <c r="C196" s="20" t="s">
        <v>1911</v>
      </c>
      <c r="D196" s="98">
        <v>0.01</v>
      </c>
      <c r="E196" s="20" t="s">
        <v>50</v>
      </c>
      <c r="F196" s="20" t="s">
        <v>51</v>
      </c>
      <c r="G196" s="20" t="s">
        <v>62</v>
      </c>
      <c r="H196" s="20" t="s">
        <v>1707</v>
      </c>
      <c r="I196" s="20" t="s">
        <v>1674</v>
      </c>
      <c r="J196" s="20" t="s">
        <v>1707</v>
      </c>
      <c r="K196" s="20" t="s">
        <v>2377</v>
      </c>
      <c r="L196" s="70" t="str">
        <f t="shared" si="3"/>
        <v>의약품</v>
      </c>
    </row>
    <row r="197" spans="1:12" ht="18.75" hidden="1" customHeight="1">
      <c r="A197" s="66">
        <v>195</v>
      </c>
      <c r="B197" s="70" t="s">
        <v>3365</v>
      </c>
      <c r="C197" s="70" t="s">
        <v>1705</v>
      </c>
      <c r="D197" s="97">
        <v>0.01</v>
      </c>
      <c r="E197" s="70" t="s">
        <v>50</v>
      </c>
      <c r="F197" s="70" t="s">
        <v>51</v>
      </c>
      <c r="G197" s="70" t="s">
        <v>62</v>
      </c>
      <c r="H197" s="70" t="s">
        <v>1707</v>
      </c>
      <c r="I197" s="70" t="s">
        <v>1674</v>
      </c>
      <c r="J197" s="70" t="s">
        <v>1707</v>
      </c>
      <c r="K197" s="70" t="s">
        <v>2377</v>
      </c>
      <c r="L197" s="70" t="str">
        <f t="shared" si="3"/>
        <v>의약품</v>
      </c>
    </row>
    <row r="198" spans="1:12" ht="18.75" hidden="1" customHeight="1">
      <c r="A198" s="66">
        <v>196</v>
      </c>
      <c r="B198" s="20" t="s">
        <v>3366</v>
      </c>
      <c r="C198" s="20" t="s">
        <v>1913</v>
      </c>
      <c r="D198" s="98">
        <v>0.01</v>
      </c>
      <c r="E198" s="20" t="s">
        <v>50</v>
      </c>
      <c r="F198" s="20" t="s">
        <v>51</v>
      </c>
      <c r="G198" s="20" t="s">
        <v>62</v>
      </c>
      <c r="H198" s="20" t="s">
        <v>27</v>
      </c>
      <c r="I198" s="20" t="s">
        <v>1674</v>
      </c>
      <c r="J198" s="20" t="s">
        <v>27</v>
      </c>
      <c r="K198" s="20" t="s">
        <v>2377</v>
      </c>
      <c r="L198" s="70" t="str">
        <f t="shared" si="3"/>
        <v>의약품</v>
      </c>
    </row>
    <row r="199" spans="1:12" ht="18.75" hidden="1" customHeight="1">
      <c r="A199" s="66">
        <v>197</v>
      </c>
      <c r="B199" s="70" t="s">
        <v>3367</v>
      </c>
      <c r="C199" s="70" t="s">
        <v>1723</v>
      </c>
      <c r="D199" s="97">
        <v>0.01</v>
      </c>
      <c r="E199" s="70" t="s">
        <v>50</v>
      </c>
      <c r="F199" s="70" t="s">
        <v>51</v>
      </c>
      <c r="G199" s="70" t="s">
        <v>62</v>
      </c>
      <c r="H199" s="70" t="s">
        <v>27</v>
      </c>
      <c r="I199" s="70" t="s">
        <v>1674</v>
      </c>
      <c r="J199" s="70" t="s">
        <v>27</v>
      </c>
      <c r="K199" s="70" t="s">
        <v>2377</v>
      </c>
      <c r="L199" s="70" t="str">
        <f t="shared" si="3"/>
        <v>의약품</v>
      </c>
    </row>
    <row r="200" spans="1:12" ht="18.75" hidden="1" customHeight="1">
      <c r="A200" s="66">
        <v>198</v>
      </c>
      <c r="B200" s="20" t="s">
        <v>3368</v>
      </c>
      <c r="C200" s="20" t="s">
        <v>1915</v>
      </c>
      <c r="D200" s="98">
        <v>0.01</v>
      </c>
      <c r="E200" s="20" t="s">
        <v>50</v>
      </c>
      <c r="F200" s="20" t="s">
        <v>51</v>
      </c>
      <c r="G200" s="20" t="s">
        <v>62</v>
      </c>
      <c r="H200" s="20" t="s">
        <v>27</v>
      </c>
      <c r="I200" s="20" t="s">
        <v>1674</v>
      </c>
      <c r="J200" s="20" t="s">
        <v>27</v>
      </c>
      <c r="K200" s="20" t="s">
        <v>2377</v>
      </c>
      <c r="L200" s="70" t="str">
        <f t="shared" si="3"/>
        <v>의약품</v>
      </c>
    </row>
    <row r="201" spans="1:12" ht="18.75" hidden="1" customHeight="1">
      <c r="A201" s="66">
        <v>199</v>
      </c>
      <c r="B201" s="70" t="s">
        <v>3369</v>
      </c>
      <c r="C201" s="70" t="s">
        <v>1684</v>
      </c>
      <c r="D201" s="97">
        <v>0.01</v>
      </c>
      <c r="E201" s="70" t="s">
        <v>50</v>
      </c>
      <c r="F201" s="70" t="s">
        <v>51</v>
      </c>
      <c r="G201" s="70" t="s">
        <v>62</v>
      </c>
      <c r="H201" s="70" t="s">
        <v>27</v>
      </c>
      <c r="I201" s="70" t="s">
        <v>1674</v>
      </c>
      <c r="J201" s="70" t="s">
        <v>27</v>
      </c>
      <c r="K201" s="70" t="s">
        <v>2377</v>
      </c>
      <c r="L201" s="70" t="str">
        <f t="shared" si="3"/>
        <v>의약품</v>
      </c>
    </row>
    <row r="202" spans="1:12" ht="18.75" hidden="1" customHeight="1">
      <c r="A202" s="66">
        <v>200</v>
      </c>
      <c r="B202" s="20" t="s">
        <v>3370</v>
      </c>
      <c r="C202" s="20" t="s">
        <v>1917</v>
      </c>
      <c r="D202" s="98">
        <v>0.01</v>
      </c>
      <c r="E202" s="20" t="s">
        <v>50</v>
      </c>
      <c r="F202" s="20" t="s">
        <v>51</v>
      </c>
      <c r="G202" s="20" t="s">
        <v>62</v>
      </c>
      <c r="H202" s="20" t="s">
        <v>27</v>
      </c>
      <c r="I202" s="20" t="s">
        <v>1674</v>
      </c>
      <c r="J202" s="20" t="s">
        <v>27</v>
      </c>
      <c r="K202" s="20" t="s">
        <v>2377</v>
      </c>
      <c r="L202" s="70" t="str">
        <f t="shared" si="3"/>
        <v>의약품</v>
      </c>
    </row>
    <row r="203" spans="1:12" ht="18.75" hidden="1" customHeight="1">
      <c r="A203" s="66">
        <v>201</v>
      </c>
      <c r="B203" s="70" t="s">
        <v>3371</v>
      </c>
      <c r="C203" s="70" t="s">
        <v>1919</v>
      </c>
      <c r="D203" s="97">
        <v>0</v>
      </c>
      <c r="E203" s="70" t="s">
        <v>50</v>
      </c>
      <c r="F203" s="70" t="s">
        <v>51</v>
      </c>
      <c r="G203" s="70" t="s">
        <v>62</v>
      </c>
      <c r="H203" s="70" t="s">
        <v>1707</v>
      </c>
      <c r="I203" s="70" t="s">
        <v>1674</v>
      </c>
      <c r="J203" s="70" t="s">
        <v>1707</v>
      </c>
      <c r="K203" s="70" t="s">
        <v>2377</v>
      </c>
      <c r="L203" s="70" t="str">
        <f t="shared" si="3"/>
        <v>의약품</v>
      </c>
    </row>
    <row r="204" spans="1:12" ht="18.75" hidden="1" customHeight="1">
      <c r="A204" s="66">
        <v>202</v>
      </c>
      <c r="B204" s="20" t="s">
        <v>3372</v>
      </c>
      <c r="C204" s="20" t="s">
        <v>1705</v>
      </c>
      <c r="D204" s="98">
        <v>0</v>
      </c>
      <c r="E204" s="20" t="s">
        <v>50</v>
      </c>
      <c r="F204" s="20" t="s">
        <v>51</v>
      </c>
      <c r="G204" s="20" t="s">
        <v>62</v>
      </c>
      <c r="H204" s="20" t="s">
        <v>1707</v>
      </c>
      <c r="I204" s="20" t="s">
        <v>1674</v>
      </c>
      <c r="J204" s="20" t="s">
        <v>1707</v>
      </c>
      <c r="K204" s="20" t="s">
        <v>2377</v>
      </c>
      <c r="L204" s="70" t="str">
        <f t="shared" si="3"/>
        <v>의약품</v>
      </c>
    </row>
    <row r="205" spans="1:12" ht="18.75" hidden="1" customHeight="1">
      <c r="A205" s="66">
        <v>203</v>
      </c>
      <c r="B205" s="70" t="s">
        <v>3373</v>
      </c>
      <c r="C205" s="70" t="s">
        <v>1921</v>
      </c>
      <c r="D205" s="97">
        <v>0.01</v>
      </c>
      <c r="E205" s="70" t="s">
        <v>50</v>
      </c>
      <c r="F205" s="70" t="s">
        <v>51</v>
      </c>
      <c r="G205" s="70" t="s">
        <v>62</v>
      </c>
      <c r="H205" s="70" t="s">
        <v>27</v>
      </c>
      <c r="I205" s="70" t="s">
        <v>1674</v>
      </c>
      <c r="J205" s="70" t="s">
        <v>27</v>
      </c>
      <c r="K205" s="70" t="s">
        <v>2377</v>
      </c>
      <c r="L205" s="70" t="str">
        <f t="shared" si="3"/>
        <v>의약품</v>
      </c>
    </row>
    <row r="206" spans="1:12" ht="18.75" hidden="1" customHeight="1">
      <c r="A206" s="66">
        <v>204</v>
      </c>
      <c r="B206" s="20" t="s">
        <v>3374</v>
      </c>
      <c r="C206" s="20" t="s">
        <v>1922</v>
      </c>
      <c r="D206" s="98">
        <v>0.01</v>
      </c>
      <c r="E206" s="20" t="s">
        <v>50</v>
      </c>
      <c r="F206" s="20" t="s">
        <v>51</v>
      </c>
      <c r="G206" s="20" t="s">
        <v>62</v>
      </c>
      <c r="H206" s="20" t="s">
        <v>27</v>
      </c>
      <c r="I206" s="20" t="s">
        <v>1674</v>
      </c>
      <c r="J206" s="20" t="s">
        <v>27</v>
      </c>
      <c r="K206" s="20" t="s">
        <v>2377</v>
      </c>
      <c r="L206" s="70" t="str">
        <f t="shared" si="3"/>
        <v>의약품</v>
      </c>
    </row>
    <row r="207" spans="1:12" ht="18.75" hidden="1" customHeight="1">
      <c r="A207" s="66">
        <v>205</v>
      </c>
      <c r="B207" s="70" t="s">
        <v>3375</v>
      </c>
      <c r="C207" s="70" t="s">
        <v>1923</v>
      </c>
      <c r="D207" s="97">
        <v>0.01</v>
      </c>
      <c r="E207" s="70" t="s">
        <v>50</v>
      </c>
      <c r="F207" s="70" t="s">
        <v>51</v>
      </c>
      <c r="G207" s="70" t="s">
        <v>62</v>
      </c>
      <c r="H207" s="70" t="s">
        <v>27</v>
      </c>
      <c r="I207" s="70" t="s">
        <v>1674</v>
      </c>
      <c r="J207" s="70" t="s">
        <v>27</v>
      </c>
      <c r="K207" s="70" t="s">
        <v>2377</v>
      </c>
      <c r="L207" s="70" t="str">
        <f t="shared" si="3"/>
        <v>의약품</v>
      </c>
    </row>
    <row r="208" spans="1:12" ht="18.75" hidden="1" customHeight="1">
      <c r="A208" s="66">
        <v>206</v>
      </c>
      <c r="B208" s="20" t="s">
        <v>3376</v>
      </c>
      <c r="C208" s="20" t="s">
        <v>1924</v>
      </c>
      <c r="D208" s="98">
        <v>0.01</v>
      </c>
      <c r="E208" s="20" t="s">
        <v>50</v>
      </c>
      <c r="F208" s="20" t="s">
        <v>51</v>
      </c>
      <c r="G208" s="20" t="s">
        <v>62</v>
      </c>
      <c r="H208" s="20" t="s">
        <v>27</v>
      </c>
      <c r="I208" s="20" t="s">
        <v>1674</v>
      </c>
      <c r="J208" s="20" t="s">
        <v>27</v>
      </c>
      <c r="K208" s="20" t="s">
        <v>2377</v>
      </c>
      <c r="L208" s="70" t="str">
        <f t="shared" si="3"/>
        <v>의약품</v>
      </c>
    </row>
    <row r="209" spans="1:12" ht="18.75" hidden="1" customHeight="1">
      <c r="A209" s="66">
        <v>207</v>
      </c>
      <c r="B209" s="70" t="s">
        <v>3377</v>
      </c>
      <c r="C209" s="70" t="s">
        <v>1925</v>
      </c>
      <c r="D209" s="97">
        <v>0.01</v>
      </c>
      <c r="E209" s="70" t="s">
        <v>50</v>
      </c>
      <c r="F209" s="70" t="s">
        <v>51</v>
      </c>
      <c r="G209" s="70" t="s">
        <v>62</v>
      </c>
      <c r="H209" s="70" t="s">
        <v>27</v>
      </c>
      <c r="I209" s="70" t="s">
        <v>1674</v>
      </c>
      <c r="J209" s="70" t="s">
        <v>27</v>
      </c>
      <c r="K209" s="70" t="s">
        <v>2377</v>
      </c>
      <c r="L209" s="70" t="str">
        <f t="shared" si="3"/>
        <v>의약품</v>
      </c>
    </row>
    <row r="210" spans="1:12" ht="18.75" hidden="1" customHeight="1">
      <c r="A210" s="66">
        <v>208</v>
      </c>
      <c r="B210" s="20" t="s">
        <v>3378</v>
      </c>
      <c r="C210" s="20" t="s">
        <v>1719</v>
      </c>
      <c r="D210" s="98">
        <v>0.01</v>
      </c>
      <c r="E210" s="20" t="s">
        <v>50</v>
      </c>
      <c r="F210" s="20" t="s">
        <v>51</v>
      </c>
      <c r="G210" s="20" t="s">
        <v>62</v>
      </c>
      <c r="H210" s="20" t="s">
        <v>27</v>
      </c>
      <c r="I210" s="20" t="s">
        <v>1674</v>
      </c>
      <c r="J210" s="20" t="s">
        <v>27</v>
      </c>
      <c r="K210" s="20" t="s">
        <v>2377</v>
      </c>
      <c r="L210" s="70" t="str">
        <f t="shared" si="3"/>
        <v>의약품</v>
      </c>
    </row>
    <row r="211" spans="1:12" ht="18.75" hidden="1" customHeight="1">
      <c r="A211" s="66">
        <v>209</v>
      </c>
      <c r="B211" s="70" t="s">
        <v>3379</v>
      </c>
      <c r="C211" s="70" t="s">
        <v>1926</v>
      </c>
      <c r="D211" s="97">
        <v>0.01</v>
      </c>
      <c r="E211" s="70" t="s">
        <v>50</v>
      </c>
      <c r="F211" s="70" t="s">
        <v>51</v>
      </c>
      <c r="G211" s="70" t="s">
        <v>62</v>
      </c>
      <c r="H211" s="70" t="s">
        <v>27</v>
      </c>
      <c r="I211" s="70" t="s">
        <v>1674</v>
      </c>
      <c r="J211" s="70" t="s">
        <v>27</v>
      </c>
      <c r="K211" s="70" t="s">
        <v>2377</v>
      </c>
      <c r="L211" s="70" t="str">
        <f t="shared" si="3"/>
        <v>의약품</v>
      </c>
    </row>
    <row r="212" spans="1:12" ht="18.75" hidden="1" customHeight="1">
      <c r="A212" s="66">
        <v>210</v>
      </c>
      <c r="B212" s="20" t="s">
        <v>3380</v>
      </c>
      <c r="C212" s="20" t="s">
        <v>1743</v>
      </c>
      <c r="D212" s="98">
        <v>0.01</v>
      </c>
      <c r="E212" s="20" t="s">
        <v>50</v>
      </c>
      <c r="F212" s="20" t="s">
        <v>51</v>
      </c>
      <c r="G212" s="20" t="s">
        <v>62</v>
      </c>
      <c r="H212" s="20" t="s">
        <v>27</v>
      </c>
      <c r="I212" s="20" t="s">
        <v>1674</v>
      </c>
      <c r="J212" s="20" t="s">
        <v>27</v>
      </c>
      <c r="K212" s="20" t="s">
        <v>2377</v>
      </c>
      <c r="L212" s="70" t="str">
        <f t="shared" si="3"/>
        <v>의약품</v>
      </c>
    </row>
    <row r="213" spans="1:12" ht="18.75" hidden="1" customHeight="1">
      <c r="A213" s="66">
        <v>211</v>
      </c>
      <c r="B213" s="70" t="s">
        <v>3381</v>
      </c>
      <c r="C213" s="70" t="s">
        <v>1927</v>
      </c>
      <c r="D213" s="97">
        <v>0.01</v>
      </c>
      <c r="E213" s="70" t="s">
        <v>50</v>
      </c>
      <c r="F213" s="70" t="s">
        <v>51</v>
      </c>
      <c r="G213" s="70" t="s">
        <v>62</v>
      </c>
      <c r="H213" s="70" t="s">
        <v>1707</v>
      </c>
      <c r="I213" s="70" t="s">
        <v>1674</v>
      </c>
      <c r="J213" s="70" t="s">
        <v>1707</v>
      </c>
      <c r="K213" s="70" t="s">
        <v>2377</v>
      </c>
      <c r="L213" s="70" t="str">
        <f t="shared" si="3"/>
        <v>의약품</v>
      </c>
    </row>
    <row r="214" spans="1:12" ht="18.75" hidden="1" customHeight="1">
      <c r="A214" s="66">
        <v>212</v>
      </c>
      <c r="B214" s="20" t="s">
        <v>3382</v>
      </c>
      <c r="C214" s="20" t="s">
        <v>1928</v>
      </c>
      <c r="D214" s="98">
        <v>0.01</v>
      </c>
      <c r="E214" s="20" t="s">
        <v>50</v>
      </c>
      <c r="F214" s="20" t="s">
        <v>51</v>
      </c>
      <c r="G214" s="20" t="s">
        <v>62</v>
      </c>
      <c r="H214" s="20" t="s">
        <v>27</v>
      </c>
      <c r="I214" s="20" t="s">
        <v>1674</v>
      </c>
      <c r="J214" s="20" t="s">
        <v>27</v>
      </c>
      <c r="K214" s="20" t="s">
        <v>2377</v>
      </c>
      <c r="L214" s="70" t="str">
        <f t="shared" si="3"/>
        <v>의약품</v>
      </c>
    </row>
    <row r="215" spans="1:12" ht="18.75" hidden="1" customHeight="1">
      <c r="A215" s="66">
        <v>213</v>
      </c>
      <c r="B215" s="70" t="s">
        <v>3383</v>
      </c>
      <c r="C215" s="70" t="s">
        <v>1929</v>
      </c>
      <c r="D215" s="97">
        <v>0.01</v>
      </c>
      <c r="E215" s="70" t="s">
        <v>50</v>
      </c>
      <c r="F215" s="70" t="s">
        <v>51</v>
      </c>
      <c r="G215" s="70" t="s">
        <v>62</v>
      </c>
      <c r="H215" s="70" t="s">
        <v>27</v>
      </c>
      <c r="I215" s="70" t="s">
        <v>1674</v>
      </c>
      <c r="J215" s="70" t="s">
        <v>27</v>
      </c>
      <c r="K215" s="70" t="s">
        <v>2377</v>
      </c>
      <c r="L215" s="70" t="str">
        <f t="shared" si="3"/>
        <v>의약품</v>
      </c>
    </row>
    <row r="216" spans="1:12" ht="18.75" hidden="1" customHeight="1">
      <c r="A216" s="66">
        <v>214</v>
      </c>
      <c r="B216" s="20" t="s">
        <v>3384</v>
      </c>
      <c r="C216" s="20" t="s">
        <v>1719</v>
      </c>
      <c r="D216" s="98">
        <v>0.01</v>
      </c>
      <c r="E216" s="20" t="s">
        <v>50</v>
      </c>
      <c r="F216" s="20" t="s">
        <v>51</v>
      </c>
      <c r="G216" s="20" t="s">
        <v>62</v>
      </c>
      <c r="H216" s="20" t="s">
        <v>27</v>
      </c>
      <c r="I216" s="20" t="s">
        <v>1674</v>
      </c>
      <c r="J216" s="20" t="s">
        <v>27</v>
      </c>
      <c r="K216" s="20" t="s">
        <v>2377</v>
      </c>
      <c r="L216" s="70" t="str">
        <f t="shared" si="3"/>
        <v>의약품</v>
      </c>
    </row>
    <row r="217" spans="1:12" ht="18.75" hidden="1" customHeight="1">
      <c r="A217" s="66">
        <v>215</v>
      </c>
      <c r="B217" s="70" t="s">
        <v>3385</v>
      </c>
      <c r="C217" s="70" t="s">
        <v>1931</v>
      </c>
      <c r="D217" s="97">
        <v>0.01</v>
      </c>
      <c r="E217" s="70" t="s">
        <v>50</v>
      </c>
      <c r="F217" s="70" t="s">
        <v>51</v>
      </c>
      <c r="G217" s="70" t="s">
        <v>62</v>
      </c>
      <c r="H217" s="70" t="s">
        <v>27</v>
      </c>
      <c r="I217" s="70" t="s">
        <v>1674</v>
      </c>
      <c r="J217" s="70" t="s">
        <v>27</v>
      </c>
      <c r="K217" s="70" t="s">
        <v>2377</v>
      </c>
      <c r="L217" s="70" t="str">
        <f t="shared" si="3"/>
        <v>의약품</v>
      </c>
    </row>
    <row r="218" spans="1:12" ht="18.75" hidden="1" customHeight="1">
      <c r="A218" s="66">
        <v>216</v>
      </c>
      <c r="B218" s="20" t="s">
        <v>3386</v>
      </c>
      <c r="C218" s="20" t="s">
        <v>1684</v>
      </c>
      <c r="D218" s="98">
        <v>0.01</v>
      </c>
      <c r="E218" s="20" t="s">
        <v>50</v>
      </c>
      <c r="F218" s="20" t="s">
        <v>51</v>
      </c>
      <c r="G218" s="20" t="s">
        <v>62</v>
      </c>
      <c r="H218" s="20" t="s">
        <v>1707</v>
      </c>
      <c r="I218" s="20" t="s">
        <v>1674</v>
      </c>
      <c r="J218" s="20" t="s">
        <v>1707</v>
      </c>
      <c r="K218" s="20" t="s">
        <v>2377</v>
      </c>
      <c r="L218" s="70" t="str">
        <f t="shared" si="3"/>
        <v>의약품</v>
      </c>
    </row>
    <row r="219" spans="1:12" ht="18.75" hidden="1" customHeight="1">
      <c r="A219" s="66">
        <v>217</v>
      </c>
      <c r="B219" s="70" t="s">
        <v>3387</v>
      </c>
      <c r="C219" s="70" t="s">
        <v>1934</v>
      </c>
      <c r="D219" s="97">
        <v>0.01</v>
      </c>
      <c r="E219" s="70" t="s">
        <v>50</v>
      </c>
      <c r="F219" s="70" t="s">
        <v>51</v>
      </c>
      <c r="G219" s="70" t="s">
        <v>62</v>
      </c>
      <c r="H219" s="70" t="s">
        <v>27</v>
      </c>
      <c r="I219" s="70" t="s">
        <v>1674</v>
      </c>
      <c r="J219" s="70" t="s">
        <v>27</v>
      </c>
      <c r="K219" s="70" t="s">
        <v>2377</v>
      </c>
      <c r="L219" s="70" t="str">
        <f t="shared" si="3"/>
        <v>의약품</v>
      </c>
    </row>
    <row r="220" spans="1:12" ht="18.75" hidden="1" customHeight="1">
      <c r="A220" s="66">
        <v>218</v>
      </c>
      <c r="B220" s="20" t="s">
        <v>3388</v>
      </c>
      <c r="C220" s="20" t="s">
        <v>1936</v>
      </c>
      <c r="D220" s="98">
        <v>0.01</v>
      </c>
      <c r="E220" s="20" t="s">
        <v>50</v>
      </c>
      <c r="F220" s="20" t="s">
        <v>51</v>
      </c>
      <c r="G220" s="20" t="s">
        <v>62</v>
      </c>
      <c r="H220" s="20" t="s">
        <v>27</v>
      </c>
      <c r="I220" s="20" t="s">
        <v>1674</v>
      </c>
      <c r="J220" s="20" t="s">
        <v>27</v>
      </c>
      <c r="K220" s="20" t="s">
        <v>2377</v>
      </c>
      <c r="L220" s="70" t="str">
        <f t="shared" si="3"/>
        <v>의약품</v>
      </c>
    </row>
    <row r="221" spans="1:12" ht="18.75" hidden="1" customHeight="1">
      <c r="A221" s="66">
        <v>219</v>
      </c>
      <c r="B221" s="70" t="s">
        <v>3389</v>
      </c>
      <c r="C221" s="70" t="s">
        <v>1938</v>
      </c>
      <c r="D221" s="97">
        <v>0.01</v>
      </c>
      <c r="E221" s="70" t="s">
        <v>50</v>
      </c>
      <c r="F221" s="70" t="s">
        <v>51</v>
      </c>
      <c r="G221" s="70" t="s">
        <v>62</v>
      </c>
      <c r="H221" s="70" t="s">
        <v>1707</v>
      </c>
      <c r="I221" s="70" t="s">
        <v>1674</v>
      </c>
      <c r="J221" s="70" t="s">
        <v>1707</v>
      </c>
      <c r="K221" s="70" t="s">
        <v>2377</v>
      </c>
      <c r="L221" s="70" t="str">
        <f t="shared" si="3"/>
        <v>의약품</v>
      </c>
    </row>
    <row r="222" spans="1:12" ht="18.75" hidden="1" customHeight="1">
      <c r="A222" s="66">
        <v>220</v>
      </c>
      <c r="B222" s="20" t="s">
        <v>3390</v>
      </c>
      <c r="C222" s="20" t="s">
        <v>1940</v>
      </c>
      <c r="D222" s="98">
        <v>0.01</v>
      </c>
      <c r="E222" s="20" t="s">
        <v>50</v>
      </c>
      <c r="F222" s="20" t="s">
        <v>51</v>
      </c>
      <c r="G222" s="20" t="s">
        <v>62</v>
      </c>
      <c r="H222" s="20" t="s">
        <v>1707</v>
      </c>
      <c r="I222" s="20" t="s">
        <v>1674</v>
      </c>
      <c r="J222" s="20" t="s">
        <v>1707</v>
      </c>
      <c r="K222" s="20" t="s">
        <v>2377</v>
      </c>
      <c r="L222" s="70" t="str">
        <f t="shared" si="3"/>
        <v>의약품</v>
      </c>
    </row>
    <row r="223" spans="1:12" ht="18.75" hidden="1" customHeight="1">
      <c r="A223" s="66">
        <v>221</v>
      </c>
      <c r="B223" s="70" t="s">
        <v>3391</v>
      </c>
      <c r="C223" s="70" t="s">
        <v>1684</v>
      </c>
      <c r="D223" s="97">
        <v>0.01</v>
      </c>
      <c r="E223" s="70" t="s">
        <v>50</v>
      </c>
      <c r="F223" s="70" t="s">
        <v>51</v>
      </c>
      <c r="G223" s="70" t="s">
        <v>62</v>
      </c>
      <c r="H223" s="70" t="s">
        <v>1707</v>
      </c>
      <c r="I223" s="70" t="s">
        <v>1674</v>
      </c>
      <c r="J223" s="70" t="s">
        <v>1707</v>
      </c>
      <c r="K223" s="70" t="s">
        <v>2377</v>
      </c>
      <c r="L223" s="70" t="str">
        <f t="shared" si="3"/>
        <v>의약품</v>
      </c>
    </row>
    <row r="224" spans="1:12" ht="18.75" hidden="1" customHeight="1">
      <c r="A224" s="66">
        <v>222</v>
      </c>
      <c r="B224" s="20" t="s">
        <v>3392</v>
      </c>
      <c r="C224" s="20" t="s">
        <v>1943</v>
      </c>
      <c r="D224" s="98">
        <v>0.01</v>
      </c>
      <c r="E224" s="20" t="s">
        <v>50</v>
      </c>
      <c r="F224" s="20" t="s">
        <v>51</v>
      </c>
      <c r="G224" s="20" t="s">
        <v>62</v>
      </c>
      <c r="H224" s="20" t="s">
        <v>27</v>
      </c>
      <c r="I224" s="20" t="s">
        <v>1674</v>
      </c>
      <c r="J224" s="20" t="s">
        <v>27</v>
      </c>
      <c r="K224" s="20" t="s">
        <v>2377</v>
      </c>
      <c r="L224" s="70" t="str">
        <f t="shared" si="3"/>
        <v>의약품</v>
      </c>
    </row>
    <row r="225" spans="1:12" ht="18.75" hidden="1" customHeight="1">
      <c r="A225" s="66">
        <v>223</v>
      </c>
      <c r="B225" s="70" t="s">
        <v>3393</v>
      </c>
      <c r="C225" s="70" t="s">
        <v>1705</v>
      </c>
      <c r="D225" s="97">
        <v>0.01</v>
      </c>
      <c r="E225" s="70" t="s">
        <v>50</v>
      </c>
      <c r="F225" s="70" t="s">
        <v>51</v>
      </c>
      <c r="G225" s="70" t="s">
        <v>62</v>
      </c>
      <c r="H225" s="70" t="s">
        <v>1707</v>
      </c>
      <c r="I225" s="70" t="s">
        <v>1674</v>
      </c>
      <c r="J225" s="70" t="s">
        <v>1707</v>
      </c>
      <c r="K225" s="70" t="s">
        <v>2377</v>
      </c>
      <c r="L225" s="70" t="str">
        <f t="shared" si="3"/>
        <v>의약품</v>
      </c>
    </row>
    <row r="226" spans="1:12" ht="18.75" hidden="1" customHeight="1">
      <c r="A226" s="66">
        <v>224</v>
      </c>
      <c r="B226" s="20" t="s">
        <v>3394</v>
      </c>
      <c r="C226" s="20" t="s">
        <v>1945</v>
      </c>
      <c r="D226" s="98">
        <v>0.01</v>
      </c>
      <c r="E226" s="20" t="s">
        <v>50</v>
      </c>
      <c r="F226" s="20" t="s">
        <v>51</v>
      </c>
      <c r="G226" s="20" t="s">
        <v>62</v>
      </c>
      <c r="H226" s="20" t="s">
        <v>27</v>
      </c>
      <c r="I226" s="20" t="s">
        <v>1674</v>
      </c>
      <c r="J226" s="20" t="s">
        <v>27</v>
      </c>
      <c r="K226" s="20" t="s">
        <v>2377</v>
      </c>
      <c r="L226" s="70" t="str">
        <f t="shared" si="3"/>
        <v>의약품</v>
      </c>
    </row>
    <row r="227" spans="1:12" ht="18.75" hidden="1" customHeight="1">
      <c r="A227" s="66">
        <v>225</v>
      </c>
      <c r="B227" s="70" t="s">
        <v>3395</v>
      </c>
      <c r="C227" s="70" t="s">
        <v>1946</v>
      </c>
      <c r="D227" s="97">
        <v>0.01</v>
      </c>
      <c r="E227" s="70" t="s">
        <v>50</v>
      </c>
      <c r="F227" s="70" t="s">
        <v>51</v>
      </c>
      <c r="G227" s="70" t="s">
        <v>62</v>
      </c>
      <c r="H227" s="70" t="s">
        <v>27</v>
      </c>
      <c r="I227" s="70" t="s">
        <v>1674</v>
      </c>
      <c r="J227" s="70" t="s">
        <v>27</v>
      </c>
      <c r="K227" s="70" t="s">
        <v>2377</v>
      </c>
      <c r="L227" s="70" t="str">
        <f t="shared" si="3"/>
        <v>의약품</v>
      </c>
    </row>
    <row r="228" spans="1:12" ht="18.75" hidden="1" customHeight="1">
      <c r="A228" s="66">
        <v>226</v>
      </c>
      <c r="B228" s="20" t="s">
        <v>3396</v>
      </c>
      <c r="C228" s="20" t="s">
        <v>1947</v>
      </c>
      <c r="D228" s="98">
        <v>0.01</v>
      </c>
      <c r="E228" s="20" t="s">
        <v>50</v>
      </c>
      <c r="F228" s="20" t="s">
        <v>51</v>
      </c>
      <c r="G228" s="20" t="s">
        <v>62</v>
      </c>
      <c r="H228" s="20" t="s">
        <v>27</v>
      </c>
      <c r="I228" s="20" t="s">
        <v>1674</v>
      </c>
      <c r="J228" s="20" t="s">
        <v>27</v>
      </c>
      <c r="K228" s="20" t="s">
        <v>2377</v>
      </c>
      <c r="L228" s="70" t="str">
        <f t="shared" si="3"/>
        <v>의약품</v>
      </c>
    </row>
    <row r="229" spans="1:12" ht="18.75" hidden="1" customHeight="1">
      <c r="A229" s="66">
        <v>227</v>
      </c>
      <c r="B229" s="70" t="s">
        <v>3397</v>
      </c>
      <c r="C229" s="70" t="s">
        <v>1948</v>
      </c>
      <c r="D229" s="97">
        <v>0.01</v>
      </c>
      <c r="E229" s="70" t="s">
        <v>50</v>
      </c>
      <c r="F229" s="70" t="s">
        <v>51</v>
      </c>
      <c r="G229" s="70" t="s">
        <v>62</v>
      </c>
      <c r="H229" s="70" t="s">
        <v>1707</v>
      </c>
      <c r="I229" s="70" t="s">
        <v>1674</v>
      </c>
      <c r="J229" s="70" t="s">
        <v>1707</v>
      </c>
      <c r="K229" s="70" t="s">
        <v>2377</v>
      </c>
      <c r="L229" s="70" t="str">
        <f t="shared" si="3"/>
        <v>의약품</v>
      </c>
    </row>
    <row r="230" spans="1:12" ht="18.75" hidden="1" customHeight="1">
      <c r="A230" s="66">
        <v>228</v>
      </c>
      <c r="B230" s="20" t="s">
        <v>3398</v>
      </c>
      <c r="C230" s="20" t="s">
        <v>1723</v>
      </c>
      <c r="D230" s="98">
        <v>0.01</v>
      </c>
      <c r="E230" s="20" t="s">
        <v>50</v>
      </c>
      <c r="F230" s="20" t="s">
        <v>51</v>
      </c>
      <c r="G230" s="20" t="s">
        <v>872</v>
      </c>
      <c r="H230" s="20" t="s">
        <v>27</v>
      </c>
      <c r="I230" s="20" t="s">
        <v>1674</v>
      </c>
      <c r="J230" s="20" t="s">
        <v>27</v>
      </c>
      <c r="K230" s="20" t="s">
        <v>2377</v>
      </c>
      <c r="L230" s="70" t="str">
        <f t="shared" si="3"/>
        <v>의약품</v>
      </c>
    </row>
    <row r="231" spans="1:12" ht="18.75" hidden="1" customHeight="1">
      <c r="A231" s="66">
        <v>229</v>
      </c>
      <c r="B231" s="70" t="s">
        <v>3399</v>
      </c>
      <c r="C231" s="70" t="s">
        <v>1949</v>
      </c>
      <c r="D231" s="97">
        <v>0.01</v>
      </c>
      <c r="E231" s="70" t="s">
        <v>50</v>
      </c>
      <c r="F231" s="70" t="s">
        <v>51</v>
      </c>
      <c r="G231" s="70" t="s">
        <v>62</v>
      </c>
      <c r="H231" s="70" t="s">
        <v>1707</v>
      </c>
      <c r="I231" s="70" t="s">
        <v>1674</v>
      </c>
      <c r="J231" s="70" t="s">
        <v>1707</v>
      </c>
      <c r="K231" s="70" t="s">
        <v>2377</v>
      </c>
      <c r="L231" s="70" t="str">
        <f t="shared" si="3"/>
        <v>의약품</v>
      </c>
    </row>
    <row r="232" spans="1:12" ht="18.75" hidden="1" customHeight="1">
      <c r="A232" s="66">
        <v>230</v>
      </c>
      <c r="B232" s="20" t="s">
        <v>3400</v>
      </c>
      <c r="C232" s="20" t="s">
        <v>1950</v>
      </c>
      <c r="D232" s="98">
        <v>0.01</v>
      </c>
      <c r="E232" s="20" t="s">
        <v>50</v>
      </c>
      <c r="F232" s="20" t="s">
        <v>51</v>
      </c>
      <c r="G232" s="20" t="s">
        <v>872</v>
      </c>
      <c r="H232" s="20" t="s">
        <v>1707</v>
      </c>
      <c r="I232" s="20" t="s">
        <v>1674</v>
      </c>
      <c r="J232" s="20" t="s">
        <v>1707</v>
      </c>
      <c r="K232" s="20" t="s">
        <v>2377</v>
      </c>
      <c r="L232" s="70" t="str">
        <f t="shared" si="3"/>
        <v>의약품</v>
      </c>
    </row>
    <row r="233" spans="1:12" ht="18.75" hidden="1" customHeight="1">
      <c r="A233" s="66">
        <v>231</v>
      </c>
      <c r="B233" s="70" t="s">
        <v>3401</v>
      </c>
      <c r="C233" s="70" t="s">
        <v>1723</v>
      </c>
      <c r="D233" s="97">
        <v>0.01</v>
      </c>
      <c r="E233" s="70" t="s">
        <v>50</v>
      </c>
      <c r="F233" s="70" t="s">
        <v>51</v>
      </c>
      <c r="G233" s="70" t="s">
        <v>872</v>
      </c>
      <c r="H233" s="70" t="s">
        <v>1707</v>
      </c>
      <c r="I233" s="70" t="s">
        <v>1674</v>
      </c>
      <c r="J233" s="70" t="s">
        <v>1707</v>
      </c>
      <c r="K233" s="70" t="s">
        <v>3162</v>
      </c>
      <c r="L233" s="70" t="str">
        <f t="shared" si="3"/>
        <v>의약품</v>
      </c>
    </row>
    <row r="234" spans="1:12" ht="18.75" hidden="1" customHeight="1">
      <c r="A234" s="66">
        <v>232</v>
      </c>
      <c r="B234" s="20" t="s">
        <v>3402</v>
      </c>
      <c r="C234" s="20" t="s">
        <v>1951</v>
      </c>
      <c r="D234" s="98">
        <v>1.4999999999999999E-2</v>
      </c>
      <c r="E234" s="20" t="s">
        <v>50</v>
      </c>
      <c r="F234" s="20" t="s">
        <v>51</v>
      </c>
      <c r="G234" s="20" t="s">
        <v>872</v>
      </c>
      <c r="H234" s="20" t="s">
        <v>1707</v>
      </c>
      <c r="I234" s="20" t="s">
        <v>1674</v>
      </c>
      <c r="J234" s="20" t="s">
        <v>1707</v>
      </c>
      <c r="K234" s="20" t="s">
        <v>3018</v>
      </c>
      <c r="L234" s="70" t="str">
        <f t="shared" si="3"/>
        <v>의약품</v>
      </c>
    </row>
    <row r="235" spans="1:12" ht="18.75" hidden="1" customHeight="1">
      <c r="A235" s="66">
        <v>233</v>
      </c>
      <c r="B235" s="70" t="s">
        <v>3403</v>
      </c>
      <c r="C235" s="70" t="s">
        <v>1953</v>
      </c>
      <c r="D235" s="97">
        <v>0</v>
      </c>
      <c r="E235" s="70" t="s">
        <v>50</v>
      </c>
      <c r="F235" s="70" t="s">
        <v>51</v>
      </c>
      <c r="G235" s="70" t="s">
        <v>872</v>
      </c>
      <c r="H235" s="70" t="s">
        <v>1707</v>
      </c>
      <c r="I235" s="70" t="s">
        <v>1674</v>
      </c>
      <c r="J235" s="70" t="s">
        <v>1707</v>
      </c>
      <c r="K235" s="70" t="s">
        <v>3018</v>
      </c>
      <c r="L235" s="70" t="str">
        <f t="shared" si="3"/>
        <v>의약품</v>
      </c>
    </row>
    <row r="236" spans="1:12" ht="18.75" hidden="1" customHeight="1">
      <c r="A236" s="66">
        <v>234</v>
      </c>
      <c r="B236" s="20" t="s">
        <v>3404</v>
      </c>
      <c r="C236" s="20" t="s">
        <v>1955</v>
      </c>
      <c r="D236" s="98">
        <v>1.4999999999999999E-2</v>
      </c>
      <c r="E236" s="20" t="s">
        <v>50</v>
      </c>
      <c r="F236" s="20" t="s">
        <v>51</v>
      </c>
      <c r="G236" s="20" t="s">
        <v>872</v>
      </c>
      <c r="H236" s="20" t="s">
        <v>1707</v>
      </c>
      <c r="I236" s="20" t="s">
        <v>1674</v>
      </c>
      <c r="J236" s="20" t="s">
        <v>1707</v>
      </c>
      <c r="K236" s="20" t="s">
        <v>3018</v>
      </c>
      <c r="L236" s="70" t="str">
        <f t="shared" si="3"/>
        <v>의약품</v>
      </c>
    </row>
    <row r="237" spans="1:12" ht="18.75" hidden="1" customHeight="1">
      <c r="A237" s="66">
        <v>235</v>
      </c>
      <c r="B237" s="70" t="s">
        <v>3405</v>
      </c>
      <c r="C237" s="70" t="s">
        <v>1705</v>
      </c>
      <c r="D237" s="97">
        <v>1.4999999999999999E-2</v>
      </c>
      <c r="E237" s="70" t="s">
        <v>50</v>
      </c>
      <c r="F237" s="70" t="s">
        <v>51</v>
      </c>
      <c r="G237" s="70" t="s">
        <v>872</v>
      </c>
      <c r="H237" s="70" t="s">
        <v>1707</v>
      </c>
      <c r="I237" s="70" t="s">
        <v>1674</v>
      </c>
      <c r="J237" s="70" t="s">
        <v>1707</v>
      </c>
      <c r="K237" s="70" t="s">
        <v>3018</v>
      </c>
      <c r="L237" s="70" t="str">
        <f t="shared" si="3"/>
        <v>의약품</v>
      </c>
    </row>
    <row r="238" spans="1:12" ht="18.75" hidden="1" customHeight="1">
      <c r="A238" s="66">
        <v>236</v>
      </c>
      <c r="B238" s="20" t="s">
        <v>3406</v>
      </c>
      <c r="C238" s="20" t="s">
        <v>1957</v>
      </c>
      <c r="D238" s="98">
        <v>0</v>
      </c>
      <c r="E238" s="20" t="s">
        <v>50</v>
      </c>
      <c r="F238" s="20" t="s">
        <v>51</v>
      </c>
      <c r="G238" s="20" t="s">
        <v>872</v>
      </c>
      <c r="H238" s="20" t="s">
        <v>27</v>
      </c>
      <c r="I238" s="20" t="s">
        <v>1674</v>
      </c>
      <c r="J238" s="20" t="s">
        <v>27</v>
      </c>
      <c r="K238" s="20" t="s">
        <v>2377</v>
      </c>
      <c r="L238" s="70" t="str">
        <f t="shared" si="3"/>
        <v>의약품</v>
      </c>
    </row>
    <row r="239" spans="1:12" ht="18.75" hidden="1" customHeight="1">
      <c r="A239" s="66">
        <v>237</v>
      </c>
      <c r="B239" s="70" t="s">
        <v>3407</v>
      </c>
      <c r="C239" s="70" t="s">
        <v>1959</v>
      </c>
      <c r="D239" s="97">
        <v>0</v>
      </c>
      <c r="E239" s="70" t="s">
        <v>50</v>
      </c>
      <c r="F239" s="70" t="s">
        <v>51</v>
      </c>
      <c r="G239" s="70" t="s">
        <v>872</v>
      </c>
      <c r="H239" s="70" t="s">
        <v>27</v>
      </c>
      <c r="I239" s="70" t="s">
        <v>1674</v>
      </c>
      <c r="J239" s="70" t="s">
        <v>27</v>
      </c>
      <c r="K239" s="70" t="s">
        <v>2377</v>
      </c>
      <c r="L239" s="70" t="str">
        <f t="shared" si="3"/>
        <v>의약품</v>
      </c>
    </row>
    <row r="240" spans="1:12" ht="18.75" hidden="1" customHeight="1">
      <c r="A240" s="66">
        <v>238</v>
      </c>
      <c r="B240" s="20" t="s">
        <v>3408</v>
      </c>
      <c r="C240" s="20" t="s">
        <v>1705</v>
      </c>
      <c r="D240" s="98">
        <v>0</v>
      </c>
      <c r="E240" s="20" t="s">
        <v>50</v>
      </c>
      <c r="F240" s="20" t="s">
        <v>51</v>
      </c>
      <c r="G240" s="20" t="s">
        <v>872</v>
      </c>
      <c r="H240" s="20" t="s">
        <v>27</v>
      </c>
      <c r="I240" s="20" t="s">
        <v>1674</v>
      </c>
      <c r="J240" s="20" t="s">
        <v>27</v>
      </c>
      <c r="K240" s="20" t="s">
        <v>2377</v>
      </c>
      <c r="L240" s="70" t="str">
        <f t="shared" si="3"/>
        <v>의약품</v>
      </c>
    </row>
    <row r="241" spans="1:12" ht="18.75" hidden="1" customHeight="1">
      <c r="A241" s="66">
        <v>239</v>
      </c>
      <c r="B241" s="70" t="s">
        <v>3409</v>
      </c>
      <c r="C241" s="70" t="s">
        <v>1961</v>
      </c>
      <c r="D241" s="97">
        <v>0</v>
      </c>
      <c r="E241" s="70" t="s">
        <v>50</v>
      </c>
      <c r="F241" s="70" t="s">
        <v>51</v>
      </c>
      <c r="G241" s="70" t="s">
        <v>872</v>
      </c>
      <c r="H241" s="70" t="s">
        <v>1707</v>
      </c>
      <c r="I241" s="70" t="s">
        <v>1674</v>
      </c>
      <c r="J241" s="70" t="s">
        <v>1707</v>
      </c>
      <c r="K241" s="70" t="s">
        <v>2377</v>
      </c>
      <c r="L241" s="70" t="str">
        <f t="shared" si="3"/>
        <v>의약품</v>
      </c>
    </row>
    <row r="242" spans="1:12" ht="18.75" hidden="1" customHeight="1">
      <c r="A242" s="66">
        <v>240</v>
      </c>
      <c r="B242" s="20" t="s">
        <v>3410</v>
      </c>
      <c r="C242" s="20" t="s">
        <v>1723</v>
      </c>
      <c r="D242" s="98">
        <v>0</v>
      </c>
      <c r="E242" s="20" t="s">
        <v>50</v>
      </c>
      <c r="F242" s="20" t="s">
        <v>51</v>
      </c>
      <c r="G242" s="20" t="s">
        <v>1962</v>
      </c>
      <c r="H242" s="20" t="s">
        <v>1707</v>
      </c>
      <c r="I242" s="20" t="s">
        <v>1674</v>
      </c>
      <c r="J242" s="20" t="s">
        <v>1707</v>
      </c>
      <c r="K242" s="20" t="s">
        <v>3162</v>
      </c>
      <c r="L242" s="70" t="str">
        <f t="shared" si="3"/>
        <v>의약품</v>
      </c>
    </row>
    <row r="243" spans="1:12" ht="18.75" hidden="1" customHeight="1">
      <c r="A243" s="66">
        <v>241</v>
      </c>
      <c r="B243" s="70" t="s">
        <v>3411</v>
      </c>
      <c r="C243" s="70" t="s">
        <v>1964</v>
      </c>
      <c r="D243" s="97">
        <v>1.4999999999999999E-2</v>
      </c>
      <c r="E243" s="70" t="s">
        <v>50</v>
      </c>
      <c r="F243" s="70" t="s">
        <v>51</v>
      </c>
      <c r="G243" s="70" t="s">
        <v>872</v>
      </c>
      <c r="H243" s="70" t="s">
        <v>1707</v>
      </c>
      <c r="I243" s="70" t="s">
        <v>1674</v>
      </c>
      <c r="J243" s="70" t="s">
        <v>1707</v>
      </c>
      <c r="K243" s="70" t="s">
        <v>2377</v>
      </c>
      <c r="L243" s="70" t="str">
        <f t="shared" si="3"/>
        <v>의약품</v>
      </c>
    </row>
    <row r="244" spans="1:12" ht="18.75" hidden="1" customHeight="1">
      <c r="A244" s="66">
        <v>242</v>
      </c>
      <c r="B244" s="20" t="s">
        <v>3412</v>
      </c>
      <c r="C244" s="20" t="s">
        <v>1967</v>
      </c>
      <c r="D244" s="98">
        <v>1.4999999999999999E-2</v>
      </c>
      <c r="E244" s="20" t="s">
        <v>50</v>
      </c>
      <c r="F244" s="20" t="s">
        <v>51</v>
      </c>
      <c r="G244" s="20" t="s">
        <v>872</v>
      </c>
      <c r="H244" s="20" t="s">
        <v>1707</v>
      </c>
      <c r="I244" s="20" t="s">
        <v>1674</v>
      </c>
      <c r="J244" s="20" t="s">
        <v>1707</v>
      </c>
      <c r="K244" s="20" t="s">
        <v>2377</v>
      </c>
      <c r="L244" s="70" t="str">
        <f t="shared" si="3"/>
        <v>의약품</v>
      </c>
    </row>
    <row r="245" spans="1:12" ht="18.75" hidden="1" customHeight="1">
      <c r="A245" s="66">
        <v>243</v>
      </c>
      <c r="B245" s="70" t="s">
        <v>3413</v>
      </c>
      <c r="C245" s="70" t="s">
        <v>3414</v>
      </c>
      <c r="D245" s="97">
        <v>1.4999999999999999E-2</v>
      </c>
      <c r="E245" s="70" t="s">
        <v>50</v>
      </c>
      <c r="F245" s="70" t="s">
        <v>51</v>
      </c>
      <c r="G245" s="70" t="s">
        <v>872</v>
      </c>
      <c r="H245" s="70" t="s">
        <v>27</v>
      </c>
      <c r="I245" s="70" t="s">
        <v>1674</v>
      </c>
      <c r="J245" s="70" t="s">
        <v>27</v>
      </c>
      <c r="K245" s="70" t="s">
        <v>2377</v>
      </c>
      <c r="L245" s="70" t="str">
        <f t="shared" si="3"/>
        <v>의약품</v>
      </c>
    </row>
    <row r="246" spans="1:12" ht="18.75" hidden="1" customHeight="1">
      <c r="A246" s="66">
        <v>244</v>
      </c>
      <c r="B246" s="20" t="s">
        <v>3415</v>
      </c>
      <c r="C246" s="20" t="s">
        <v>3416</v>
      </c>
      <c r="D246" s="98">
        <v>1.4999999999999999E-2</v>
      </c>
      <c r="E246" s="20" t="s">
        <v>50</v>
      </c>
      <c r="F246" s="20" t="s">
        <v>51</v>
      </c>
      <c r="G246" s="20" t="s">
        <v>872</v>
      </c>
      <c r="H246" s="20" t="s">
        <v>27</v>
      </c>
      <c r="I246" s="20" t="s">
        <v>1674</v>
      </c>
      <c r="J246" s="20" t="s">
        <v>27</v>
      </c>
      <c r="K246" s="20" t="s">
        <v>2377</v>
      </c>
      <c r="L246" s="70" t="str">
        <f t="shared" si="3"/>
        <v>의약품</v>
      </c>
    </row>
    <row r="247" spans="1:12" ht="18.75" hidden="1" customHeight="1">
      <c r="A247" s="66">
        <v>245</v>
      </c>
      <c r="B247" s="70" t="s">
        <v>3417</v>
      </c>
      <c r="C247" s="70" t="s">
        <v>1969</v>
      </c>
      <c r="D247" s="97">
        <v>1.4999999999999999E-2</v>
      </c>
      <c r="E247" s="70" t="s">
        <v>50</v>
      </c>
      <c r="F247" s="70" t="s">
        <v>51</v>
      </c>
      <c r="G247" s="70" t="s">
        <v>872</v>
      </c>
      <c r="H247" s="70" t="s">
        <v>27</v>
      </c>
      <c r="I247" s="70" t="s">
        <v>1674</v>
      </c>
      <c r="J247" s="70" t="s">
        <v>27</v>
      </c>
      <c r="K247" s="70" t="s">
        <v>2377</v>
      </c>
      <c r="L247" s="70" t="str">
        <f t="shared" si="3"/>
        <v>의약품</v>
      </c>
    </row>
    <row r="248" spans="1:12" ht="18.75" hidden="1" customHeight="1">
      <c r="A248" s="66">
        <v>246</v>
      </c>
      <c r="B248" s="20" t="s">
        <v>3418</v>
      </c>
      <c r="C248" s="20" t="s">
        <v>1970</v>
      </c>
      <c r="D248" s="98">
        <v>1.4999999999999999E-2</v>
      </c>
      <c r="E248" s="20" t="s">
        <v>50</v>
      </c>
      <c r="F248" s="20" t="s">
        <v>51</v>
      </c>
      <c r="G248" s="20" t="s">
        <v>872</v>
      </c>
      <c r="H248" s="20" t="s">
        <v>1707</v>
      </c>
      <c r="I248" s="20" t="s">
        <v>1674</v>
      </c>
      <c r="J248" s="20" t="s">
        <v>1707</v>
      </c>
      <c r="K248" s="20" t="s">
        <v>2377</v>
      </c>
      <c r="L248" s="70" t="str">
        <f t="shared" si="3"/>
        <v>의약품</v>
      </c>
    </row>
    <row r="249" spans="1:12" ht="18.75" hidden="1" customHeight="1">
      <c r="A249" s="66">
        <v>247</v>
      </c>
      <c r="B249" s="70" t="s">
        <v>3419</v>
      </c>
      <c r="C249" s="70" t="s">
        <v>1719</v>
      </c>
      <c r="D249" s="97">
        <v>1.4999999999999999E-2</v>
      </c>
      <c r="E249" s="70" t="s">
        <v>50</v>
      </c>
      <c r="F249" s="70" t="s">
        <v>51</v>
      </c>
      <c r="G249" s="70" t="s">
        <v>872</v>
      </c>
      <c r="H249" s="70" t="s">
        <v>1707</v>
      </c>
      <c r="I249" s="70" t="s">
        <v>1674</v>
      </c>
      <c r="J249" s="70" t="s">
        <v>1707</v>
      </c>
      <c r="K249" s="70" t="s">
        <v>2377</v>
      </c>
      <c r="L249" s="70" t="str">
        <f t="shared" si="3"/>
        <v>의약품</v>
      </c>
    </row>
    <row r="250" spans="1:12" ht="18.75" hidden="1" customHeight="1">
      <c r="A250" s="66">
        <v>248</v>
      </c>
      <c r="B250" s="20" t="s">
        <v>3420</v>
      </c>
      <c r="C250" s="20" t="s">
        <v>1971</v>
      </c>
      <c r="D250" s="98">
        <v>1.4999999999999999E-2</v>
      </c>
      <c r="E250" s="20" t="s">
        <v>50</v>
      </c>
      <c r="F250" s="20" t="s">
        <v>51</v>
      </c>
      <c r="G250" s="20" t="s">
        <v>872</v>
      </c>
      <c r="H250" s="20" t="s">
        <v>1707</v>
      </c>
      <c r="I250" s="20" t="s">
        <v>1674</v>
      </c>
      <c r="J250" s="20" t="s">
        <v>1707</v>
      </c>
      <c r="K250" s="20" t="s">
        <v>3162</v>
      </c>
      <c r="L250" s="70" t="str">
        <f t="shared" si="3"/>
        <v>의약품</v>
      </c>
    </row>
    <row r="251" spans="1:12" ht="18.75" hidden="1" customHeight="1">
      <c r="A251" s="66">
        <v>249</v>
      </c>
      <c r="B251" s="70" t="s">
        <v>3421</v>
      </c>
      <c r="C251" s="70" t="s">
        <v>1723</v>
      </c>
      <c r="D251" s="97">
        <v>1.4999999999999999E-2</v>
      </c>
      <c r="E251" s="70" t="s">
        <v>50</v>
      </c>
      <c r="F251" s="70" t="s">
        <v>51</v>
      </c>
      <c r="G251" s="70" t="s">
        <v>1962</v>
      </c>
      <c r="H251" s="70" t="s">
        <v>1707</v>
      </c>
      <c r="I251" s="70" t="s">
        <v>1674</v>
      </c>
      <c r="J251" s="70" t="s">
        <v>1707</v>
      </c>
      <c r="K251" s="70" t="s">
        <v>3162</v>
      </c>
      <c r="L251" s="70" t="str">
        <f t="shared" si="3"/>
        <v>의약품</v>
      </c>
    </row>
    <row r="252" spans="1:12" ht="18.75" hidden="1" customHeight="1">
      <c r="A252" s="66">
        <v>250</v>
      </c>
      <c r="B252" s="20" t="s">
        <v>3422</v>
      </c>
      <c r="C252" s="20" t="s">
        <v>1973</v>
      </c>
      <c r="D252" s="98">
        <v>1.4999999999999999E-2</v>
      </c>
      <c r="E252" s="20" t="s">
        <v>50</v>
      </c>
      <c r="F252" s="20" t="s">
        <v>51</v>
      </c>
      <c r="G252" s="20" t="s">
        <v>872</v>
      </c>
      <c r="H252" s="20"/>
      <c r="I252" s="20" t="s">
        <v>1674</v>
      </c>
      <c r="J252" s="20"/>
      <c r="K252" s="20" t="s">
        <v>3162</v>
      </c>
      <c r="L252" s="70" t="str">
        <f t="shared" si="3"/>
        <v>의약품</v>
      </c>
    </row>
    <row r="253" spans="1:12" ht="18.75" hidden="1" customHeight="1">
      <c r="A253" s="66">
        <v>251</v>
      </c>
      <c r="B253" s="70" t="s">
        <v>3423</v>
      </c>
      <c r="C253" s="70" t="s">
        <v>1975</v>
      </c>
      <c r="D253" s="97">
        <v>1.4999999999999999E-2</v>
      </c>
      <c r="E253" s="70" t="s">
        <v>50</v>
      </c>
      <c r="F253" s="70" t="s">
        <v>51</v>
      </c>
      <c r="G253" s="70" t="s">
        <v>872</v>
      </c>
      <c r="H253" s="70" t="s">
        <v>1707</v>
      </c>
      <c r="I253" s="70" t="s">
        <v>1674</v>
      </c>
      <c r="J253" s="70" t="s">
        <v>1707</v>
      </c>
      <c r="K253" s="70" t="s">
        <v>3162</v>
      </c>
      <c r="L253" s="70" t="str">
        <f t="shared" si="3"/>
        <v>의약품</v>
      </c>
    </row>
    <row r="254" spans="1:12" ht="18.75" hidden="1" customHeight="1">
      <c r="A254" s="66">
        <v>252</v>
      </c>
      <c r="B254" s="20" t="s">
        <v>3424</v>
      </c>
      <c r="C254" s="20" t="s">
        <v>1684</v>
      </c>
      <c r="D254" s="98">
        <v>1.4999999999999999E-2</v>
      </c>
      <c r="E254" s="20" t="s">
        <v>50</v>
      </c>
      <c r="F254" s="20" t="s">
        <v>51</v>
      </c>
      <c r="G254" s="20" t="s">
        <v>872</v>
      </c>
      <c r="H254" s="20" t="s">
        <v>1707</v>
      </c>
      <c r="I254" s="20" t="s">
        <v>1674</v>
      </c>
      <c r="J254" s="20" t="s">
        <v>1707</v>
      </c>
      <c r="K254" s="20" t="s">
        <v>3162</v>
      </c>
      <c r="L254" s="70" t="str">
        <f t="shared" si="3"/>
        <v>의약품</v>
      </c>
    </row>
    <row r="255" spans="1:12" ht="18.75" hidden="1" customHeight="1">
      <c r="A255" s="66">
        <v>253</v>
      </c>
      <c r="B255" s="70" t="s">
        <v>3425</v>
      </c>
      <c r="C255" s="70" t="s">
        <v>1978</v>
      </c>
      <c r="D255" s="97">
        <v>1.4999999999999999E-2</v>
      </c>
      <c r="E255" s="70" t="s">
        <v>50</v>
      </c>
      <c r="F255" s="70" t="s">
        <v>51</v>
      </c>
      <c r="G255" s="70" t="s">
        <v>872</v>
      </c>
      <c r="H255" s="70" t="s">
        <v>1707</v>
      </c>
      <c r="I255" s="70" t="s">
        <v>1674</v>
      </c>
      <c r="J255" s="70" t="s">
        <v>1707</v>
      </c>
      <c r="K255" s="70" t="s">
        <v>3162</v>
      </c>
      <c r="L255" s="70" t="str">
        <f t="shared" si="3"/>
        <v>의약품</v>
      </c>
    </row>
    <row r="256" spans="1:12" ht="18.75" hidden="1" customHeight="1">
      <c r="A256" s="66">
        <v>254</v>
      </c>
      <c r="B256" s="20" t="s">
        <v>3426</v>
      </c>
      <c r="C256" s="20" t="s">
        <v>1684</v>
      </c>
      <c r="D256" s="98">
        <v>1.4999999999999999E-2</v>
      </c>
      <c r="E256" s="20" t="s">
        <v>50</v>
      </c>
      <c r="F256" s="20" t="s">
        <v>51</v>
      </c>
      <c r="G256" s="20" t="s">
        <v>872</v>
      </c>
      <c r="H256" s="20" t="s">
        <v>1707</v>
      </c>
      <c r="I256" s="20" t="s">
        <v>1674</v>
      </c>
      <c r="J256" s="20" t="s">
        <v>1707</v>
      </c>
      <c r="K256" s="20" t="s">
        <v>3162</v>
      </c>
      <c r="L256" s="70" t="str">
        <f t="shared" si="3"/>
        <v>의약품</v>
      </c>
    </row>
    <row r="257" spans="1:12" ht="18.75" hidden="1" customHeight="1">
      <c r="A257" s="66">
        <v>255</v>
      </c>
      <c r="B257" s="70" t="s">
        <v>3427</v>
      </c>
      <c r="C257" s="70" t="s">
        <v>1981</v>
      </c>
      <c r="D257" s="97">
        <v>1.4999999999999999E-2</v>
      </c>
      <c r="E257" s="70" t="s">
        <v>50</v>
      </c>
      <c r="F257" s="70" t="s">
        <v>51</v>
      </c>
      <c r="G257" s="70" t="s">
        <v>1962</v>
      </c>
      <c r="H257" s="70" t="s">
        <v>1707</v>
      </c>
      <c r="I257" s="70" t="s">
        <v>1674</v>
      </c>
      <c r="J257" s="70" t="s">
        <v>1707</v>
      </c>
      <c r="K257" s="70" t="s">
        <v>3162</v>
      </c>
      <c r="L257" s="70" t="str">
        <f t="shared" si="3"/>
        <v>의약품</v>
      </c>
    </row>
    <row r="258" spans="1:12" ht="18.75" hidden="1" customHeight="1">
      <c r="A258" s="66">
        <v>256</v>
      </c>
      <c r="B258" s="20" t="s">
        <v>3428</v>
      </c>
      <c r="C258" s="20" t="s">
        <v>1983</v>
      </c>
      <c r="D258" s="98">
        <v>1.4999999999999999E-2</v>
      </c>
      <c r="E258" s="20" t="s">
        <v>50</v>
      </c>
      <c r="F258" s="20" t="s">
        <v>51</v>
      </c>
      <c r="G258" s="20" t="s">
        <v>1962</v>
      </c>
      <c r="H258" s="20" t="s">
        <v>1707</v>
      </c>
      <c r="I258" s="20" t="s">
        <v>1674</v>
      </c>
      <c r="J258" s="20" t="s">
        <v>1707</v>
      </c>
      <c r="K258" s="20" t="s">
        <v>3162</v>
      </c>
      <c r="L258" s="70" t="str">
        <f t="shared" si="3"/>
        <v>의약품</v>
      </c>
    </row>
    <row r="259" spans="1:12" ht="18.75" hidden="1" customHeight="1">
      <c r="A259" s="66">
        <v>257</v>
      </c>
      <c r="B259" s="70" t="s">
        <v>3429</v>
      </c>
      <c r="C259" s="70" t="s">
        <v>1978</v>
      </c>
      <c r="D259" s="97">
        <v>1.4999999999999999E-2</v>
      </c>
      <c r="E259" s="70" t="s">
        <v>50</v>
      </c>
      <c r="F259" s="70" t="s">
        <v>51</v>
      </c>
      <c r="G259" s="70" t="s">
        <v>1962</v>
      </c>
      <c r="H259" s="70" t="s">
        <v>1707</v>
      </c>
      <c r="I259" s="70" t="s">
        <v>1674</v>
      </c>
      <c r="J259" s="70" t="s">
        <v>1707</v>
      </c>
      <c r="K259" s="70" t="s">
        <v>3162</v>
      </c>
      <c r="L259" s="70" t="str">
        <f t="shared" ref="L259:L322" si="4">VLOOKUP(LEFT(B259,6), ind_cat, 9, FALSE)</f>
        <v>의약품</v>
      </c>
    </row>
    <row r="260" spans="1:12" ht="18.75" hidden="1" customHeight="1">
      <c r="A260" s="66">
        <v>258</v>
      </c>
      <c r="B260" s="20" t="s">
        <v>3430</v>
      </c>
      <c r="C260" s="20" t="s">
        <v>1684</v>
      </c>
      <c r="D260" s="98">
        <v>1.4999999999999999E-2</v>
      </c>
      <c r="E260" s="20" t="s">
        <v>50</v>
      </c>
      <c r="F260" s="20" t="s">
        <v>51</v>
      </c>
      <c r="G260" s="20" t="s">
        <v>1962</v>
      </c>
      <c r="H260" s="20" t="s">
        <v>1707</v>
      </c>
      <c r="I260" s="20" t="s">
        <v>1674</v>
      </c>
      <c r="J260" s="20" t="s">
        <v>1707</v>
      </c>
      <c r="K260" s="20" t="s">
        <v>3162</v>
      </c>
      <c r="L260" s="70" t="str">
        <f t="shared" si="4"/>
        <v>의약품</v>
      </c>
    </row>
    <row r="261" spans="1:12" ht="18.75" hidden="1" customHeight="1">
      <c r="A261" s="66">
        <v>259</v>
      </c>
      <c r="B261" s="70" t="s">
        <v>3431</v>
      </c>
      <c r="C261" s="70" t="s">
        <v>1987</v>
      </c>
      <c r="D261" s="97">
        <v>1.4999999999999999E-2</v>
      </c>
      <c r="E261" s="70" t="s">
        <v>50</v>
      </c>
      <c r="F261" s="70" t="s">
        <v>51</v>
      </c>
      <c r="G261" s="70" t="s">
        <v>1962</v>
      </c>
      <c r="H261" s="70" t="s">
        <v>1707</v>
      </c>
      <c r="I261" s="70" t="s">
        <v>1674</v>
      </c>
      <c r="J261" s="70" t="s">
        <v>1707</v>
      </c>
      <c r="K261" s="70" t="s">
        <v>3162</v>
      </c>
      <c r="L261" s="70" t="str">
        <f t="shared" si="4"/>
        <v>의약품</v>
      </c>
    </row>
    <row r="262" spans="1:12" ht="18.75" hidden="1" customHeight="1">
      <c r="A262" s="66">
        <v>260</v>
      </c>
      <c r="B262" s="20" t="s">
        <v>3432</v>
      </c>
      <c r="C262" s="20" t="s">
        <v>1684</v>
      </c>
      <c r="D262" s="98">
        <v>1.4999999999999999E-2</v>
      </c>
      <c r="E262" s="20" t="s">
        <v>50</v>
      </c>
      <c r="F262" s="20" t="s">
        <v>51</v>
      </c>
      <c r="G262" s="20" t="s">
        <v>1962</v>
      </c>
      <c r="H262" s="20" t="s">
        <v>1707</v>
      </c>
      <c r="I262" s="20" t="s">
        <v>1674</v>
      </c>
      <c r="J262" s="20" t="s">
        <v>1707</v>
      </c>
      <c r="K262" s="20" t="s">
        <v>3162</v>
      </c>
      <c r="L262" s="70" t="str">
        <f t="shared" si="4"/>
        <v>의약품</v>
      </c>
    </row>
    <row r="263" spans="1:12" ht="18.75" hidden="1" customHeight="1">
      <c r="A263" s="66">
        <v>261</v>
      </c>
      <c r="B263" s="70" t="s">
        <v>3433</v>
      </c>
      <c r="C263" s="70" t="s">
        <v>1987</v>
      </c>
      <c r="D263" s="97">
        <v>1.4999999999999999E-2</v>
      </c>
      <c r="E263" s="70" t="s">
        <v>50</v>
      </c>
      <c r="F263" s="70" t="s">
        <v>51</v>
      </c>
      <c r="G263" s="70" t="s">
        <v>1962</v>
      </c>
      <c r="H263" s="70" t="s">
        <v>1707</v>
      </c>
      <c r="I263" s="70" t="s">
        <v>1674</v>
      </c>
      <c r="J263" s="70" t="s">
        <v>1707</v>
      </c>
      <c r="K263" s="70" t="s">
        <v>3162</v>
      </c>
      <c r="L263" s="70" t="str">
        <f t="shared" si="4"/>
        <v>의약품</v>
      </c>
    </row>
    <row r="264" spans="1:12" ht="18.75" hidden="1" customHeight="1">
      <c r="A264" s="66">
        <v>262</v>
      </c>
      <c r="B264" s="20" t="s">
        <v>3434</v>
      </c>
      <c r="C264" s="20" t="s">
        <v>1684</v>
      </c>
      <c r="D264" s="98">
        <v>1.4999999999999999E-2</v>
      </c>
      <c r="E264" s="20" t="s">
        <v>50</v>
      </c>
      <c r="F264" s="20" t="s">
        <v>51</v>
      </c>
      <c r="G264" s="20" t="s">
        <v>1962</v>
      </c>
      <c r="H264" s="20" t="s">
        <v>1707</v>
      </c>
      <c r="I264" s="20" t="s">
        <v>1674</v>
      </c>
      <c r="J264" s="20" t="s">
        <v>1707</v>
      </c>
      <c r="K264" s="20" t="s">
        <v>3162</v>
      </c>
      <c r="L264" s="70" t="str">
        <f t="shared" si="4"/>
        <v>의약품</v>
      </c>
    </row>
    <row r="265" spans="1:12" ht="18.75" hidden="1" customHeight="1">
      <c r="A265" s="66">
        <v>263</v>
      </c>
      <c r="B265" s="70" t="s">
        <v>3435</v>
      </c>
      <c r="C265" s="70" t="s">
        <v>1991</v>
      </c>
      <c r="D265" s="97">
        <v>1.4999999999999999E-2</v>
      </c>
      <c r="E265" s="70" t="s">
        <v>50</v>
      </c>
      <c r="F265" s="70" t="s">
        <v>51</v>
      </c>
      <c r="G265" s="70" t="s">
        <v>872</v>
      </c>
      <c r="H265" s="70" t="s">
        <v>1707</v>
      </c>
      <c r="I265" s="70" t="s">
        <v>1674</v>
      </c>
      <c r="J265" s="70" t="s">
        <v>1707</v>
      </c>
      <c r="K265" s="70" t="s">
        <v>2377</v>
      </c>
      <c r="L265" s="70" t="str">
        <f t="shared" si="4"/>
        <v>의약품</v>
      </c>
    </row>
    <row r="266" spans="1:12" ht="18.75" hidden="1" customHeight="1">
      <c r="A266" s="66">
        <v>264</v>
      </c>
      <c r="B266" s="20" t="s">
        <v>3436</v>
      </c>
      <c r="C266" s="20" t="s">
        <v>1993</v>
      </c>
      <c r="D266" s="98">
        <v>1.4999999999999999E-2</v>
      </c>
      <c r="E266" s="20" t="s">
        <v>50</v>
      </c>
      <c r="F266" s="20" t="s">
        <v>51</v>
      </c>
      <c r="G266" s="20" t="s">
        <v>872</v>
      </c>
      <c r="H266" s="20" t="s">
        <v>1707</v>
      </c>
      <c r="I266" s="20" t="s">
        <v>1674</v>
      </c>
      <c r="J266" s="20" t="s">
        <v>1707</v>
      </c>
      <c r="K266" s="20" t="s">
        <v>3162</v>
      </c>
      <c r="L266" s="70" t="str">
        <f t="shared" si="4"/>
        <v>의약품</v>
      </c>
    </row>
    <row r="267" spans="1:12" ht="18.75" hidden="1" customHeight="1">
      <c r="A267" s="66">
        <v>265</v>
      </c>
      <c r="B267" s="70" t="s">
        <v>3437</v>
      </c>
      <c r="C267" s="70" t="s">
        <v>1995</v>
      </c>
      <c r="D267" s="97">
        <v>1.4999999999999999E-2</v>
      </c>
      <c r="E267" s="70" t="s">
        <v>50</v>
      </c>
      <c r="F267" s="70" t="s">
        <v>51</v>
      </c>
      <c r="G267" s="70" t="s">
        <v>872</v>
      </c>
      <c r="H267" s="70" t="s">
        <v>1707</v>
      </c>
      <c r="I267" s="70" t="s">
        <v>1674</v>
      </c>
      <c r="J267" s="70" t="s">
        <v>1707</v>
      </c>
      <c r="K267" s="70" t="s">
        <v>3162</v>
      </c>
      <c r="L267" s="70" t="str">
        <f t="shared" si="4"/>
        <v>의약품</v>
      </c>
    </row>
    <row r="268" spans="1:12" ht="18.75" hidden="1" customHeight="1">
      <c r="A268" s="66">
        <v>266</v>
      </c>
      <c r="B268" s="20" t="s">
        <v>3438</v>
      </c>
      <c r="C268" s="20" t="s">
        <v>1684</v>
      </c>
      <c r="D268" s="98">
        <v>1.4999999999999999E-2</v>
      </c>
      <c r="E268" s="20" t="s">
        <v>50</v>
      </c>
      <c r="F268" s="20" t="s">
        <v>51</v>
      </c>
      <c r="G268" s="20" t="s">
        <v>872</v>
      </c>
      <c r="H268" s="20" t="s">
        <v>1707</v>
      </c>
      <c r="I268" s="20" t="s">
        <v>1674</v>
      </c>
      <c r="J268" s="20" t="s">
        <v>1707</v>
      </c>
      <c r="K268" s="20" t="s">
        <v>3162</v>
      </c>
      <c r="L268" s="70" t="str">
        <f t="shared" si="4"/>
        <v>의약품</v>
      </c>
    </row>
    <row r="269" spans="1:12" ht="18.75" hidden="1" customHeight="1">
      <c r="A269" s="66">
        <v>267</v>
      </c>
      <c r="B269" s="70" t="s">
        <v>3439</v>
      </c>
      <c r="C269" s="70" t="s">
        <v>1719</v>
      </c>
      <c r="D269" s="97">
        <v>1.4999999999999999E-2</v>
      </c>
      <c r="E269" s="70" t="s">
        <v>50</v>
      </c>
      <c r="F269" s="70" t="s">
        <v>51</v>
      </c>
      <c r="G269" s="70" t="s">
        <v>872</v>
      </c>
      <c r="H269" s="70" t="s">
        <v>1707</v>
      </c>
      <c r="I269" s="70" t="s">
        <v>1674</v>
      </c>
      <c r="J269" s="70" t="s">
        <v>1707</v>
      </c>
      <c r="K269" s="70" t="s">
        <v>2377</v>
      </c>
      <c r="L269" s="70" t="str">
        <f t="shared" si="4"/>
        <v>의약품</v>
      </c>
    </row>
    <row r="270" spans="1:12" ht="18.75" hidden="1" customHeight="1">
      <c r="A270" s="66">
        <v>268</v>
      </c>
      <c r="B270" s="20" t="s">
        <v>3440</v>
      </c>
      <c r="C270" s="20" t="s">
        <v>1998</v>
      </c>
      <c r="D270" s="98">
        <v>1.4999999999999999E-2</v>
      </c>
      <c r="E270" s="20" t="s">
        <v>50</v>
      </c>
      <c r="F270" s="20" t="s">
        <v>51</v>
      </c>
      <c r="G270" s="20" t="s">
        <v>872</v>
      </c>
      <c r="H270" s="20" t="s">
        <v>1707</v>
      </c>
      <c r="I270" s="20" t="s">
        <v>1674</v>
      </c>
      <c r="J270" s="20" t="s">
        <v>1707</v>
      </c>
      <c r="K270" s="20" t="s">
        <v>3162</v>
      </c>
      <c r="L270" s="70" t="str">
        <f t="shared" si="4"/>
        <v>의약품</v>
      </c>
    </row>
    <row r="271" spans="1:12" ht="18.75" hidden="1" customHeight="1">
      <c r="A271" s="66">
        <v>269</v>
      </c>
      <c r="B271" s="70" t="s">
        <v>3441</v>
      </c>
      <c r="C271" s="70" t="s">
        <v>2000</v>
      </c>
      <c r="D271" s="97">
        <v>1.4999999999999999E-2</v>
      </c>
      <c r="E271" s="70" t="s">
        <v>50</v>
      </c>
      <c r="F271" s="70" t="s">
        <v>51</v>
      </c>
      <c r="G271" s="70" t="s">
        <v>872</v>
      </c>
      <c r="H271" s="70" t="s">
        <v>1707</v>
      </c>
      <c r="I271" s="70" t="s">
        <v>1674</v>
      </c>
      <c r="J271" s="70" t="s">
        <v>1707</v>
      </c>
      <c r="K271" s="70" t="s">
        <v>3162</v>
      </c>
      <c r="L271" s="70" t="str">
        <f t="shared" si="4"/>
        <v>의약품</v>
      </c>
    </row>
    <row r="272" spans="1:12" ht="18.75" hidden="1" customHeight="1">
      <c r="A272" s="66">
        <v>270</v>
      </c>
      <c r="B272" s="20" t="s">
        <v>3442</v>
      </c>
      <c r="C272" s="20" t="s">
        <v>2002</v>
      </c>
      <c r="D272" s="98">
        <v>1.4999999999999999E-2</v>
      </c>
      <c r="E272" s="20" t="s">
        <v>50</v>
      </c>
      <c r="F272" s="20" t="s">
        <v>51</v>
      </c>
      <c r="G272" s="20" t="s">
        <v>872</v>
      </c>
      <c r="H272" s="20" t="s">
        <v>1707</v>
      </c>
      <c r="I272" s="20" t="s">
        <v>1674</v>
      </c>
      <c r="J272" s="20" t="s">
        <v>1707</v>
      </c>
      <c r="K272" s="20" t="s">
        <v>3162</v>
      </c>
      <c r="L272" s="70" t="str">
        <f t="shared" si="4"/>
        <v>의약품</v>
      </c>
    </row>
    <row r="273" spans="1:12" ht="18.75" hidden="1" customHeight="1">
      <c r="A273" s="66">
        <v>271</v>
      </c>
      <c r="B273" s="70" t="s">
        <v>3443</v>
      </c>
      <c r="C273" s="70" t="s">
        <v>2004</v>
      </c>
      <c r="D273" s="97">
        <v>1.4999999999999999E-2</v>
      </c>
      <c r="E273" s="70" t="s">
        <v>50</v>
      </c>
      <c r="F273" s="70" t="s">
        <v>51</v>
      </c>
      <c r="G273" s="70" t="s">
        <v>872</v>
      </c>
      <c r="H273" s="70" t="s">
        <v>1707</v>
      </c>
      <c r="I273" s="70" t="s">
        <v>1674</v>
      </c>
      <c r="J273" s="70" t="s">
        <v>1707</v>
      </c>
      <c r="K273" s="70" t="s">
        <v>3162</v>
      </c>
      <c r="L273" s="70" t="str">
        <f t="shared" si="4"/>
        <v>의약품</v>
      </c>
    </row>
    <row r="274" spans="1:12" ht="18.75" hidden="1" customHeight="1">
      <c r="A274" s="66">
        <v>272</v>
      </c>
      <c r="B274" s="20" t="s">
        <v>3444</v>
      </c>
      <c r="C274" s="20" t="s">
        <v>2006</v>
      </c>
      <c r="D274" s="98">
        <v>1.4999999999999999E-2</v>
      </c>
      <c r="E274" s="20" t="s">
        <v>50</v>
      </c>
      <c r="F274" s="20" t="s">
        <v>51</v>
      </c>
      <c r="G274" s="20" t="s">
        <v>872</v>
      </c>
      <c r="H274" s="20" t="s">
        <v>1707</v>
      </c>
      <c r="I274" s="20" t="s">
        <v>1674</v>
      </c>
      <c r="J274" s="20" t="s">
        <v>1707</v>
      </c>
      <c r="K274" s="20" t="s">
        <v>3162</v>
      </c>
      <c r="L274" s="70" t="str">
        <f t="shared" si="4"/>
        <v>의약품</v>
      </c>
    </row>
    <row r="275" spans="1:12" ht="18.75" hidden="1" customHeight="1">
      <c r="A275" s="66">
        <v>273</v>
      </c>
      <c r="B275" s="70" t="s">
        <v>3445</v>
      </c>
      <c r="C275" s="70" t="s">
        <v>2008</v>
      </c>
      <c r="D275" s="97">
        <v>1.4999999999999999E-2</v>
      </c>
      <c r="E275" s="70" t="s">
        <v>50</v>
      </c>
      <c r="F275" s="70" t="s">
        <v>51</v>
      </c>
      <c r="G275" s="70" t="s">
        <v>872</v>
      </c>
      <c r="H275" s="70" t="s">
        <v>1707</v>
      </c>
      <c r="I275" s="70" t="s">
        <v>1674</v>
      </c>
      <c r="J275" s="70" t="s">
        <v>1707</v>
      </c>
      <c r="K275" s="70" t="s">
        <v>3162</v>
      </c>
      <c r="L275" s="70" t="str">
        <f t="shared" si="4"/>
        <v>의약품</v>
      </c>
    </row>
    <row r="276" spans="1:12" ht="18.75" hidden="1" customHeight="1">
      <c r="A276" s="66">
        <v>274</v>
      </c>
      <c r="B276" s="20" t="s">
        <v>3446</v>
      </c>
      <c r="C276" s="20" t="s">
        <v>2010</v>
      </c>
      <c r="D276" s="98">
        <v>1.4999999999999999E-2</v>
      </c>
      <c r="E276" s="20" t="s">
        <v>50</v>
      </c>
      <c r="F276" s="20" t="s">
        <v>51</v>
      </c>
      <c r="G276" s="20" t="s">
        <v>872</v>
      </c>
      <c r="H276" s="20" t="s">
        <v>1707</v>
      </c>
      <c r="I276" s="20" t="s">
        <v>1674</v>
      </c>
      <c r="J276" s="20" t="s">
        <v>1707</v>
      </c>
      <c r="K276" s="20" t="s">
        <v>3162</v>
      </c>
      <c r="L276" s="70" t="str">
        <f t="shared" si="4"/>
        <v>의약품</v>
      </c>
    </row>
    <row r="277" spans="1:12" ht="18.75" hidden="1" customHeight="1">
      <c r="A277" s="66">
        <v>275</v>
      </c>
      <c r="B277" s="70" t="s">
        <v>3447</v>
      </c>
      <c r="C277" s="70" t="s">
        <v>1705</v>
      </c>
      <c r="D277" s="97">
        <v>1.4999999999999999E-2</v>
      </c>
      <c r="E277" s="70" t="s">
        <v>50</v>
      </c>
      <c r="F277" s="70" t="s">
        <v>51</v>
      </c>
      <c r="G277" s="70" t="s">
        <v>872</v>
      </c>
      <c r="H277" s="70" t="s">
        <v>1707</v>
      </c>
      <c r="I277" s="70" t="s">
        <v>1674</v>
      </c>
      <c r="J277" s="70" t="s">
        <v>1707</v>
      </c>
      <c r="K277" s="70" t="s">
        <v>3162</v>
      </c>
      <c r="L277" s="70" t="str">
        <f t="shared" si="4"/>
        <v>의약품</v>
      </c>
    </row>
    <row r="278" spans="1:12" ht="18.75" hidden="1" customHeight="1">
      <c r="A278" s="66">
        <v>276</v>
      </c>
      <c r="B278" s="20" t="s">
        <v>3448</v>
      </c>
      <c r="C278" s="20" t="s">
        <v>2013</v>
      </c>
      <c r="D278" s="98">
        <v>1.4999999999999999E-2</v>
      </c>
      <c r="E278" s="20" t="s">
        <v>50</v>
      </c>
      <c r="F278" s="20" t="s">
        <v>51</v>
      </c>
      <c r="G278" s="20" t="s">
        <v>1962</v>
      </c>
      <c r="H278" s="20" t="s">
        <v>1707</v>
      </c>
      <c r="I278" s="20" t="s">
        <v>1674</v>
      </c>
      <c r="J278" s="20" t="s">
        <v>1707</v>
      </c>
      <c r="K278" s="20" t="s">
        <v>3162</v>
      </c>
      <c r="L278" s="70" t="str">
        <f t="shared" si="4"/>
        <v>의약품</v>
      </c>
    </row>
    <row r="279" spans="1:12" ht="18.75" hidden="1" customHeight="1">
      <c r="A279" s="66">
        <v>277</v>
      </c>
      <c r="B279" s="70" t="s">
        <v>3449</v>
      </c>
      <c r="C279" s="70" t="s">
        <v>1983</v>
      </c>
      <c r="D279" s="97">
        <v>1.4999999999999999E-2</v>
      </c>
      <c r="E279" s="70" t="s">
        <v>50</v>
      </c>
      <c r="F279" s="70" t="s">
        <v>51</v>
      </c>
      <c r="G279" s="70" t="s">
        <v>1962</v>
      </c>
      <c r="H279" s="70" t="s">
        <v>1707</v>
      </c>
      <c r="I279" s="70" t="s">
        <v>1674</v>
      </c>
      <c r="J279" s="70" t="s">
        <v>1707</v>
      </c>
      <c r="K279" s="70" t="s">
        <v>3162</v>
      </c>
      <c r="L279" s="70" t="str">
        <f t="shared" si="4"/>
        <v>의약품</v>
      </c>
    </row>
    <row r="280" spans="1:12" ht="18.75" hidden="1" customHeight="1">
      <c r="A280" s="66">
        <v>278</v>
      </c>
      <c r="B280" s="20" t="s">
        <v>3450</v>
      </c>
      <c r="C280" s="20" t="s">
        <v>1684</v>
      </c>
      <c r="D280" s="98">
        <v>1.4999999999999999E-2</v>
      </c>
      <c r="E280" s="20" t="s">
        <v>50</v>
      </c>
      <c r="F280" s="20" t="s">
        <v>51</v>
      </c>
      <c r="G280" s="20" t="s">
        <v>1962</v>
      </c>
      <c r="H280" s="20" t="s">
        <v>1707</v>
      </c>
      <c r="I280" s="20" t="s">
        <v>1674</v>
      </c>
      <c r="J280" s="20" t="s">
        <v>1707</v>
      </c>
      <c r="K280" s="20" t="s">
        <v>3162</v>
      </c>
      <c r="L280" s="70" t="str">
        <f t="shared" si="4"/>
        <v>의약품</v>
      </c>
    </row>
    <row r="281" spans="1:12" ht="18.75" hidden="1" customHeight="1">
      <c r="A281" s="66">
        <v>279</v>
      </c>
      <c r="B281" s="70" t="s">
        <v>3451</v>
      </c>
      <c r="C281" s="70" t="s">
        <v>2017</v>
      </c>
      <c r="D281" s="97">
        <v>1.4999999999999999E-2</v>
      </c>
      <c r="E281" s="70" t="s">
        <v>50</v>
      </c>
      <c r="F281" s="70" t="s">
        <v>51</v>
      </c>
      <c r="G281" s="70" t="s">
        <v>1962</v>
      </c>
      <c r="H281" s="70" t="s">
        <v>1707</v>
      </c>
      <c r="I281" s="70" t="s">
        <v>1674</v>
      </c>
      <c r="J281" s="70" t="s">
        <v>1707</v>
      </c>
      <c r="K281" s="70" t="s">
        <v>3162</v>
      </c>
      <c r="L281" s="70" t="str">
        <f t="shared" si="4"/>
        <v>의약품</v>
      </c>
    </row>
    <row r="282" spans="1:12" ht="18.75" hidden="1" customHeight="1">
      <c r="A282" s="66">
        <v>280</v>
      </c>
      <c r="B282" s="20" t="s">
        <v>3452</v>
      </c>
      <c r="C282" s="20" t="s">
        <v>1684</v>
      </c>
      <c r="D282" s="98">
        <v>1.4999999999999999E-2</v>
      </c>
      <c r="E282" s="20" t="s">
        <v>50</v>
      </c>
      <c r="F282" s="20" t="s">
        <v>51</v>
      </c>
      <c r="G282" s="20" t="s">
        <v>1962</v>
      </c>
      <c r="H282" s="20" t="s">
        <v>1707</v>
      </c>
      <c r="I282" s="20" t="s">
        <v>1674</v>
      </c>
      <c r="J282" s="20" t="s">
        <v>1707</v>
      </c>
      <c r="K282" s="20" t="s">
        <v>3162</v>
      </c>
      <c r="L282" s="70" t="str">
        <f t="shared" si="4"/>
        <v>의약품</v>
      </c>
    </row>
    <row r="283" spans="1:12" ht="18.75" hidden="1" customHeight="1">
      <c r="A283" s="66">
        <v>281</v>
      </c>
      <c r="B283" s="70" t="s">
        <v>3453</v>
      </c>
      <c r="C283" s="70" t="s">
        <v>2020</v>
      </c>
      <c r="D283" s="97">
        <v>1.4999999999999999E-2</v>
      </c>
      <c r="E283" s="70" t="s">
        <v>50</v>
      </c>
      <c r="F283" s="70" t="s">
        <v>51</v>
      </c>
      <c r="G283" s="70" t="s">
        <v>1962</v>
      </c>
      <c r="H283" s="70" t="s">
        <v>1707</v>
      </c>
      <c r="I283" s="70" t="s">
        <v>1674</v>
      </c>
      <c r="J283" s="70" t="s">
        <v>1707</v>
      </c>
      <c r="K283" s="70" t="s">
        <v>3162</v>
      </c>
      <c r="L283" s="70" t="str">
        <f t="shared" si="4"/>
        <v>의약품</v>
      </c>
    </row>
    <row r="284" spans="1:12" ht="18.75" hidden="1" customHeight="1">
      <c r="A284" s="66">
        <v>282</v>
      </c>
      <c r="B284" s="20" t="s">
        <v>3454</v>
      </c>
      <c r="C284" s="20" t="s">
        <v>2022</v>
      </c>
      <c r="D284" s="98">
        <v>1.4999999999999999E-2</v>
      </c>
      <c r="E284" s="20" t="s">
        <v>50</v>
      </c>
      <c r="F284" s="20" t="s">
        <v>51</v>
      </c>
      <c r="G284" s="20" t="s">
        <v>1962</v>
      </c>
      <c r="H284" s="20" t="s">
        <v>1707</v>
      </c>
      <c r="I284" s="20" t="s">
        <v>1674</v>
      </c>
      <c r="J284" s="20" t="s">
        <v>1707</v>
      </c>
      <c r="K284" s="20" t="s">
        <v>3162</v>
      </c>
      <c r="L284" s="70" t="str">
        <f t="shared" si="4"/>
        <v>의약품</v>
      </c>
    </row>
    <row r="285" spans="1:12" ht="18.75" hidden="1" customHeight="1">
      <c r="A285" s="66">
        <v>283</v>
      </c>
      <c r="B285" s="70" t="s">
        <v>3455</v>
      </c>
      <c r="C285" s="70" t="s">
        <v>2024</v>
      </c>
      <c r="D285" s="97">
        <v>1.4999999999999999E-2</v>
      </c>
      <c r="E285" s="70" t="s">
        <v>50</v>
      </c>
      <c r="F285" s="70" t="s">
        <v>51</v>
      </c>
      <c r="G285" s="70" t="s">
        <v>1962</v>
      </c>
      <c r="H285" s="70" t="s">
        <v>1707</v>
      </c>
      <c r="I285" s="70" t="s">
        <v>1674</v>
      </c>
      <c r="J285" s="70" t="s">
        <v>1707</v>
      </c>
      <c r="K285" s="70" t="s">
        <v>3162</v>
      </c>
      <c r="L285" s="70" t="str">
        <f t="shared" si="4"/>
        <v>의약품</v>
      </c>
    </row>
    <row r="286" spans="1:12" ht="18.75" hidden="1" customHeight="1">
      <c r="A286" s="66">
        <v>284</v>
      </c>
      <c r="B286" s="20" t="s">
        <v>3456</v>
      </c>
      <c r="C286" s="20" t="s">
        <v>2026</v>
      </c>
      <c r="D286" s="98">
        <v>1.4999999999999999E-2</v>
      </c>
      <c r="E286" s="20" t="s">
        <v>50</v>
      </c>
      <c r="F286" s="20" t="s">
        <v>51</v>
      </c>
      <c r="G286" s="20" t="s">
        <v>1962</v>
      </c>
      <c r="H286" s="20" t="s">
        <v>1707</v>
      </c>
      <c r="I286" s="20" t="s">
        <v>1674</v>
      </c>
      <c r="J286" s="20" t="s">
        <v>1707</v>
      </c>
      <c r="K286" s="20" t="s">
        <v>3162</v>
      </c>
      <c r="L286" s="70" t="str">
        <f t="shared" si="4"/>
        <v>의약품</v>
      </c>
    </row>
    <row r="287" spans="1:12" ht="18.75" hidden="1" customHeight="1">
      <c r="A287" s="66">
        <v>285</v>
      </c>
      <c r="B287" s="70" t="s">
        <v>3457</v>
      </c>
      <c r="C287" s="70" t="s">
        <v>1684</v>
      </c>
      <c r="D287" s="97">
        <v>1.4999999999999999E-2</v>
      </c>
      <c r="E287" s="70" t="s">
        <v>50</v>
      </c>
      <c r="F287" s="70" t="s">
        <v>51</v>
      </c>
      <c r="G287" s="70" t="s">
        <v>1962</v>
      </c>
      <c r="H287" s="70" t="s">
        <v>1707</v>
      </c>
      <c r="I287" s="70" t="s">
        <v>1674</v>
      </c>
      <c r="J287" s="70" t="s">
        <v>1707</v>
      </c>
      <c r="K287" s="70" t="s">
        <v>3162</v>
      </c>
      <c r="L287" s="70" t="str">
        <f t="shared" si="4"/>
        <v>의약품</v>
      </c>
    </row>
    <row r="288" spans="1:12" ht="18.75" hidden="1" customHeight="1">
      <c r="A288" s="66">
        <v>286</v>
      </c>
      <c r="B288" s="20" t="s">
        <v>3458</v>
      </c>
      <c r="C288" s="20" t="s">
        <v>2029</v>
      </c>
      <c r="D288" s="98">
        <v>1.4999999999999999E-2</v>
      </c>
      <c r="E288" s="20" t="s">
        <v>50</v>
      </c>
      <c r="F288" s="20" t="s">
        <v>51</v>
      </c>
      <c r="G288" s="20" t="s">
        <v>1962</v>
      </c>
      <c r="H288" s="20" t="s">
        <v>1707</v>
      </c>
      <c r="I288" s="20" t="s">
        <v>1674</v>
      </c>
      <c r="J288" s="20" t="s">
        <v>1707</v>
      </c>
      <c r="K288" s="20" t="s">
        <v>3162</v>
      </c>
      <c r="L288" s="70" t="str">
        <f t="shared" si="4"/>
        <v>의약품</v>
      </c>
    </row>
    <row r="289" spans="1:12" ht="18.75" hidden="1" customHeight="1">
      <c r="A289" s="66">
        <v>287</v>
      </c>
      <c r="B289" s="70" t="s">
        <v>3459</v>
      </c>
      <c r="C289" s="70" t="s">
        <v>2031</v>
      </c>
      <c r="D289" s="97">
        <v>1.4999999999999999E-2</v>
      </c>
      <c r="E289" s="70" t="s">
        <v>50</v>
      </c>
      <c r="F289" s="70" t="s">
        <v>51</v>
      </c>
      <c r="G289" s="70" t="s">
        <v>1962</v>
      </c>
      <c r="H289" s="70" t="s">
        <v>1707</v>
      </c>
      <c r="I289" s="70" t="s">
        <v>1674</v>
      </c>
      <c r="J289" s="70" t="s">
        <v>1707</v>
      </c>
      <c r="K289" s="70" t="s">
        <v>3162</v>
      </c>
      <c r="L289" s="70" t="str">
        <f t="shared" si="4"/>
        <v>의약품</v>
      </c>
    </row>
    <row r="290" spans="1:12" ht="18.75" hidden="1" customHeight="1">
      <c r="A290" s="66">
        <v>288</v>
      </c>
      <c r="B290" s="20" t="s">
        <v>3460</v>
      </c>
      <c r="C290" s="20" t="s">
        <v>2033</v>
      </c>
      <c r="D290" s="98">
        <v>1.4999999999999999E-2</v>
      </c>
      <c r="E290" s="20" t="s">
        <v>50</v>
      </c>
      <c r="F290" s="20" t="s">
        <v>51</v>
      </c>
      <c r="G290" s="20" t="s">
        <v>1962</v>
      </c>
      <c r="H290" s="20" t="s">
        <v>1707</v>
      </c>
      <c r="I290" s="20" t="s">
        <v>1674</v>
      </c>
      <c r="J290" s="20" t="s">
        <v>1707</v>
      </c>
      <c r="K290" s="20" t="s">
        <v>3162</v>
      </c>
      <c r="L290" s="70" t="str">
        <f t="shared" si="4"/>
        <v>의약품</v>
      </c>
    </row>
    <row r="291" spans="1:12" ht="18.75" hidden="1" customHeight="1">
      <c r="A291" s="66">
        <v>289</v>
      </c>
      <c r="B291" s="70" t="s">
        <v>3461</v>
      </c>
      <c r="C291" s="70" t="s">
        <v>2035</v>
      </c>
      <c r="D291" s="97">
        <v>1.4999999999999999E-2</v>
      </c>
      <c r="E291" s="70" t="s">
        <v>50</v>
      </c>
      <c r="F291" s="70" t="s">
        <v>51</v>
      </c>
      <c r="G291" s="70" t="s">
        <v>1962</v>
      </c>
      <c r="H291" s="70" t="s">
        <v>1707</v>
      </c>
      <c r="I291" s="70" t="s">
        <v>1674</v>
      </c>
      <c r="J291" s="70" t="s">
        <v>1707</v>
      </c>
      <c r="K291" s="70" t="s">
        <v>3162</v>
      </c>
      <c r="L291" s="70" t="str">
        <f t="shared" si="4"/>
        <v>의약품</v>
      </c>
    </row>
    <row r="292" spans="1:12" ht="18.75" hidden="1" customHeight="1">
      <c r="A292" s="66">
        <v>290</v>
      </c>
      <c r="B292" s="20" t="s">
        <v>3462</v>
      </c>
      <c r="C292" s="20" t="s">
        <v>2037</v>
      </c>
      <c r="D292" s="98">
        <v>1.4999999999999999E-2</v>
      </c>
      <c r="E292" s="20" t="s">
        <v>50</v>
      </c>
      <c r="F292" s="20" t="s">
        <v>51</v>
      </c>
      <c r="G292" s="20" t="s">
        <v>1962</v>
      </c>
      <c r="H292" s="20" t="s">
        <v>1707</v>
      </c>
      <c r="I292" s="20" t="s">
        <v>1674</v>
      </c>
      <c r="J292" s="20" t="s">
        <v>1707</v>
      </c>
      <c r="K292" s="20" t="s">
        <v>3162</v>
      </c>
      <c r="L292" s="70" t="str">
        <f t="shared" si="4"/>
        <v>의약품</v>
      </c>
    </row>
    <row r="293" spans="1:12" ht="18.75" hidden="1" customHeight="1">
      <c r="A293" s="66">
        <v>291</v>
      </c>
      <c r="B293" s="70" t="s">
        <v>3463</v>
      </c>
      <c r="C293" s="70" t="s">
        <v>1684</v>
      </c>
      <c r="D293" s="97">
        <v>1.4999999999999999E-2</v>
      </c>
      <c r="E293" s="70" t="s">
        <v>50</v>
      </c>
      <c r="F293" s="70" t="s">
        <v>51</v>
      </c>
      <c r="G293" s="70" t="s">
        <v>1962</v>
      </c>
      <c r="H293" s="70" t="s">
        <v>1707</v>
      </c>
      <c r="I293" s="70" t="s">
        <v>1674</v>
      </c>
      <c r="J293" s="70" t="s">
        <v>1707</v>
      </c>
      <c r="K293" s="70" t="s">
        <v>3162</v>
      </c>
      <c r="L293" s="70" t="str">
        <f t="shared" si="4"/>
        <v>의약품</v>
      </c>
    </row>
    <row r="294" spans="1:12" ht="18.75" hidden="1" customHeight="1">
      <c r="A294" s="66">
        <v>292</v>
      </c>
      <c r="B294" s="20" t="s">
        <v>3464</v>
      </c>
      <c r="C294" s="20" t="s">
        <v>2040</v>
      </c>
      <c r="D294" s="98">
        <v>1.4999999999999999E-2</v>
      </c>
      <c r="E294" s="20" t="s">
        <v>50</v>
      </c>
      <c r="F294" s="20" t="s">
        <v>51</v>
      </c>
      <c r="G294" s="20" t="s">
        <v>1962</v>
      </c>
      <c r="H294" s="20" t="s">
        <v>1707</v>
      </c>
      <c r="I294" s="20" t="s">
        <v>1674</v>
      </c>
      <c r="J294" s="20" t="s">
        <v>1707</v>
      </c>
      <c r="K294" s="20" t="s">
        <v>3162</v>
      </c>
      <c r="L294" s="70" t="str">
        <f t="shared" si="4"/>
        <v>의약품</v>
      </c>
    </row>
    <row r="295" spans="1:12" ht="18.75" hidden="1" customHeight="1">
      <c r="A295" s="66">
        <v>293</v>
      </c>
      <c r="B295" s="70" t="s">
        <v>3465</v>
      </c>
      <c r="C295" s="70" t="s">
        <v>2042</v>
      </c>
      <c r="D295" s="97">
        <v>1.4999999999999999E-2</v>
      </c>
      <c r="E295" s="70" t="s">
        <v>50</v>
      </c>
      <c r="F295" s="70" t="s">
        <v>51</v>
      </c>
      <c r="G295" s="70" t="s">
        <v>1962</v>
      </c>
      <c r="H295" s="70" t="s">
        <v>1707</v>
      </c>
      <c r="I295" s="70" t="s">
        <v>1674</v>
      </c>
      <c r="J295" s="70" t="s">
        <v>1707</v>
      </c>
      <c r="K295" s="70" t="s">
        <v>3162</v>
      </c>
      <c r="L295" s="70" t="str">
        <f t="shared" si="4"/>
        <v>의약품</v>
      </c>
    </row>
    <row r="296" spans="1:12" ht="18.75" hidden="1" customHeight="1">
      <c r="A296" s="66">
        <v>294</v>
      </c>
      <c r="B296" s="20" t="s">
        <v>3466</v>
      </c>
      <c r="C296" s="20" t="s">
        <v>2044</v>
      </c>
      <c r="D296" s="98">
        <v>1.4999999999999999E-2</v>
      </c>
      <c r="E296" s="20" t="s">
        <v>50</v>
      </c>
      <c r="F296" s="20" t="s">
        <v>51</v>
      </c>
      <c r="G296" s="20" t="s">
        <v>1962</v>
      </c>
      <c r="H296" s="20" t="s">
        <v>1707</v>
      </c>
      <c r="I296" s="20" t="s">
        <v>1674</v>
      </c>
      <c r="J296" s="20" t="s">
        <v>1707</v>
      </c>
      <c r="K296" s="20" t="s">
        <v>3162</v>
      </c>
      <c r="L296" s="70" t="str">
        <f t="shared" si="4"/>
        <v>의약품</v>
      </c>
    </row>
    <row r="297" spans="1:12" ht="18.75" hidden="1" customHeight="1">
      <c r="A297" s="66">
        <v>295</v>
      </c>
      <c r="B297" s="70" t="s">
        <v>3467</v>
      </c>
      <c r="C297" s="70" t="s">
        <v>2046</v>
      </c>
      <c r="D297" s="97">
        <v>1.4999999999999999E-2</v>
      </c>
      <c r="E297" s="70" t="s">
        <v>50</v>
      </c>
      <c r="F297" s="70" t="s">
        <v>51</v>
      </c>
      <c r="G297" s="70" t="s">
        <v>1962</v>
      </c>
      <c r="H297" s="70" t="s">
        <v>1707</v>
      </c>
      <c r="I297" s="70" t="s">
        <v>1674</v>
      </c>
      <c r="J297" s="70" t="s">
        <v>1707</v>
      </c>
      <c r="K297" s="70" t="s">
        <v>3162</v>
      </c>
      <c r="L297" s="70" t="str">
        <f t="shared" si="4"/>
        <v>의약품</v>
      </c>
    </row>
    <row r="298" spans="1:12" ht="18.75" hidden="1" customHeight="1">
      <c r="A298" s="66">
        <v>296</v>
      </c>
      <c r="B298" s="20" t="s">
        <v>3468</v>
      </c>
      <c r="C298" s="20" t="s">
        <v>2048</v>
      </c>
      <c r="D298" s="98">
        <v>1.4999999999999999E-2</v>
      </c>
      <c r="E298" s="20" t="s">
        <v>50</v>
      </c>
      <c r="F298" s="20" t="s">
        <v>51</v>
      </c>
      <c r="G298" s="20" t="s">
        <v>1962</v>
      </c>
      <c r="H298" s="20" t="s">
        <v>1707</v>
      </c>
      <c r="I298" s="20" t="s">
        <v>1674</v>
      </c>
      <c r="J298" s="20" t="s">
        <v>1707</v>
      </c>
      <c r="K298" s="20" t="s">
        <v>3162</v>
      </c>
      <c r="L298" s="70" t="str">
        <f t="shared" si="4"/>
        <v>의약품</v>
      </c>
    </row>
    <row r="299" spans="1:12" ht="18.75" hidden="1" customHeight="1">
      <c r="A299" s="66">
        <v>297</v>
      </c>
      <c r="B299" s="70" t="s">
        <v>3469</v>
      </c>
      <c r="C299" s="70" t="s">
        <v>2044</v>
      </c>
      <c r="D299" s="97">
        <v>1.4999999999999999E-2</v>
      </c>
      <c r="E299" s="70" t="s">
        <v>50</v>
      </c>
      <c r="F299" s="70" t="s">
        <v>51</v>
      </c>
      <c r="G299" s="70" t="s">
        <v>1962</v>
      </c>
      <c r="H299" s="70" t="s">
        <v>1707</v>
      </c>
      <c r="I299" s="70" t="s">
        <v>1674</v>
      </c>
      <c r="J299" s="70" t="s">
        <v>1707</v>
      </c>
      <c r="K299" s="70" t="s">
        <v>3162</v>
      </c>
      <c r="L299" s="70" t="str">
        <f t="shared" si="4"/>
        <v>의약품</v>
      </c>
    </row>
    <row r="300" spans="1:12" ht="18.75" hidden="1" customHeight="1">
      <c r="A300" s="66">
        <v>298</v>
      </c>
      <c r="B300" s="20" t="s">
        <v>3470</v>
      </c>
      <c r="C300" s="20" t="s">
        <v>2046</v>
      </c>
      <c r="D300" s="98">
        <v>1.4999999999999999E-2</v>
      </c>
      <c r="E300" s="20" t="s">
        <v>50</v>
      </c>
      <c r="F300" s="20" t="s">
        <v>51</v>
      </c>
      <c r="G300" s="20" t="s">
        <v>1962</v>
      </c>
      <c r="H300" s="20" t="s">
        <v>1707</v>
      </c>
      <c r="I300" s="20" t="s">
        <v>1674</v>
      </c>
      <c r="J300" s="20" t="s">
        <v>1707</v>
      </c>
      <c r="K300" s="20" t="s">
        <v>3162</v>
      </c>
      <c r="L300" s="70" t="str">
        <f t="shared" si="4"/>
        <v>의약품</v>
      </c>
    </row>
    <row r="301" spans="1:12" ht="18.75" hidden="1" customHeight="1">
      <c r="A301" s="66">
        <v>299</v>
      </c>
      <c r="B301" s="70" t="s">
        <v>3471</v>
      </c>
      <c r="C301" s="70" t="s">
        <v>2052</v>
      </c>
      <c r="D301" s="97">
        <v>1.4999999999999999E-2</v>
      </c>
      <c r="E301" s="70" t="s">
        <v>50</v>
      </c>
      <c r="F301" s="70" t="s">
        <v>51</v>
      </c>
      <c r="G301" s="70" t="s">
        <v>1962</v>
      </c>
      <c r="H301" s="70" t="s">
        <v>1707</v>
      </c>
      <c r="I301" s="70" t="s">
        <v>1674</v>
      </c>
      <c r="J301" s="70" t="s">
        <v>1707</v>
      </c>
      <c r="K301" s="70" t="s">
        <v>3162</v>
      </c>
      <c r="L301" s="70" t="str">
        <f t="shared" si="4"/>
        <v>의약품</v>
      </c>
    </row>
    <row r="302" spans="1:12" ht="18.75" hidden="1" customHeight="1">
      <c r="A302" s="66">
        <v>300</v>
      </c>
      <c r="B302" s="20" t="s">
        <v>3472</v>
      </c>
      <c r="C302" s="20" t="s">
        <v>2054</v>
      </c>
      <c r="D302" s="98">
        <v>1.4999999999999999E-2</v>
      </c>
      <c r="E302" s="20" t="s">
        <v>50</v>
      </c>
      <c r="F302" s="20" t="s">
        <v>51</v>
      </c>
      <c r="G302" s="20" t="s">
        <v>1962</v>
      </c>
      <c r="H302" s="20" t="s">
        <v>1707</v>
      </c>
      <c r="I302" s="20" t="s">
        <v>1674</v>
      </c>
      <c r="J302" s="20" t="s">
        <v>1707</v>
      </c>
      <c r="K302" s="20" t="s">
        <v>3162</v>
      </c>
      <c r="L302" s="70" t="str">
        <f t="shared" si="4"/>
        <v>의약품</v>
      </c>
    </row>
    <row r="303" spans="1:12" ht="18.75" hidden="1" customHeight="1">
      <c r="A303" s="66">
        <v>301</v>
      </c>
      <c r="B303" s="70" t="s">
        <v>3473</v>
      </c>
      <c r="C303" s="70" t="s">
        <v>1684</v>
      </c>
      <c r="D303" s="97">
        <v>1.4999999999999999E-2</v>
      </c>
      <c r="E303" s="70" t="s">
        <v>50</v>
      </c>
      <c r="F303" s="70" t="s">
        <v>51</v>
      </c>
      <c r="G303" s="70" t="s">
        <v>1962</v>
      </c>
      <c r="H303" s="70" t="s">
        <v>1707</v>
      </c>
      <c r="I303" s="70" t="s">
        <v>1674</v>
      </c>
      <c r="J303" s="70" t="s">
        <v>1707</v>
      </c>
      <c r="K303" s="70" t="s">
        <v>3162</v>
      </c>
      <c r="L303" s="70" t="str">
        <f t="shared" si="4"/>
        <v>의약품</v>
      </c>
    </row>
    <row r="304" spans="1:12" ht="18.75" hidden="1" customHeight="1">
      <c r="A304" s="66">
        <v>302</v>
      </c>
      <c r="B304" s="20" t="s">
        <v>3474</v>
      </c>
      <c r="C304" s="20" t="s">
        <v>2057</v>
      </c>
      <c r="D304" s="98">
        <v>1.4999999999999999E-2</v>
      </c>
      <c r="E304" s="20" t="s">
        <v>50</v>
      </c>
      <c r="F304" s="20" t="s">
        <v>51</v>
      </c>
      <c r="G304" s="20" t="s">
        <v>1962</v>
      </c>
      <c r="H304" s="20" t="s">
        <v>1707</v>
      </c>
      <c r="I304" s="20" t="s">
        <v>1674</v>
      </c>
      <c r="J304" s="20" t="s">
        <v>1707</v>
      </c>
      <c r="K304" s="20" t="s">
        <v>3162</v>
      </c>
      <c r="L304" s="70" t="str">
        <f t="shared" si="4"/>
        <v>의약품</v>
      </c>
    </row>
    <row r="305" spans="1:12" ht="18.75" hidden="1" customHeight="1">
      <c r="A305" s="66">
        <v>303</v>
      </c>
      <c r="B305" s="70" t="s">
        <v>3475</v>
      </c>
      <c r="C305" s="70" t="s">
        <v>2059</v>
      </c>
      <c r="D305" s="97">
        <v>1.4999999999999999E-2</v>
      </c>
      <c r="E305" s="70" t="s">
        <v>50</v>
      </c>
      <c r="F305" s="70" t="s">
        <v>51</v>
      </c>
      <c r="G305" s="70" t="s">
        <v>1962</v>
      </c>
      <c r="H305" s="70" t="s">
        <v>1707</v>
      </c>
      <c r="I305" s="70" t="s">
        <v>1674</v>
      </c>
      <c r="J305" s="70" t="s">
        <v>1707</v>
      </c>
      <c r="K305" s="70" t="s">
        <v>3162</v>
      </c>
      <c r="L305" s="70" t="str">
        <f t="shared" si="4"/>
        <v>의약품</v>
      </c>
    </row>
    <row r="306" spans="1:12" ht="18.75" hidden="1" customHeight="1">
      <c r="A306" s="66">
        <v>304</v>
      </c>
      <c r="B306" s="20" t="s">
        <v>3476</v>
      </c>
      <c r="C306" s="20" t="s">
        <v>2061</v>
      </c>
      <c r="D306" s="98">
        <v>1.4999999999999999E-2</v>
      </c>
      <c r="E306" s="20" t="s">
        <v>50</v>
      </c>
      <c r="F306" s="20" t="s">
        <v>51</v>
      </c>
      <c r="G306" s="20" t="s">
        <v>1962</v>
      </c>
      <c r="H306" s="20" t="s">
        <v>1707</v>
      </c>
      <c r="I306" s="20" t="s">
        <v>1674</v>
      </c>
      <c r="J306" s="20" t="s">
        <v>1707</v>
      </c>
      <c r="K306" s="20" t="s">
        <v>3162</v>
      </c>
      <c r="L306" s="70" t="str">
        <f t="shared" si="4"/>
        <v>의약품</v>
      </c>
    </row>
    <row r="307" spans="1:12" ht="18.75" hidden="1" customHeight="1">
      <c r="A307" s="66">
        <v>305</v>
      </c>
      <c r="B307" s="70" t="s">
        <v>3477</v>
      </c>
      <c r="C307" s="70" t="s">
        <v>2063</v>
      </c>
      <c r="D307" s="97">
        <v>1.4999999999999999E-2</v>
      </c>
      <c r="E307" s="70" t="s">
        <v>50</v>
      </c>
      <c r="F307" s="70" t="s">
        <v>51</v>
      </c>
      <c r="G307" s="70" t="s">
        <v>1962</v>
      </c>
      <c r="H307" s="70" t="s">
        <v>1701</v>
      </c>
      <c r="I307" s="70" t="s">
        <v>1674</v>
      </c>
      <c r="J307" s="70" t="s">
        <v>1701</v>
      </c>
      <c r="K307" s="70" t="s">
        <v>3162</v>
      </c>
      <c r="L307" s="70" t="str">
        <f t="shared" si="4"/>
        <v>의약품</v>
      </c>
    </row>
    <row r="308" spans="1:12" ht="18.75" hidden="1" customHeight="1">
      <c r="A308" s="66">
        <v>306</v>
      </c>
      <c r="B308" s="20" t="s">
        <v>3478</v>
      </c>
      <c r="C308" s="20" t="s">
        <v>2065</v>
      </c>
      <c r="D308" s="98">
        <v>1.4999999999999999E-2</v>
      </c>
      <c r="E308" s="20" t="s">
        <v>50</v>
      </c>
      <c r="F308" s="20" t="s">
        <v>51</v>
      </c>
      <c r="G308" s="20" t="s">
        <v>1962</v>
      </c>
      <c r="H308" s="20" t="s">
        <v>1701</v>
      </c>
      <c r="I308" s="20" t="s">
        <v>1674</v>
      </c>
      <c r="J308" s="20" t="s">
        <v>1701</v>
      </c>
      <c r="K308" s="20" t="s">
        <v>3162</v>
      </c>
      <c r="L308" s="70" t="str">
        <f t="shared" si="4"/>
        <v>의약품</v>
      </c>
    </row>
    <row r="309" spans="1:12" ht="18.75" hidden="1" customHeight="1">
      <c r="A309" s="66">
        <v>307</v>
      </c>
      <c r="B309" s="70" t="s">
        <v>3479</v>
      </c>
      <c r="C309" s="70" t="s">
        <v>2067</v>
      </c>
      <c r="D309" s="97">
        <v>1.4999999999999999E-2</v>
      </c>
      <c r="E309" s="70" t="s">
        <v>50</v>
      </c>
      <c r="F309" s="70" t="s">
        <v>51</v>
      </c>
      <c r="G309" s="70" t="s">
        <v>1962</v>
      </c>
      <c r="H309" s="70"/>
      <c r="I309" s="70" t="s">
        <v>1674</v>
      </c>
      <c r="J309" s="70" t="s">
        <v>120</v>
      </c>
      <c r="K309" s="70" t="s">
        <v>3162</v>
      </c>
      <c r="L309" s="70" t="str">
        <f t="shared" si="4"/>
        <v>의약품</v>
      </c>
    </row>
    <row r="310" spans="1:12" ht="18.75" hidden="1" customHeight="1">
      <c r="A310" s="66">
        <v>308</v>
      </c>
      <c r="B310" s="20" t="s">
        <v>3480</v>
      </c>
      <c r="C310" s="20" t="s">
        <v>2044</v>
      </c>
      <c r="D310" s="98">
        <v>1.4999999999999999E-2</v>
      </c>
      <c r="E310" s="20" t="s">
        <v>50</v>
      </c>
      <c r="F310" s="20" t="s">
        <v>51</v>
      </c>
      <c r="G310" s="20" t="s">
        <v>1962</v>
      </c>
      <c r="H310" s="20"/>
      <c r="I310" s="20" t="s">
        <v>1674</v>
      </c>
      <c r="J310" s="20" t="s">
        <v>120</v>
      </c>
      <c r="K310" s="20" t="s">
        <v>3162</v>
      </c>
      <c r="L310" s="70" t="str">
        <f t="shared" si="4"/>
        <v>의약품</v>
      </c>
    </row>
    <row r="311" spans="1:12" ht="18.75" hidden="1" customHeight="1">
      <c r="A311" s="66">
        <v>309</v>
      </c>
      <c r="B311" s="70" t="s">
        <v>3481</v>
      </c>
      <c r="C311" s="70" t="s">
        <v>2046</v>
      </c>
      <c r="D311" s="97">
        <v>1.4999999999999999E-2</v>
      </c>
      <c r="E311" s="70" t="s">
        <v>50</v>
      </c>
      <c r="F311" s="70" t="s">
        <v>51</v>
      </c>
      <c r="G311" s="70" t="s">
        <v>1962</v>
      </c>
      <c r="H311" s="70"/>
      <c r="I311" s="70" t="s">
        <v>1674</v>
      </c>
      <c r="J311" s="70" t="s">
        <v>120</v>
      </c>
      <c r="K311" s="70" t="s">
        <v>3162</v>
      </c>
      <c r="L311" s="70" t="str">
        <f t="shared" si="4"/>
        <v>의약품</v>
      </c>
    </row>
    <row r="312" spans="1:12" ht="18.75" hidden="1" customHeight="1">
      <c r="A312" s="66">
        <v>310</v>
      </c>
      <c r="B312" s="20" t="s">
        <v>3482</v>
      </c>
      <c r="C312" s="20" t="s">
        <v>2071</v>
      </c>
      <c r="D312" s="98">
        <v>1.4999999999999999E-2</v>
      </c>
      <c r="E312" s="20" t="s">
        <v>50</v>
      </c>
      <c r="F312" s="20" t="s">
        <v>420</v>
      </c>
      <c r="G312" s="20" t="s">
        <v>1672</v>
      </c>
      <c r="H312" s="20" t="s">
        <v>27</v>
      </c>
      <c r="I312" s="20" t="s">
        <v>1674</v>
      </c>
      <c r="J312" s="20" t="s">
        <v>27</v>
      </c>
      <c r="K312" s="20" t="s">
        <v>2377</v>
      </c>
      <c r="L312" s="70" t="str">
        <f t="shared" si="4"/>
        <v>의약품</v>
      </c>
    </row>
    <row r="313" spans="1:12" ht="18.75" hidden="1" customHeight="1">
      <c r="A313" s="66">
        <v>311</v>
      </c>
      <c r="B313" s="70" t="s">
        <v>3483</v>
      </c>
      <c r="C313" s="70" t="s">
        <v>1705</v>
      </c>
      <c r="D313" s="97">
        <v>1.4999999999999999E-2</v>
      </c>
      <c r="E313" s="70" t="s">
        <v>50</v>
      </c>
      <c r="F313" s="70" t="s">
        <v>420</v>
      </c>
      <c r="G313" s="70" t="s">
        <v>1672</v>
      </c>
      <c r="H313" s="70" t="s">
        <v>27</v>
      </c>
      <c r="I313" s="70" t="s">
        <v>1674</v>
      </c>
      <c r="J313" s="70" t="s">
        <v>27</v>
      </c>
      <c r="K313" s="70" t="s">
        <v>2377</v>
      </c>
      <c r="L313" s="70" t="str">
        <f t="shared" si="4"/>
        <v>의약품</v>
      </c>
    </row>
    <row r="314" spans="1:12" ht="18.75" hidden="1" customHeight="1">
      <c r="A314" s="66">
        <v>312</v>
      </c>
      <c r="B314" s="20" t="s">
        <v>3484</v>
      </c>
      <c r="C314" s="20" t="s">
        <v>2073</v>
      </c>
      <c r="D314" s="98">
        <v>1.4999999999999999E-2</v>
      </c>
      <c r="E314" s="20" t="s">
        <v>50</v>
      </c>
      <c r="F314" s="20" t="s">
        <v>420</v>
      </c>
      <c r="G314" s="20" t="s">
        <v>1672</v>
      </c>
      <c r="H314" s="20" t="s">
        <v>1707</v>
      </c>
      <c r="I314" s="20" t="s">
        <v>1674</v>
      </c>
      <c r="J314" s="20" t="s">
        <v>1707</v>
      </c>
      <c r="K314" s="20" t="s">
        <v>2377</v>
      </c>
      <c r="L314" s="70" t="str">
        <f t="shared" si="4"/>
        <v>의약품</v>
      </c>
    </row>
    <row r="315" spans="1:12" ht="18.75" hidden="1" customHeight="1">
      <c r="A315" s="66">
        <v>313</v>
      </c>
      <c r="B315" s="70" t="s">
        <v>3485</v>
      </c>
      <c r="C315" s="70" t="s">
        <v>2075</v>
      </c>
      <c r="D315" s="97">
        <v>1.4999999999999999E-2</v>
      </c>
      <c r="E315" s="70" t="s">
        <v>50</v>
      </c>
      <c r="F315" s="70" t="s">
        <v>420</v>
      </c>
      <c r="G315" s="70" t="s">
        <v>1672</v>
      </c>
      <c r="H315" s="70" t="s">
        <v>27</v>
      </c>
      <c r="I315" s="70" t="s">
        <v>1674</v>
      </c>
      <c r="J315" s="70" t="s">
        <v>27</v>
      </c>
      <c r="K315" s="70" t="s">
        <v>2377</v>
      </c>
      <c r="L315" s="70" t="str">
        <f t="shared" si="4"/>
        <v>의약품</v>
      </c>
    </row>
    <row r="316" spans="1:12" ht="18.75" hidden="1" customHeight="1">
      <c r="A316" s="66">
        <v>314</v>
      </c>
      <c r="B316" s="20" t="s">
        <v>3486</v>
      </c>
      <c r="C316" s="20" t="s">
        <v>1705</v>
      </c>
      <c r="D316" s="98">
        <v>1.4999999999999999E-2</v>
      </c>
      <c r="E316" s="20" t="s">
        <v>50</v>
      </c>
      <c r="F316" s="20" t="s">
        <v>420</v>
      </c>
      <c r="G316" s="20" t="s">
        <v>1672</v>
      </c>
      <c r="H316" s="20" t="s">
        <v>27</v>
      </c>
      <c r="I316" s="20" t="s">
        <v>1674</v>
      </c>
      <c r="J316" s="20" t="s">
        <v>27</v>
      </c>
      <c r="K316" s="20" t="s">
        <v>2377</v>
      </c>
      <c r="L316" s="70" t="str">
        <f t="shared" si="4"/>
        <v>의약품</v>
      </c>
    </row>
    <row r="317" spans="1:12" ht="18.75" hidden="1" customHeight="1">
      <c r="A317" s="66">
        <v>315</v>
      </c>
      <c r="B317" s="70" t="s">
        <v>3487</v>
      </c>
      <c r="C317" s="70" t="s">
        <v>2077</v>
      </c>
      <c r="D317" s="97">
        <v>1.4999999999999999E-2</v>
      </c>
      <c r="E317" s="70" t="s">
        <v>50</v>
      </c>
      <c r="F317" s="70" t="s">
        <v>51</v>
      </c>
      <c r="G317" s="70" t="s">
        <v>872</v>
      </c>
      <c r="H317" s="70" t="s">
        <v>1707</v>
      </c>
      <c r="I317" s="70" t="s">
        <v>1674</v>
      </c>
      <c r="J317" s="70" t="s">
        <v>1707</v>
      </c>
      <c r="K317" s="70" t="s">
        <v>2377</v>
      </c>
      <c r="L317" s="70" t="str">
        <f t="shared" si="4"/>
        <v>의료기기</v>
      </c>
    </row>
    <row r="318" spans="1:12" ht="18.75" hidden="1" customHeight="1">
      <c r="A318" s="66">
        <v>316</v>
      </c>
      <c r="B318" s="20" t="s">
        <v>3488</v>
      </c>
      <c r="C318" s="20" t="s">
        <v>2078</v>
      </c>
      <c r="D318" s="98">
        <v>1.4999999999999999E-2</v>
      </c>
      <c r="E318" s="20" t="s">
        <v>50</v>
      </c>
      <c r="F318" s="20" t="s">
        <v>51</v>
      </c>
      <c r="G318" s="20" t="s">
        <v>872</v>
      </c>
      <c r="H318" s="20" t="s">
        <v>1707</v>
      </c>
      <c r="I318" s="20" t="s">
        <v>1674</v>
      </c>
      <c r="J318" s="20" t="s">
        <v>1707</v>
      </c>
      <c r="K318" s="20" t="s">
        <v>2377</v>
      </c>
      <c r="L318" s="70" t="str">
        <f t="shared" si="4"/>
        <v>의료기기</v>
      </c>
    </row>
    <row r="319" spans="1:12" ht="18.75" hidden="1" customHeight="1">
      <c r="A319" s="66">
        <v>317</v>
      </c>
      <c r="B319" s="70" t="s">
        <v>3489</v>
      </c>
      <c r="C319" s="70" t="s">
        <v>2079</v>
      </c>
      <c r="D319" s="97">
        <v>1.4999999999999999E-2</v>
      </c>
      <c r="E319" s="70" t="s">
        <v>50</v>
      </c>
      <c r="F319" s="70" t="s">
        <v>420</v>
      </c>
      <c r="G319" s="70" t="s">
        <v>1672</v>
      </c>
      <c r="H319" s="70" t="s">
        <v>1707</v>
      </c>
      <c r="I319" s="70" t="s">
        <v>1674</v>
      </c>
      <c r="J319" s="70" t="s">
        <v>1707</v>
      </c>
      <c r="K319" s="70" t="s">
        <v>2377</v>
      </c>
      <c r="L319" s="70" t="str">
        <f t="shared" si="4"/>
        <v>의약품</v>
      </c>
    </row>
    <row r="320" spans="1:12" ht="18.75" hidden="1" customHeight="1">
      <c r="A320" s="66">
        <v>318</v>
      </c>
      <c r="B320" s="20" t="s">
        <v>3490</v>
      </c>
      <c r="C320" s="20" t="s">
        <v>2081</v>
      </c>
      <c r="D320" s="98">
        <v>1.4999999999999999E-2</v>
      </c>
      <c r="E320" s="20" t="s">
        <v>50</v>
      </c>
      <c r="F320" s="20" t="s">
        <v>420</v>
      </c>
      <c r="G320" s="20" t="s">
        <v>1672</v>
      </c>
      <c r="H320" s="20" t="s">
        <v>1707</v>
      </c>
      <c r="I320" s="20" t="s">
        <v>1674</v>
      </c>
      <c r="J320" s="20" t="s">
        <v>1707</v>
      </c>
      <c r="K320" s="20" t="s">
        <v>3162</v>
      </c>
      <c r="L320" s="70" t="str">
        <f t="shared" si="4"/>
        <v>의약품</v>
      </c>
    </row>
    <row r="321" spans="1:13" ht="18.75" hidden="1" customHeight="1">
      <c r="A321" s="66">
        <v>319</v>
      </c>
      <c r="B321" s="70" t="s">
        <v>3491</v>
      </c>
      <c r="C321" s="70" t="s">
        <v>2083</v>
      </c>
      <c r="D321" s="97">
        <v>1.4999999999999999E-2</v>
      </c>
      <c r="E321" s="70" t="s">
        <v>50</v>
      </c>
      <c r="F321" s="70" t="s">
        <v>420</v>
      </c>
      <c r="G321" s="70" t="s">
        <v>1672</v>
      </c>
      <c r="H321" s="70" t="s">
        <v>1707</v>
      </c>
      <c r="I321" s="70" t="s">
        <v>1674</v>
      </c>
      <c r="J321" s="70" t="s">
        <v>1707</v>
      </c>
      <c r="K321" s="70" t="s">
        <v>3162</v>
      </c>
      <c r="L321" s="70" t="str">
        <f t="shared" si="4"/>
        <v>의약품</v>
      </c>
    </row>
    <row r="322" spans="1:13" ht="18.75" hidden="1" customHeight="1">
      <c r="A322" s="66">
        <v>320</v>
      </c>
      <c r="B322" s="20" t="s">
        <v>3492</v>
      </c>
      <c r="C322" s="20" t="s">
        <v>2085</v>
      </c>
      <c r="D322" s="98">
        <v>1.4999999999999999E-2</v>
      </c>
      <c r="E322" s="20" t="s">
        <v>50</v>
      </c>
      <c r="F322" s="20" t="s">
        <v>420</v>
      </c>
      <c r="G322" s="20" t="s">
        <v>1672</v>
      </c>
      <c r="H322" s="20" t="s">
        <v>1707</v>
      </c>
      <c r="I322" s="20" t="s">
        <v>1674</v>
      </c>
      <c r="J322" s="20" t="s">
        <v>1707</v>
      </c>
      <c r="K322" s="20" t="s">
        <v>3162</v>
      </c>
      <c r="L322" s="70" t="str">
        <f t="shared" si="4"/>
        <v>의약품</v>
      </c>
    </row>
    <row r="323" spans="1:13" ht="18.75" hidden="1" customHeight="1">
      <c r="A323" s="66">
        <v>321</v>
      </c>
      <c r="B323" s="70" t="s">
        <v>3493</v>
      </c>
      <c r="C323" s="70" t="s">
        <v>1705</v>
      </c>
      <c r="D323" s="97">
        <v>1.4999999999999999E-2</v>
      </c>
      <c r="E323" s="70" t="s">
        <v>50</v>
      </c>
      <c r="F323" s="70" t="s">
        <v>420</v>
      </c>
      <c r="G323" s="70" t="s">
        <v>1672</v>
      </c>
      <c r="H323" s="70" t="s">
        <v>1707</v>
      </c>
      <c r="I323" s="70" t="s">
        <v>1674</v>
      </c>
      <c r="J323" s="70" t="s">
        <v>1707</v>
      </c>
      <c r="K323" s="70" t="s">
        <v>3162</v>
      </c>
      <c r="L323" s="70" t="str">
        <f t="shared" ref="L323:L386" si="5">VLOOKUP(LEFT(B323,6), ind_cat, 9, FALSE)</f>
        <v>의약품</v>
      </c>
    </row>
    <row r="324" spans="1:13" ht="18.75" hidden="1" customHeight="1">
      <c r="A324" s="66">
        <v>322</v>
      </c>
      <c r="B324" s="20" t="s">
        <v>3494</v>
      </c>
      <c r="C324" s="20" t="s">
        <v>2088</v>
      </c>
      <c r="D324" s="98">
        <v>1.4999999999999999E-2</v>
      </c>
      <c r="E324" s="20" t="s">
        <v>50</v>
      </c>
      <c r="F324" s="20" t="s">
        <v>51</v>
      </c>
      <c r="G324" s="20" t="s">
        <v>872</v>
      </c>
      <c r="H324" s="20" t="s">
        <v>27</v>
      </c>
      <c r="I324" s="20" t="s">
        <v>1674</v>
      </c>
      <c r="J324" s="20" t="s">
        <v>27</v>
      </c>
      <c r="K324" s="20" t="s">
        <v>2377</v>
      </c>
      <c r="L324" s="70" t="str">
        <f t="shared" si="5"/>
        <v>의료기기</v>
      </c>
    </row>
    <row r="325" spans="1:13" ht="18.75" hidden="1" customHeight="1">
      <c r="A325" s="66">
        <v>323</v>
      </c>
      <c r="B325" s="70" t="s">
        <v>3495</v>
      </c>
      <c r="C325" s="70" t="s">
        <v>2090</v>
      </c>
      <c r="D325" s="97">
        <v>1.4999999999999999E-2</v>
      </c>
      <c r="E325" s="70" t="s">
        <v>50</v>
      </c>
      <c r="F325" s="70" t="s">
        <v>51</v>
      </c>
      <c r="G325" s="70" t="s">
        <v>872</v>
      </c>
      <c r="H325" s="70" t="s">
        <v>27</v>
      </c>
      <c r="I325" s="70" t="s">
        <v>1674</v>
      </c>
      <c r="J325" s="70" t="s">
        <v>27</v>
      </c>
      <c r="K325" s="70" t="s">
        <v>2377</v>
      </c>
      <c r="L325" s="70" t="str">
        <f t="shared" si="5"/>
        <v>의료기기</v>
      </c>
    </row>
    <row r="326" spans="1:13" ht="18.75" hidden="1" customHeight="1">
      <c r="A326" s="66">
        <v>324</v>
      </c>
      <c r="B326" s="20" t="s">
        <v>3496</v>
      </c>
      <c r="C326" s="20" t="s">
        <v>2091</v>
      </c>
      <c r="D326" s="98">
        <v>1.4999999999999999E-2</v>
      </c>
      <c r="E326" s="20" t="s">
        <v>50</v>
      </c>
      <c r="F326" s="20" t="s">
        <v>51</v>
      </c>
      <c r="G326" s="20" t="s">
        <v>872</v>
      </c>
      <c r="H326" s="20" t="s">
        <v>1707</v>
      </c>
      <c r="I326" s="20" t="s">
        <v>1674</v>
      </c>
      <c r="J326" s="20" t="s">
        <v>1707</v>
      </c>
      <c r="K326" s="20" t="s">
        <v>2377</v>
      </c>
      <c r="L326" s="70" t="str">
        <f t="shared" si="5"/>
        <v>의료기기</v>
      </c>
    </row>
    <row r="327" spans="1:13" ht="18.75" hidden="1" customHeight="1">
      <c r="A327" s="66">
        <v>325</v>
      </c>
      <c r="B327" s="70" t="s">
        <v>3497</v>
      </c>
      <c r="C327" s="70" t="s">
        <v>2092</v>
      </c>
      <c r="D327" s="97">
        <v>1.4999999999999999E-2</v>
      </c>
      <c r="E327" s="70" t="s">
        <v>50</v>
      </c>
      <c r="F327" s="70" t="s">
        <v>51</v>
      </c>
      <c r="G327" s="70" t="s">
        <v>872</v>
      </c>
      <c r="H327" s="70" t="s">
        <v>27</v>
      </c>
      <c r="I327" s="70" t="s">
        <v>1674</v>
      </c>
      <c r="J327" s="70" t="s">
        <v>27</v>
      </c>
      <c r="K327" s="70" t="s">
        <v>2377</v>
      </c>
      <c r="L327" s="70" t="str">
        <f t="shared" si="5"/>
        <v>의약품</v>
      </c>
    </row>
    <row r="328" spans="1:13" ht="18.75" hidden="1" customHeight="1">
      <c r="A328" s="66">
        <v>326</v>
      </c>
      <c r="B328" s="20" t="s">
        <v>3498</v>
      </c>
      <c r="C328" s="20" t="s">
        <v>2093</v>
      </c>
      <c r="D328" s="98">
        <v>1.4999999999999999E-2</v>
      </c>
      <c r="E328" s="20" t="s">
        <v>50</v>
      </c>
      <c r="F328" s="20" t="s">
        <v>51</v>
      </c>
      <c r="G328" s="20" t="s">
        <v>872</v>
      </c>
      <c r="H328" s="20" t="s">
        <v>27</v>
      </c>
      <c r="I328" s="20" t="s">
        <v>1674</v>
      </c>
      <c r="J328" s="20" t="s">
        <v>27</v>
      </c>
      <c r="K328" s="20" t="s">
        <v>2377</v>
      </c>
      <c r="L328" s="70" t="str">
        <f t="shared" si="5"/>
        <v>의약품</v>
      </c>
    </row>
    <row r="329" spans="1:13" ht="18.75" hidden="1" customHeight="1">
      <c r="A329" s="66">
        <v>327</v>
      </c>
      <c r="B329" s="70" t="s">
        <v>3499</v>
      </c>
      <c r="C329" s="70" t="s">
        <v>2094</v>
      </c>
      <c r="D329" s="97">
        <v>1.4999999999999999E-2</v>
      </c>
      <c r="E329" s="70" t="s">
        <v>50</v>
      </c>
      <c r="F329" s="70" t="s">
        <v>420</v>
      </c>
      <c r="G329" s="70" t="s">
        <v>1672</v>
      </c>
      <c r="H329" s="70" t="s">
        <v>1707</v>
      </c>
      <c r="I329" s="70" t="s">
        <v>1674</v>
      </c>
      <c r="J329" s="70" t="s">
        <v>1707</v>
      </c>
      <c r="K329" s="70" t="s">
        <v>2377</v>
      </c>
      <c r="L329" s="70" t="str">
        <f t="shared" si="5"/>
        <v>의료기기</v>
      </c>
    </row>
    <row r="330" spans="1:13" ht="18.75" hidden="1" customHeight="1">
      <c r="A330" s="66">
        <v>328</v>
      </c>
      <c r="B330" s="20" t="s">
        <v>3500</v>
      </c>
      <c r="C330" s="20" t="s">
        <v>2095</v>
      </c>
      <c r="D330" s="98">
        <v>1.4999999999999999E-2</v>
      </c>
      <c r="E330" s="20" t="s">
        <v>50</v>
      </c>
      <c r="F330" s="20" t="s">
        <v>51</v>
      </c>
      <c r="G330" s="20" t="s">
        <v>872</v>
      </c>
      <c r="H330" s="20" t="s">
        <v>27</v>
      </c>
      <c r="I330" s="20" t="s">
        <v>1674</v>
      </c>
      <c r="J330" s="20" t="s">
        <v>27</v>
      </c>
      <c r="K330" s="20" t="s">
        <v>2377</v>
      </c>
      <c r="L330" s="70" t="str">
        <f t="shared" si="5"/>
        <v>의약품</v>
      </c>
    </row>
    <row r="331" spans="1:13" ht="18.75" hidden="1" customHeight="1">
      <c r="A331" s="66">
        <v>329</v>
      </c>
      <c r="B331" s="70" t="s">
        <v>3501</v>
      </c>
      <c r="C331" s="70" t="s">
        <v>1684</v>
      </c>
      <c r="D331" s="97">
        <v>1.4999999999999999E-2</v>
      </c>
      <c r="E331" s="70" t="s">
        <v>50</v>
      </c>
      <c r="F331" s="70" t="s">
        <v>51</v>
      </c>
      <c r="G331" s="70" t="s">
        <v>872</v>
      </c>
      <c r="H331" s="70" t="s">
        <v>27</v>
      </c>
      <c r="I331" s="70" t="s">
        <v>1674</v>
      </c>
      <c r="J331" s="70" t="s">
        <v>27</v>
      </c>
      <c r="K331" s="70" t="s">
        <v>2377</v>
      </c>
      <c r="L331" s="70" t="str">
        <f t="shared" si="5"/>
        <v>의약품</v>
      </c>
    </row>
    <row r="332" spans="1:13" ht="18.75" hidden="1" customHeight="1">
      <c r="A332" s="66">
        <v>330</v>
      </c>
      <c r="B332" s="20" t="s">
        <v>3502</v>
      </c>
      <c r="C332" s="20" t="s">
        <v>2097</v>
      </c>
      <c r="D332" s="98">
        <v>0.01</v>
      </c>
      <c r="E332" s="20" t="s">
        <v>24</v>
      </c>
      <c r="F332" s="20" t="s">
        <v>161</v>
      </c>
      <c r="G332" s="20" t="s">
        <v>62</v>
      </c>
      <c r="H332" s="20" t="s">
        <v>1707</v>
      </c>
      <c r="I332" s="20" t="s">
        <v>1674</v>
      </c>
      <c r="J332" s="20" t="s">
        <v>1707</v>
      </c>
      <c r="K332" s="20" t="s">
        <v>2377</v>
      </c>
      <c r="L332" s="70" t="str">
        <f t="shared" si="5"/>
        <v>의약품</v>
      </c>
    </row>
    <row r="333" spans="1:13" ht="18.75" hidden="1" customHeight="1">
      <c r="A333" s="66">
        <v>331</v>
      </c>
      <c r="B333" s="70" t="s">
        <v>3503</v>
      </c>
      <c r="C333" s="70" t="s">
        <v>1705</v>
      </c>
      <c r="D333" s="97">
        <v>0.01</v>
      </c>
      <c r="E333" s="70" t="s">
        <v>24</v>
      </c>
      <c r="F333" s="70" t="s">
        <v>161</v>
      </c>
      <c r="G333" s="70" t="s">
        <v>62</v>
      </c>
      <c r="H333" s="70" t="s">
        <v>1707</v>
      </c>
      <c r="I333" s="70" t="s">
        <v>1674</v>
      </c>
      <c r="J333" s="70" t="s">
        <v>1707</v>
      </c>
      <c r="K333" s="70" t="s">
        <v>2377</v>
      </c>
      <c r="L333" s="70" t="str">
        <f t="shared" si="5"/>
        <v>의약품</v>
      </c>
    </row>
    <row r="334" spans="1:13" ht="18.75" hidden="1" customHeight="1">
      <c r="A334" s="66">
        <v>332</v>
      </c>
      <c r="B334" s="20" t="s">
        <v>3504</v>
      </c>
      <c r="C334" s="20" t="s">
        <v>472</v>
      </c>
      <c r="D334" s="98">
        <v>0.1</v>
      </c>
      <c r="E334" s="20" t="s">
        <v>50</v>
      </c>
      <c r="F334" s="20" t="s">
        <v>51</v>
      </c>
      <c r="G334" s="20" t="s">
        <v>62</v>
      </c>
      <c r="H334" s="20"/>
      <c r="I334" s="20" t="s">
        <v>1674</v>
      </c>
      <c r="J334" s="20"/>
      <c r="K334" s="20" t="s">
        <v>2377</v>
      </c>
      <c r="L334" s="70" t="str">
        <f t="shared" si="5"/>
        <v>의약품</v>
      </c>
    </row>
    <row r="335" spans="1:13" ht="18.75" customHeight="1">
      <c r="A335" s="66">
        <v>333</v>
      </c>
      <c r="B335" s="70" t="s">
        <v>3505</v>
      </c>
      <c r="C335" s="70" t="s">
        <v>2099</v>
      </c>
      <c r="D335" s="97">
        <v>0.2</v>
      </c>
      <c r="E335" s="70" t="s">
        <v>50</v>
      </c>
      <c r="F335" s="70" t="s">
        <v>51</v>
      </c>
      <c r="G335" s="70" t="s">
        <v>62</v>
      </c>
      <c r="H335" s="70"/>
      <c r="I335" s="70" t="s">
        <v>27</v>
      </c>
      <c r="J335" s="70"/>
      <c r="K335" s="70" t="s">
        <v>3162</v>
      </c>
      <c r="L335" s="70" t="str">
        <f t="shared" si="5"/>
        <v>화장품</v>
      </c>
      <c r="M335" s="74" t="s">
        <v>5839</v>
      </c>
    </row>
    <row r="336" spans="1:13" ht="18.75" customHeight="1">
      <c r="A336" s="66">
        <v>334</v>
      </c>
      <c r="B336" s="20" t="s">
        <v>3506</v>
      </c>
      <c r="C336" s="20" t="s">
        <v>2100</v>
      </c>
      <c r="D336" s="98">
        <v>0.2</v>
      </c>
      <c r="E336" s="20" t="s">
        <v>50</v>
      </c>
      <c r="F336" s="20" t="s">
        <v>51</v>
      </c>
      <c r="G336" s="20" t="s">
        <v>62</v>
      </c>
      <c r="H336" s="20"/>
      <c r="I336" s="20" t="s">
        <v>1674</v>
      </c>
      <c r="J336" s="20"/>
      <c r="K336" s="20" t="s">
        <v>2377</v>
      </c>
      <c r="L336" s="70" t="str">
        <f t="shared" si="5"/>
        <v>화장품</v>
      </c>
      <c r="M336" s="74" t="s">
        <v>5839</v>
      </c>
    </row>
    <row r="337" spans="1:13" ht="18.75" customHeight="1">
      <c r="A337" s="66">
        <v>335</v>
      </c>
      <c r="B337" s="70" t="s">
        <v>3507</v>
      </c>
      <c r="C337" s="70" t="s">
        <v>2101</v>
      </c>
      <c r="D337" s="97">
        <v>0.2</v>
      </c>
      <c r="E337" s="70" t="s">
        <v>50</v>
      </c>
      <c r="F337" s="70" t="s">
        <v>51</v>
      </c>
      <c r="G337" s="70" t="s">
        <v>62</v>
      </c>
      <c r="H337" s="70"/>
      <c r="I337" s="70" t="s">
        <v>1674</v>
      </c>
      <c r="J337" s="70"/>
      <c r="K337" s="70" t="s">
        <v>2377</v>
      </c>
      <c r="L337" s="70" t="str">
        <f t="shared" si="5"/>
        <v>화장품</v>
      </c>
      <c r="M337" s="74" t="s">
        <v>5839</v>
      </c>
    </row>
    <row r="338" spans="1:13" ht="18.75" customHeight="1">
      <c r="A338" s="66">
        <v>336</v>
      </c>
      <c r="B338" s="20" t="s">
        <v>3508</v>
      </c>
      <c r="C338" s="20" t="s">
        <v>2102</v>
      </c>
      <c r="D338" s="98">
        <v>0.2</v>
      </c>
      <c r="E338" s="20" t="s">
        <v>50</v>
      </c>
      <c r="F338" s="20" t="s">
        <v>51</v>
      </c>
      <c r="G338" s="20" t="s">
        <v>62</v>
      </c>
      <c r="H338" s="20"/>
      <c r="I338" s="20" t="s">
        <v>1674</v>
      </c>
      <c r="J338" s="20"/>
      <c r="K338" s="20" t="s">
        <v>2377</v>
      </c>
      <c r="L338" s="70" t="str">
        <f t="shared" si="5"/>
        <v>화장품</v>
      </c>
      <c r="M338" s="74" t="s">
        <v>5839</v>
      </c>
    </row>
    <row r="339" spans="1:13" ht="18.75" customHeight="1">
      <c r="A339" s="66">
        <v>337</v>
      </c>
      <c r="B339" s="70" t="s">
        <v>3509</v>
      </c>
      <c r="C339" s="70" t="s">
        <v>3510</v>
      </c>
      <c r="D339" s="97">
        <v>0.2</v>
      </c>
      <c r="E339" s="70" t="s">
        <v>50</v>
      </c>
      <c r="F339" s="70" t="s">
        <v>51</v>
      </c>
      <c r="G339" s="70" t="s">
        <v>62</v>
      </c>
      <c r="H339" s="70"/>
      <c r="I339" s="70" t="s">
        <v>27</v>
      </c>
      <c r="J339" s="70"/>
      <c r="K339" s="70" t="s">
        <v>3162</v>
      </c>
      <c r="L339" s="70" t="str">
        <f t="shared" si="5"/>
        <v>화장품</v>
      </c>
      <c r="M339" s="74" t="s">
        <v>5839</v>
      </c>
    </row>
    <row r="340" spans="1:13" ht="18.75" customHeight="1">
      <c r="A340" s="66">
        <v>338</v>
      </c>
      <c r="B340" s="20" t="s">
        <v>3511</v>
      </c>
      <c r="C340" s="20" t="s">
        <v>3512</v>
      </c>
      <c r="D340" s="98">
        <v>0.2</v>
      </c>
      <c r="E340" s="20" t="s">
        <v>50</v>
      </c>
      <c r="F340" s="20" t="s">
        <v>51</v>
      </c>
      <c r="G340" s="20" t="s">
        <v>62</v>
      </c>
      <c r="H340" s="20"/>
      <c r="I340" s="20" t="s">
        <v>27</v>
      </c>
      <c r="J340" s="20"/>
      <c r="K340" s="20" t="s">
        <v>3162</v>
      </c>
      <c r="L340" s="70" t="str">
        <f t="shared" si="5"/>
        <v>화장품</v>
      </c>
      <c r="M340" s="74" t="s">
        <v>5839</v>
      </c>
    </row>
    <row r="341" spans="1:13" ht="18.75" customHeight="1">
      <c r="A341" s="66">
        <v>339</v>
      </c>
      <c r="B341" s="70" t="s">
        <v>3513</v>
      </c>
      <c r="C341" s="70" t="s">
        <v>3514</v>
      </c>
      <c r="D341" s="97">
        <v>0.2</v>
      </c>
      <c r="E341" s="70" t="s">
        <v>50</v>
      </c>
      <c r="F341" s="70" t="s">
        <v>51</v>
      </c>
      <c r="G341" s="70" t="s">
        <v>62</v>
      </c>
      <c r="H341" s="70"/>
      <c r="I341" s="70" t="s">
        <v>27</v>
      </c>
      <c r="J341" s="70"/>
      <c r="K341" s="70" t="s">
        <v>3162</v>
      </c>
      <c r="L341" s="70" t="str">
        <f t="shared" si="5"/>
        <v>화장품</v>
      </c>
      <c r="M341" s="74" t="s">
        <v>5839</v>
      </c>
    </row>
    <row r="342" spans="1:13" ht="18.75" customHeight="1">
      <c r="A342" s="66">
        <v>340</v>
      </c>
      <c r="B342" s="20" t="s">
        <v>3515</v>
      </c>
      <c r="C342" s="20" t="s">
        <v>3308</v>
      </c>
      <c r="D342" s="98">
        <v>0.2</v>
      </c>
      <c r="E342" s="20" t="s">
        <v>50</v>
      </c>
      <c r="F342" s="20" t="s">
        <v>51</v>
      </c>
      <c r="G342" s="20" t="s">
        <v>62</v>
      </c>
      <c r="H342" s="20"/>
      <c r="I342" s="20" t="s">
        <v>27</v>
      </c>
      <c r="J342" s="20"/>
      <c r="K342" s="20" t="s">
        <v>3162</v>
      </c>
      <c r="L342" s="70" t="str">
        <f t="shared" si="5"/>
        <v>화장품</v>
      </c>
      <c r="M342" s="74" t="s">
        <v>5839</v>
      </c>
    </row>
    <row r="343" spans="1:13" ht="18.75" customHeight="1">
      <c r="A343" s="66">
        <v>341</v>
      </c>
      <c r="B343" s="70" t="s">
        <v>3516</v>
      </c>
      <c r="C343" s="70" t="s">
        <v>2105</v>
      </c>
      <c r="D343" s="97">
        <v>0.2</v>
      </c>
      <c r="E343" s="70" t="s">
        <v>50</v>
      </c>
      <c r="F343" s="70" t="s">
        <v>51</v>
      </c>
      <c r="G343" s="70" t="s">
        <v>62</v>
      </c>
      <c r="H343" s="70"/>
      <c r="I343" s="70" t="s">
        <v>27</v>
      </c>
      <c r="J343" s="70"/>
      <c r="K343" s="70" t="s">
        <v>3162</v>
      </c>
      <c r="L343" s="70" t="str">
        <f t="shared" si="5"/>
        <v>화장품</v>
      </c>
      <c r="M343" s="74" t="s">
        <v>5839</v>
      </c>
    </row>
    <row r="344" spans="1:13" ht="18.75" customHeight="1">
      <c r="A344" s="66">
        <v>342</v>
      </c>
      <c r="B344" s="20" t="s">
        <v>3517</v>
      </c>
      <c r="C344" s="20" t="s">
        <v>2107</v>
      </c>
      <c r="D344" s="98">
        <v>0.2</v>
      </c>
      <c r="E344" s="20" t="s">
        <v>50</v>
      </c>
      <c r="F344" s="20" t="s">
        <v>51</v>
      </c>
      <c r="G344" s="20" t="s">
        <v>62</v>
      </c>
      <c r="H344" s="20"/>
      <c r="I344" s="20" t="s">
        <v>27</v>
      </c>
      <c r="J344" s="20"/>
      <c r="K344" s="20" t="s">
        <v>3162</v>
      </c>
      <c r="L344" s="70" t="str">
        <f t="shared" si="5"/>
        <v>화장품</v>
      </c>
      <c r="M344" s="74" t="s">
        <v>5839</v>
      </c>
    </row>
    <row r="345" spans="1:13" ht="18.75" customHeight="1">
      <c r="A345" s="66">
        <v>343</v>
      </c>
      <c r="B345" s="70" t="s">
        <v>3518</v>
      </c>
      <c r="C345" s="70" t="s">
        <v>1684</v>
      </c>
      <c r="D345" s="97">
        <v>0.2</v>
      </c>
      <c r="E345" s="70" t="s">
        <v>50</v>
      </c>
      <c r="F345" s="70" t="s">
        <v>51</v>
      </c>
      <c r="G345" s="70" t="s">
        <v>62</v>
      </c>
      <c r="H345" s="70"/>
      <c r="I345" s="70" t="s">
        <v>27</v>
      </c>
      <c r="J345" s="70"/>
      <c r="K345" s="70" t="s">
        <v>3162</v>
      </c>
      <c r="L345" s="70" t="str">
        <f t="shared" si="5"/>
        <v>화장품</v>
      </c>
      <c r="M345" s="74" t="s">
        <v>5839</v>
      </c>
    </row>
    <row r="346" spans="1:13" ht="18.75" customHeight="1">
      <c r="A346" s="66">
        <v>344</v>
      </c>
      <c r="B346" s="20" t="s">
        <v>3519</v>
      </c>
      <c r="C346" s="20" t="s">
        <v>2110</v>
      </c>
      <c r="D346" s="98">
        <v>0.2</v>
      </c>
      <c r="E346" s="20" t="s">
        <v>50</v>
      </c>
      <c r="F346" s="20" t="s">
        <v>51</v>
      </c>
      <c r="G346" s="20" t="s">
        <v>62</v>
      </c>
      <c r="H346" s="20"/>
      <c r="I346" s="20" t="s">
        <v>27</v>
      </c>
      <c r="J346" s="20"/>
      <c r="K346" s="20" t="s">
        <v>3162</v>
      </c>
      <c r="L346" s="70" t="str">
        <f t="shared" si="5"/>
        <v>화장품</v>
      </c>
      <c r="M346" s="74" t="s">
        <v>5839</v>
      </c>
    </row>
    <row r="347" spans="1:13" ht="18.75" customHeight="1">
      <c r="A347" s="66">
        <v>345</v>
      </c>
      <c r="B347" s="70" t="s">
        <v>3520</v>
      </c>
      <c r="C347" s="70" t="s">
        <v>1705</v>
      </c>
      <c r="D347" s="97">
        <v>0.2</v>
      </c>
      <c r="E347" s="70" t="s">
        <v>50</v>
      </c>
      <c r="F347" s="70" t="s">
        <v>51</v>
      </c>
      <c r="G347" s="70" t="s">
        <v>62</v>
      </c>
      <c r="H347" s="70"/>
      <c r="I347" s="70" t="s">
        <v>27</v>
      </c>
      <c r="J347" s="70"/>
      <c r="K347" s="70" t="s">
        <v>3162</v>
      </c>
      <c r="L347" s="70" t="str">
        <f t="shared" si="5"/>
        <v>화장품</v>
      </c>
      <c r="M347" s="74" t="s">
        <v>5839</v>
      </c>
    </row>
    <row r="348" spans="1:13" ht="18.75" customHeight="1">
      <c r="A348" s="66">
        <v>346</v>
      </c>
      <c r="B348" s="20" t="s">
        <v>3521</v>
      </c>
      <c r="C348" s="20" t="s">
        <v>2112</v>
      </c>
      <c r="D348" s="98">
        <v>0.2</v>
      </c>
      <c r="E348" s="20" t="s">
        <v>50</v>
      </c>
      <c r="F348" s="20" t="s">
        <v>51</v>
      </c>
      <c r="G348" s="20" t="s">
        <v>62</v>
      </c>
      <c r="H348" s="20"/>
      <c r="I348" s="20" t="s">
        <v>1674</v>
      </c>
      <c r="J348" s="20"/>
      <c r="K348" s="20" t="s">
        <v>2377</v>
      </c>
      <c r="L348" s="70" t="str">
        <f t="shared" si="5"/>
        <v>화장품</v>
      </c>
      <c r="M348" s="74" t="s">
        <v>5839</v>
      </c>
    </row>
    <row r="349" spans="1:13" ht="18.75" customHeight="1">
      <c r="A349" s="66">
        <v>347</v>
      </c>
      <c r="B349" s="70" t="s">
        <v>3522</v>
      </c>
      <c r="C349" s="70" t="s">
        <v>2113</v>
      </c>
      <c r="D349" s="97">
        <v>0.2</v>
      </c>
      <c r="E349" s="70" t="s">
        <v>50</v>
      </c>
      <c r="F349" s="70" t="s">
        <v>51</v>
      </c>
      <c r="G349" s="70" t="s">
        <v>62</v>
      </c>
      <c r="H349" s="70"/>
      <c r="I349" s="70" t="s">
        <v>1674</v>
      </c>
      <c r="J349" s="70"/>
      <c r="K349" s="70" t="s">
        <v>2377</v>
      </c>
      <c r="L349" s="70" t="str">
        <f t="shared" si="5"/>
        <v>화장품</v>
      </c>
      <c r="M349" s="74" t="s">
        <v>5839</v>
      </c>
    </row>
    <row r="350" spans="1:13" ht="18.75" customHeight="1">
      <c r="A350" s="66">
        <v>348</v>
      </c>
      <c r="B350" s="20" t="s">
        <v>3523</v>
      </c>
      <c r="C350" s="20" t="s">
        <v>1723</v>
      </c>
      <c r="D350" s="98">
        <v>0.2</v>
      </c>
      <c r="E350" s="20" t="s">
        <v>50</v>
      </c>
      <c r="F350" s="20" t="s">
        <v>51</v>
      </c>
      <c r="G350" s="20" t="s">
        <v>62</v>
      </c>
      <c r="H350" s="20"/>
      <c r="I350" s="20" t="s">
        <v>27</v>
      </c>
      <c r="J350" s="20"/>
      <c r="K350" s="20" t="s">
        <v>3162</v>
      </c>
      <c r="L350" s="70" t="str">
        <f t="shared" si="5"/>
        <v>화장품</v>
      </c>
      <c r="M350" s="74" t="s">
        <v>5839</v>
      </c>
    </row>
    <row r="351" spans="1:13" ht="18.75" hidden="1" customHeight="1">
      <c r="A351" s="66">
        <v>349</v>
      </c>
      <c r="B351" s="70" t="s">
        <v>3524</v>
      </c>
      <c r="C351" s="70" t="s">
        <v>2115</v>
      </c>
      <c r="D351" s="97">
        <v>0.05</v>
      </c>
      <c r="E351" s="70" t="s">
        <v>50</v>
      </c>
      <c r="F351" s="70" t="s">
        <v>51</v>
      </c>
      <c r="G351" s="70" t="s">
        <v>62</v>
      </c>
      <c r="H351" s="70"/>
      <c r="I351" s="70" t="s">
        <v>1674</v>
      </c>
      <c r="J351" s="70" t="s">
        <v>120</v>
      </c>
      <c r="K351" s="70" t="s">
        <v>3018</v>
      </c>
      <c r="L351" s="70" t="str">
        <f t="shared" si="5"/>
        <v>의약품</v>
      </c>
    </row>
    <row r="352" spans="1:13" ht="18.75" hidden="1" customHeight="1">
      <c r="A352" s="66">
        <v>350</v>
      </c>
      <c r="B352" s="20" t="s">
        <v>3525</v>
      </c>
      <c r="C352" s="20" t="s">
        <v>1719</v>
      </c>
      <c r="D352" s="98">
        <v>0.05</v>
      </c>
      <c r="E352" s="20" t="s">
        <v>50</v>
      </c>
      <c r="F352" s="20" t="s">
        <v>51</v>
      </c>
      <c r="G352" s="20" t="s">
        <v>62</v>
      </c>
      <c r="H352" s="20"/>
      <c r="I352" s="20" t="s">
        <v>1674</v>
      </c>
      <c r="J352" s="20" t="s">
        <v>120</v>
      </c>
      <c r="K352" s="20" t="s">
        <v>3018</v>
      </c>
      <c r="L352" s="70" t="str">
        <f t="shared" si="5"/>
        <v>의약품</v>
      </c>
    </row>
    <row r="353" spans="1:13" ht="18.75" hidden="1" customHeight="1">
      <c r="A353" s="66">
        <v>351</v>
      </c>
      <c r="B353" s="70" t="s">
        <v>3526</v>
      </c>
      <c r="C353" s="70" t="s">
        <v>2118</v>
      </c>
      <c r="D353" s="97">
        <v>0.1</v>
      </c>
      <c r="E353" s="70" t="s">
        <v>50</v>
      </c>
      <c r="F353" s="70" t="s">
        <v>51</v>
      </c>
      <c r="G353" s="70" t="s">
        <v>62</v>
      </c>
      <c r="H353" s="70"/>
      <c r="I353" s="70" t="s">
        <v>1674</v>
      </c>
      <c r="J353" s="70"/>
      <c r="K353" s="70" t="s">
        <v>3018</v>
      </c>
      <c r="L353" s="70" t="str">
        <f t="shared" si="5"/>
        <v>의약품</v>
      </c>
    </row>
    <row r="354" spans="1:13" ht="18.75" hidden="1" customHeight="1">
      <c r="A354" s="66">
        <v>352</v>
      </c>
      <c r="B354" s="20" t="s">
        <v>3527</v>
      </c>
      <c r="C354" s="20" t="s">
        <v>1723</v>
      </c>
      <c r="D354" s="98">
        <v>1.4999999999999999E-2</v>
      </c>
      <c r="E354" s="20" t="s">
        <v>50</v>
      </c>
      <c r="F354" s="20" t="s">
        <v>51</v>
      </c>
      <c r="G354" s="20" t="s">
        <v>62</v>
      </c>
      <c r="H354" s="20" t="s">
        <v>1707</v>
      </c>
      <c r="I354" s="20" t="s">
        <v>1674</v>
      </c>
      <c r="J354" s="20" t="s">
        <v>1707</v>
      </c>
      <c r="K354" s="20" t="s">
        <v>3018</v>
      </c>
      <c r="L354" s="70" t="str">
        <f t="shared" si="5"/>
        <v>의료기기</v>
      </c>
    </row>
    <row r="355" spans="1:13" ht="18.75" customHeight="1">
      <c r="A355" s="66">
        <v>353</v>
      </c>
      <c r="B355" s="70" t="s">
        <v>3528</v>
      </c>
      <c r="C355" s="70" t="s">
        <v>2119</v>
      </c>
      <c r="D355" s="97">
        <v>0.15</v>
      </c>
      <c r="E355" s="70" t="s">
        <v>50</v>
      </c>
      <c r="F355" s="70" t="s">
        <v>51</v>
      </c>
      <c r="G355" s="70" t="s">
        <v>62</v>
      </c>
      <c r="H355" s="70"/>
      <c r="I355" s="70" t="s">
        <v>27</v>
      </c>
      <c r="J355" s="70"/>
      <c r="K355" s="70" t="s">
        <v>3162</v>
      </c>
      <c r="L355" s="70" t="str">
        <f t="shared" si="5"/>
        <v>화장품</v>
      </c>
      <c r="M355" s="74" t="s">
        <v>5839</v>
      </c>
    </row>
    <row r="356" spans="1:13" ht="18.75" customHeight="1">
      <c r="A356" s="66">
        <v>354</v>
      </c>
      <c r="B356" s="20" t="s">
        <v>3529</v>
      </c>
      <c r="C356" s="20" t="s">
        <v>2120</v>
      </c>
      <c r="D356" s="98">
        <v>0.2</v>
      </c>
      <c r="E356" s="20" t="s">
        <v>50</v>
      </c>
      <c r="F356" s="20" t="s">
        <v>51</v>
      </c>
      <c r="G356" s="20" t="s">
        <v>62</v>
      </c>
      <c r="H356" s="20"/>
      <c r="I356" s="20" t="s">
        <v>27</v>
      </c>
      <c r="J356" s="20"/>
      <c r="K356" s="20" t="s">
        <v>3162</v>
      </c>
      <c r="L356" s="70" t="str">
        <f t="shared" si="5"/>
        <v>화장품</v>
      </c>
      <c r="M356" s="74" t="s">
        <v>5839</v>
      </c>
    </row>
    <row r="357" spans="1:13" ht="18.75" customHeight="1">
      <c r="A357" s="66">
        <v>355</v>
      </c>
      <c r="B357" s="70" t="s">
        <v>3530</v>
      </c>
      <c r="C357" s="70" t="s">
        <v>2121</v>
      </c>
      <c r="D357" s="97">
        <v>0.2</v>
      </c>
      <c r="E357" s="70" t="s">
        <v>50</v>
      </c>
      <c r="F357" s="70" t="s">
        <v>51</v>
      </c>
      <c r="G357" s="70" t="s">
        <v>62</v>
      </c>
      <c r="H357" s="70"/>
      <c r="I357" s="70" t="s">
        <v>1674</v>
      </c>
      <c r="J357" s="70"/>
      <c r="K357" s="70" t="s">
        <v>2377</v>
      </c>
      <c r="L357" s="70" t="str">
        <f t="shared" si="5"/>
        <v>화장품</v>
      </c>
      <c r="M357" s="74" t="s">
        <v>5839</v>
      </c>
    </row>
    <row r="358" spans="1:13" ht="18.75" hidden="1" customHeight="1">
      <c r="A358" s="66">
        <v>356</v>
      </c>
      <c r="B358" s="20" t="s">
        <v>3531</v>
      </c>
      <c r="C358" s="20" t="s">
        <v>2123</v>
      </c>
      <c r="D358" s="98">
        <v>0.2</v>
      </c>
      <c r="E358" s="20" t="s">
        <v>50</v>
      </c>
      <c r="F358" s="20" t="s">
        <v>51</v>
      </c>
      <c r="G358" s="20" t="s">
        <v>62</v>
      </c>
      <c r="H358" s="20"/>
      <c r="I358" s="20" t="s">
        <v>1674</v>
      </c>
      <c r="J358" s="20"/>
      <c r="K358" s="20" t="s">
        <v>3162</v>
      </c>
      <c r="L358" s="70" t="str">
        <f t="shared" si="5"/>
        <v>의약품</v>
      </c>
    </row>
    <row r="359" spans="1:13" ht="18.75" hidden="1" customHeight="1">
      <c r="A359" s="66">
        <v>357</v>
      </c>
      <c r="B359" s="70" t="s">
        <v>3532</v>
      </c>
      <c r="C359" s="70" t="s">
        <v>1684</v>
      </c>
      <c r="D359" s="97">
        <v>0.2</v>
      </c>
      <c r="E359" s="70" t="s">
        <v>50</v>
      </c>
      <c r="F359" s="70" t="s">
        <v>51</v>
      </c>
      <c r="G359" s="70" t="s">
        <v>62</v>
      </c>
      <c r="H359" s="70"/>
      <c r="I359" s="70" t="s">
        <v>1674</v>
      </c>
      <c r="J359" s="70"/>
      <c r="K359" s="70" t="s">
        <v>3162</v>
      </c>
      <c r="L359" s="70" t="str">
        <f t="shared" si="5"/>
        <v>의약품</v>
      </c>
    </row>
    <row r="360" spans="1:13" ht="18.75" hidden="1" customHeight="1">
      <c r="A360" s="66">
        <v>358</v>
      </c>
      <c r="B360" s="20" t="s">
        <v>3533</v>
      </c>
      <c r="C360" s="20" t="s">
        <v>2126</v>
      </c>
      <c r="D360" s="98">
        <v>0.01</v>
      </c>
      <c r="E360" s="20" t="s">
        <v>50</v>
      </c>
      <c r="F360" s="20" t="s">
        <v>51</v>
      </c>
      <c r="G360" s="20" t="s">
        <v>62</v>
      </c>
      <c r="H360" s="20" t="s">
        <v>1707</v>
      </c>
      <c r="I360" s="20" t="s">
        <v>1674</v>
      </c>
      <c r="J360" s="20" t="s">
        <v>1707</v>
      </c>
      <c r="K360" s="20" t="s">
        <v>2377</v>
      </c>
      <c r="L360" s="70" t="str">
        <f t="shared" si="5"/>
        <v>의약품</v>
      </c>
    </row>
    <row r="361" spans="1:13" ht="18.75" hidden="1" customHeight="1">
      <c r="A361" s="66">
        <v>359</v>
      </c>
      <c r="B361" s="70" t="s">
        <v>3534</v>
      </c>
      <c r="C361" s="70" t="s">
        <v>1684</v>
      </c>
      <c r="D361" s="97">
        <v>0.01</v>
      </c>
      <c r="E361" s="70" t="s">
        <v>50</v>
      </c>
      <c r="F361" s="70" t="s">
        <v>51</v>
      </c>
      <c r="G361" s="70" t="s">
        <v>62</v>
      </c>
      <c r="H361" s="70" t="s">
        <v>1707</v>
      </c>
      <c r="I361" s="70" t="s">
        <v>1674</v>
      </c>
      <c r="J361" s="70" t="s">
        <v>1707</v>
      </c>
      <c r="K361" s="70" t="s">
        <v>2377</v>
      </c>
      <c r="L361" s="70" t="str">
        <f t="shared" si="5"/>
        <v>의약품</v>
      </c>
    </row>
    <row r="362" spans="1:13" ht="18.75" hidden="1" customHeight="1">
      <c r="A362" s="66">
        <v>360</v>
      </c>
      <c r="B362" s="20" t="s">
        <v>3535</v>
      </c>
      <c r="C362" s="20" t="s">
        <v>2129</v>
      </c>
      <c r="D362" s="98">
        <v>0.2</v>
      </c>
      <c r="E362" s="20" t="s">
        <v>50</v>
      </c>
      <c r="F362" s="20" t="s">
        <v>51</v>
      </c>
      <c r="G362" s="20" t="s">
        <v>62</v>
      </c>
      <c r="H362" s="20"/>
      <c r="I362" s="20" t="s">
        <v>1674</v>
      </c>
      <c r="J362" s="20"/>
      <c r="K362" s="20" t="s">
        <v>2377</v>
      </c>
      <c r="L362" s="70" t="str">
        <f t="shared" si="5"/>
        <v>의약품</v>
      </c>
    </row>
    <row r="363" spans="1:13" ht="18.75" hidden="1" customHeight="1">
      <c r="A363" s="66">
        <v>361</v>
      </c>
      <c r="B363" s="70" t="s">
        <v>3536</v>
      </c>
      <c r="C363" s="70" t="s">
        <v>2131</v>
      </c>
      <c r="D363" s="97">
        <v>0.2</v>
      </c>
      <c r="E363" s="70" t="s">
        <v>50</v>
      </c>
      <c r="F363" s="70" t="s">
        <v>51</v>
      </c>
      <c r="G363" s="70" t="s">
        <v>62</v>
      </c>
      <c r="H363" s="70"/>
      <c r="I363" s="70" t="s">
        <v>1674</v>
      </c>
      <c r="J363" s="70"/>
      <c r="K363" s="70" t="s">
        <v>2377</v>
      </c>
      <c r="L363" s="70" t="str">
        <f t="shared" si="5"/>
        <v>의약품</v>
      </c>
    </row>
    <row r="364" spans="1:13" ht="18.75" hidden="1" customHeight="1">
      <c r="A364" s="66">
        <v>362</v>
      </c>
      <c r="B364" s="20" t="s">
        <v>3537</v>
      </c>
      <c r="C364" s="20" t="s">
        <v>2133</v>
      </c>
      <c r="D364" s="98">
        <v>0.2</v>
      </c>
      <c r="E364" s="20" t="s">
        <v>50</v>
      </c>
      <c r="F364" s="20" t="s">
        <v>51</v>
      </c>
      <c r="G364" s="20" t="s">
        <v>62</v>
      </c>
      <c r="H364" s="20"/>
      <c r="I364" s="20" t="s">
        <v>1674</v>
      </c>
      <c r="J364" s="20"/>
      <c r="K364" s="20" t="s">
        <v>2377</v>
      </c>
      <c r="L364" s="70" t="str">
        <f t="shared" si="5"/>
        <v>의약품</v>
      </c>
    </row>
    <row r="365" spans="1:13" ht="18.75" hidden="1" customHeight="1">
      <c r="A365" s="66">
        <v>363</v>
      </c>
      <c r="B365" s="70" t="s">
        <v>3538</v>
      </c>
      <c r="C365" s="70" t="s">
        <v>2135</v>
      </c>
      <c r="D365" s="97">
        <v>0.2</v>
      </c>
      <c r="E365" s="70" t="s">
        <v>50</v>
      </c>
      <c r="F365" s="70" t="s">
        <v>51</v>
      </c>
      <c r="G365" s="70" t="s">
        <v>62</v>
      </c>
      <c r="H365" s="70"/>
      <c r="I365" s="70" t="s">
        <v>1674</v>
      </c>
      <c r="J365" s="70"/>
      <c r="K365" s="70" t="s">
        <v>2377</v>
      </c>
      <c r="L365" s="70" t="str">
        <f t="shared" si="5"/>
        <v>의약품</v>
      </c>
    </row>
    <row r="366" spans="1:13" ht="18.75" hidden="1" customHeight="1">
      <c r="A366" s="66">
        <v>364</v>
      </c>
      <c r="B366" s="20" t="s">
        <v>3539</v>
      </c>
      <c r="C366" s="20" t="s">
        <v>1705</v>
      </c>
      <c r="D366" s="98">
        <v>0.2</v>
      </c>
      <c r="E366" s="20" t="s">
        <v>50</v>
      </c>
      <c r="F366" s="20" t="s">
        <v>51</v>
      </c>
      <c r="G366" s="20" t="s">
        <v>62</v>
      </c>
      <c r="H366" s="20"/>
      <c r="I366" s="20" t="s">
        <v>1674</v>
      </c>
      <c r="J366" s="20"/>
      <c r="K366" s="20" t="s">
        <v>2377</v>
      </c>
      <c r="L366" s="70" t="str">
        <f t="shared" si="5"/>
        <v>의약품</v>
      </c>
    </row>
    <row r="367" spans="1:13" ht="18.75" hidden="1" customHeight="1">
      <c r="A367" s="66">
        <v>365</v>
      </c>
      <c r="B367" s="70" t="s">
        <v>3540</v>
      </c>
      <c r="C367" s="70" t="s">
        <v>2138</v>
      </c>
      <c r="D367" s="97">
        <v>0.03</v>
      </c>
      <c r="E367" s="70" t="s">
        <v>50</v>
      </c>
      <c r="F367" s="70" t="s">
        <v>420</v>
      </c>
      <c r="G367" s="70" t="s">
        <v>1672</v>
      </c>
      <c r="H367" s="70" t="s">
        <v>1701</v>
      </c>
      <c r="I367" s="70" t="s">
        <v>1674</v>
      </c>
      <c r="J367" s="70" t="s">
        <v>1701</v>
      </c>
      <c r="K367" s="70" t="s">
        <v>3162</v>
      </c>
      <c r="L367" s="70" t="str">
        <f t="shared" si="5"/>
        <v>의약품</v>
      </c>
    </row>
    <row r="368" spans="1:13" ht="18.75" hidden="1" customHeight="1">
      <c r="A368" s="66">
        <v>366</v>
      </c>
      <c r="B368" s="20" t="s">
        <v>3541</v>
      </c>
      <c r="C368" s="20" t="s">
        <v>2140</v>
      </c>
      <c r="D368" s="98">
        <v>0.1</v>
      </c>
      <c r="E368" s="20" t="s">
        <v>50</v>
      </c>
      <c r="F368" s="20" t="s">
        <v>420</v>
      </c>
      <c r="G368" s="20" t="s">
        <v>1672</v>
      </c>
      <c r="H368" s="20"/>
      <c r="I368" s="20" t="s">
        <v>1674</v>
      </c>
      <c r="J368" s="20"/>
      <c r="K368" s="20" t="s">
        <v>3162</v>
      </c>
      <c r="L368" s="70" t="str">
        <f t="shared" si="5"/>
        <v>의약품</v>
      </c>
    </row>
    <row r="369" spans="1:13" ht="18.75" hidden="1" customHeight="1">
      <c r="A369" s="66">
        <v>367</v>
      </c>
      <c r="B369" s="70" t="s">
        <v>3542</v>
      </c>
      <c r="C369" s="70" t="s">
        <v>2142</v>
      </c>
      <c r="D369" s="97">
        <v>0.1</v>
      </c>
      <c r="E369" s="70" t="s">
        <v>50</v>
      </c>
      <c r="F369" s="70" t="s">
        <v>420</v>
      </c>
      <c r="G369" s="70" t="s">
        <v>1672</v>
      </c>
      <c r="H369" s="70"/>
      <c r="I369" s="70" t="s">
        <v>1674</v>
      </c>
      <c r="J369" s="70"/>
      <c r="K369" s="70" t="s">
        <v>3162</v>
      </c>
      <c r="L369" s="70" t="str">
        <f t="shared" si="5"/>
        <v>의약품</v>
      </c>
    </row>
    <row r="370" spans="1:13" ht="18.75" hidden="1" customHeight="1">
      <c r="A370" s="66">
        <v>368</v>
      </c>
      <c r="B370" s="20" t="s">
        <v>3543</v>
      </c>
      <c r="C370" s="20" t="s">
        <v>1684</v>
      </c>
      <c r="D370" s="98">
        <v>0.1</v>
      </c>
      <c r="E370" s="20" t="s">
        <v>50</v>
      </c>
      <c r="F370" s="20" t="s">
        <v>420</v>
      </c>
      <c r="G370" s="20" t="s">
        <v>1672</v>
      </c>
      <c r="H370" s="20"/>
      <c r="I370" s="20" t="s">
        <v>1674</v>
      </c>
      <c r="J370" s="20"/>
      <c r="K370" s="20" t="s">
        <v>3162</v>
      </c>
      <c r="L370" s="70" t="str">
        <f t="shared" si="5"/>
        <v>의약품</v>
      </c>
    </row>
    <row r="371" spans="1:13" ht="18.75" customHeight="1">
      <c r="A371" s="66">
        <v>369</v>
      </c>
      <c r="B371" s="70" t="s">
        <v>3544</v>
      </c>
      <c r="C371" s="70" t="s">
        <v>2144</v>
      </c>
      <c r="D371" s="97">
        <v>0.03</v>
      </c>
      <c r="E371" s="70" t="s">
        <v>50</v>
      </c>
      <c r="F371" s="70" t="s">
        <v>51</v>
      </c>
      <c r="G371" s="70" t="s">
        <v>2145</v>
      </c>
      <c r="H371" s="70" t="s">
        <v>1701</v>
      </c>
      <c r="I371" s="70" t="s">
        <v>1674</v>
      </c>
      <c r="J371" s="70" t="s">
        <v>1701</v>
      </c>
      <c r="K371" s="70" t="s">
        <v>2377</v>
      </c>
      <c r="L371" s="70" t="str">
        <f t="shared" si="5"/>
        <v>화장품</v>
      </c>
      <c r="M371" s="74" t="s">
        <v>5839</v>
      </c>
    </row>
    <row r="372" spans="1:13" ht="18.75" hidden="1" customHeight="1">
      <c r="A372" s="66">
        <v>370</v>
      </c>
      <c r="B372" s="20" t="s">
        <v>3545</v>
      </c>
      <c r="C372" s="20" t="s">
        <v>2147</v>
      </c>
      <c r="D372" s="98">
        <v>1.4999999999999999E-2</v>
      </c>
      <c r="E372" s="20" t="s">
        <v>50</v>
      </c>
      <c r="F372" s="20" t="s">
        <v>51</v>
      </c>
      <c r="G372" s="20" t="s">
        <v>62</v>
      </c>
      <c r="H372" s="20" t="s">
        <v>1707</v>
      </c>
      <c r="I372" s="20" t="s">
        <v>1674</v>
      </c>
      <c r="J372" s="20" t="s">
        <v>1707</v>
      </c>
      <c r="K372" s="20" t="s">
        <v>2377</v>
      </c>
      <c r="L372" s="70" t="str">
        <f t="shared" si="5"/>
        <v>의료기기</v>
      </c>
    </row>
    <row r="373" spans="1:13" ht="18.75" hidden="1" customHeight="1">
      <c r="A373" s="66">
        <v>371</v>
      </c>
      <c r="B373" s="70" t="s">
        <v>3546</v>
      </c>
      <c r="C373" s="70" t="s">
        <v>2149</v>
      </c>
      <c r="D373" s="97">
        <v>1.4999999999999999E-2</v>
      </c>
      <c r="E373" s="70" t="s">
        <v>50</v>
      </c>
      <c r="F373" s="70" t="s">
        <v>51</v>
      </c>
      <c r="G373" s="70" t="s">
        <v>62</v>
      </c>
      <c r="H373" s="70" t="s">
        <v>1707</v>
      </c>
      <c r="I373" s="70" t="s">
        <v>1674</v>
      </c>
      <c r="J373" s="70" t="s">
        <v>1707</v>
      </c>
      <c r="K373" s="70" t="s">
        <v>2377</v>
      </c>
      <c r="L373" s="70" t="str">
        <f t="shared" si="5"/>
        <v>의료기기</v>
      </c>
    </row>
    <row r="374" spans="1:13" ht="18.75" hidden="1" customHeight="1">
      <c r="A374" s="66">
        <v>372</v>
      </c>
      <c r="B374" s="20" t="s">
        <v>3547</v>
      </c>
      <c r="C374" s="20" t="s">
        <v>2151</v>
      </c>
      <c r="D374" s="98">
        <v>1.4999999999999999E-2</v>
      </c>
      <c r="E374" s="20" t="s">
        <v>50</v>
      </c>
      <c r="F374" s="20" t="s">
        <v>51</v>
      </c>
      <c r="G374" s="20" t="s">
        <v>62</v>
      </c>
      <c r="H374" s="20" t="s">
        <v>1707</v>
      </c>
      <c r="I374" s="20" t="s">
        <v>1674</v>
      </c>
      <c r="J374" s="20" t="s">
        <v>1707</v>
      </c>
      <c r="K374" s="20" t="s">
        <v>2377</v>
      </c>
      <c r="L374" s="70" t="str">
        <f t="shared" si="5"/>
        <v>의료기기</v>
      </c>
    </row>
    <row r="375" spans="1:13" ht="18.75" hidden="1" customHeight="1">
      <c r="A375" s="66">
        <v>373</v>
      </c>
      <c r="B375" s="70" t="s">
        <v>3548</v>
      </c>
      <c r="C375" s="70" t="s">
        <v>2153</v>
      </c>
      <c r="D375" s="97">
        <v>1.4999999999999999E-2</v>
      </c>
      <c r="E375" s="70" t="s">
        <v>24</v>
      </c>
      <c r="F375" s="70" t="s">
        <v>161</v>
      </c>
      <c r="G375" s="70" t="s">
        <v>872</v>
      </c>
      <c r="H375" s="70"/>
      <c r="I375" s="70" t="s">
        <v>1674</v>
      </c>
      <c r="J375" s="70" t="s">
        <v>120</v>
      </c>
      <c r="K375" s="70" t="s">
        <v>2377</v>
      </c>
      <c r="L375" s="70" t="str">
        <f t="shared" si="5"/>
        <v>의약품</v>
      </c>
    </row>
    <row r="376" spans="1:13" ht="18.75" hidden="1" customHeight="1">
      <c r="A376" s="66">
        <v>374</v>
      </c>
      <c r="B376" s="20" t="s">
        <v>3549</v>
      </c>
      <c r="C376" s="20" t="s">
        <v>2155</v>
      </c>
      <c r="D376" s="98">
        <v>1.4999999999999999E-2</v>
      </c>
      <c r="E376" s="20" t="s">
        <v>24</v>
      </c>
      <c r="F376" s="20" t="s">
        <v>161</v>
      </c>
      <c r="G376" s="20" t="s">
        <v>872</v>
      </c>
      <c r="H376" s="20"/>
      <c r="I376" s="20" t="s">
        <v>1674</v>
      </c>
      <c r="J376" s="20" t="s">
        <v>120</v>
      </c>
      <c r="K376" s="20" t="s">
        <v>2377</v>
      </c>
      <c r="L376" s="70" t="str">
        <f t="shared" si="5"/>
        <v>의약품</v>
      </c>
    </row>
    <row r="377" spans="1:13" ht="18.75" hidden="1" customHeight="1">
      <c r="A377" s="66">
        <v>375</v>
      </c>
      <c r="B377" s="70" t="s">
        <v>3550</v>
      </c>
      <c r="C377" s="70" t="s">
        <v>2157</v>
      </c>
      <c r="D377" s="97">
        <v>0.05</v>
      </c>
      <c r="E377" s="70" t="s">
        <v>24</v>
      </c>
      <c r="F377" s="70" t="s">
        <v>161</v>
      </c>
      <c r="G377" s="70" t="s">
        <v>872</v>
      </c>
      <c r="H377" s="70"/>
      <c r="I377" s="70" t="s">
        <v>1674</v>
      </c>
      <c r="J377" s="70" t="s">
        <v>120</v>
      </c>
      <c r="K377" s="70" t="s">
        <v>2377</v>
      </c>
      <c r="L377" s="70" t="str">
        <f t="shared" si="5"/>
        <v>의약품</v>
      </c>
    </row>
    <row r="378" spans="1:13" ht="18.75" hidden="1" customHeight="1">
      <c r="A378" s="66">
        <v>376</v>
      </c>
      <c r="B378" s="20" t="s">
        <v>3551</v>
      </c>
      <c r="C378" s="20" t="s">
        <v>2159</v>
      </c>
      <c r="D378" s="98">
        <v>0.05</v>
      </c>
      <c r="E378" s="20" t="s">
        <v>24</v>
      </c>
      <c r="F378" s="20" t="s">
        <v>161</v>
      </c>
      <c r="G378" s="20" t="s">
        <v>872</v>
      </c>
      <c r="H378" s="20"/>
      <c r="I378" s="20" t="s">
        <v>1674</v>
      </c>
      <c r="J378" s="20" t="s">
        <v>120</v>
      </c>
      <c r="K378" s="20" t="s">
        <v>2377</v>
      </c>
      <c r="L378" s="70" t="str">
        <f t="shared" si="5"/>
        <v>의약품</v>
      </c>
    </row>
    <row r="379" spans="1:13" ht="18.75" hidden="1" customHeight="1">
      <c r="A379" s="66">
        <v>377</v>
      </c>
      <c r="B379" s="70" t="s">
        <v>3552</v>
      </c>
      <c r="C379" s="70" t="s">
        <v>1705</v>
      </c>
      <c r="D379" s="97">
        <v>0.05</v>
      </c>
      <c r="E379" s="70" t="s">
        <v>24</v>
      </c>
      <c r="F379" s="70" t="s">
        <v>161</v>
      </c>
      <c r="G379" s="70" t="s">
        <v>872</v>
      </c>
      <c r="H379" s="70"/>
      <c r="I379" s="70" t="s">
        <v>1674</v>
      </c>
      <c r="J379" s="70" t="s">
        <v>120</v>
      </c>
      <c r="K379" s="70" t="s">
        <v>2377</v>
      </c>
      <c r="L379" s="70" t="str">
        <f t="shared" si="5"/>
        <v>의약품</v>
      </c>
    </row>
    <row r="380" spans="1:13" ht="18.75" hidden="1" customHeight="1">
      <c r="A380" s="66">
        <v>378</v>
      </c>
      <c r="B380" s="20" t="s">
        <v>3553</v>
      </c>
      <c r="C380" s="20" t="s">
        <v>2161</v>
      </c>
      <c r="D380" s="98">
        <v>0.01</v>
      </c>
      <c r="E380" s="20" t="s">
        <v>50</v>
      </c>
      <c r="F380" s="20" t="s">
        <v>51</v>
      </c>
      <c r="G380" s="20" t="s">
        <v>62</v>
      </c>
      <c r="H380" s="20" t="s">
        <v>1707</v>
      </c>
      <c r="I380" s="20" t="s">
        <v>1674</v>
      </c>
      <c r="J380" s="20" t="s">
        <v>1707</v>
      </c>
      <c r="K380" s="20" t="s">
        <v>2377</v>
      </c>
      <c r="L380" s="70" t="str">
        <f t="shared" si="5"/>
        <v>의약품</v>
      </c>
    </row>
    <row r="381" spans="1:13" ht="18.75" hidden="1" customHeight="1">
      <c r="A381" s="66">
        <v>379</v>
      </c>
      <c r="B381" s="70" t="s">
        <v>3554</v>
      </c>
      <c r="C381" s="70" t="s">
        <v>1723</v>
      </c>
      <c r="D381" s="97">
        <v>0.01</v>
      </c>
      <c r="E381" s="70" t="s">
        <v>50</v>
      </c>
      <c r="F381" s="70" t="s">
        <v>51</v>
      </c>
      <c r="G381" s="70" t="s">
        <v>62</v>
      </c>
      <c r="H381" s="70" t="s">
        <v>1707</v>
      </c>
      <c r="I381" s="70" t="s">
        <v>1674</v>
      </c>
      <c r="J381" s="70" t="s">
        <v>1707</v>
      </c>
      <c r="K381" s="70" t="s">
        <v>2377</v>
      </c>
      <c r="L381" s="70" t="str">
        <f t="shared" si="5"/>
        <v>의약품</v>
      </c>
    </row>
    <row r="382" spans="1:13" ht="18.75" hidden="1" customHeight="1">
      <c r="A382" s="66">
        <v>380</v>
      </c>
      <c r="B382" s="20" t="s">
        <v>3555</v>
      </c>
      <c r="C382" s="20" t="s">
        <v>2162</v>
      </c>
      <c r="D382" s="98">
        <v>1.4999999999999999E-2</v>
      </c>
      <c r="E382" s="20" t="s">
        <v>50</v>
      </c>
      <c r="F382" s="20" t="s">
        <v>51</v>
      </c>
      <c r="G382" s="20" t="s">
        <v>62</v>
      </c>
      <c r="H382" s="20" t="s">
        <v>1707</v>
      </c>
      <c r="I382" s="20" t="s">
        <v>1674</v>
      </c>
      <c r="J382" s="20" t="s">
        <v>1707</v>
      </c>
      <c r="K382" s="20" t="s">
        <v>2377</v>
      </c>
      <c r="L382" s="70" t="str">
        <f t="shared" si="5"/>
        <v>의료기기</v>
      </c>
    </row>
    <row r="383" spans="1:13" ht="18.75" hidden="1" customHeight="1">
      <c r="A383" s="66">
        <v>381</v>
      </c>
      <c r="B383" s="70" t="s">
        <v>3556</v>
      </c>
      <c r="C383" s="70" t="s">
        <v>2162</v>
      </c>
      <c r="D383" s="97">
        <v>1.4999999999999999E-2</v>
      </c>
      <c r="E383" s="70" t="s">
        <v>50</v>
      </c>
      <c r="F383" s="70" t="s">
        <v>51</v>
      </c>
      <c r="G383" s="70" t="s">
        <v>62</v>
      </c>
      <c r="H383" s="70" t="s">
        <v>1707</v>
      </c>
      <c r="I383" s="70" t="s">
        <v>1674</v>
      </c>
      <c r="J383" s="70" t="s">
        <v>1707</v>
      </c>
      <c r="K383" s="70" t="s">
        <v>2377</v>
      </c>
      <c r="L383" s="70" t="str">
        <f t="shared" si="5"/>
        <v>의료기기</v>
      </c>
    </row>
    <row r="384" spans="1:13" ht="18.75" hidden="1" customHeight="1">
      <c r="A384" s="66">
        <v>382</v>
      </c>
      <c r="B384" s="20" t="s">
        <v>3557</v>
      </c>
      <c r="C384" s="20" t="s">
        <v>2163</v>
      </c>
      <c r="D384" s="98">
        <v>0</v>
      </c>
      <c r="E384" s="20" t="s">
        <v>50</v>
      </c>
      <c r="F384" s="20" t="s">
        <v>51</v>
      </c>
      <c r="G384" s="20" t="s">
        <v>872</v>
      </c>
      <c r="H384" s="20" t="s">
        <v>27</v>
      </c>
      <c r="I384" s="20" t="s">
        <v>1674</v>
      </c>
      <c r="J384" s="20" t="s">
        <v>27</v>
      </c>
      <c r="K384" s="20" t="s">
        <v>2377</v>
      </c>
      <c r="L384" s="70" t="str">
        <f t="shared" si="5"/>
        <v>의약품</v>
      </c>
    </row>
    <row r="385" spans="1:12" ht="18.75" hidden="1" customHeight="1">
      <c r="A385" s="66">
        <v>383</v>
      </c>
      <c r="B385" s="70" t="s">
        <v>3558</v>
      </c>
      <c r="C385" s="70" t="s">
        <v>2165</v>
      </c>
      <c r="D385" s="97">
        <v>0</v>
      </c>
      <c r="E385" s="70" t="s">
        <v>50</v>
      </c>
      <c r="F385" s="70" t="s">
        <v>51</v>
      </c>
      <c r="G385" s="70" t="s">
        <v>872</v>
      </c>
      <c r="H385" s="70" t="s">
        <v>27</v>
      </c>
      <c r="I385" s="70" t="s">
        <v>1674</v>
      </c>
      <c r="J385" s="70" t="s">
        <v>27</v>
      </c>
      <c r="K385" s="70" t="s">
        <v>2377</v>
      </c>
      <c r="L385" s="70" t="str">
        <f t="shared" si="5"/>
        <v>의약품</v>
      </c>
    </row>
    <row r="386" spans="1:12" ht="18.75" hidden="1" customHeight="1">
      <c r="A386" s="66">
        <v>384</v>
      </c>
      <c r="B386" s="20" t="s">
        <v>3559</v>
      </c>
      <c r="C386" s="20" t="s">
        <v>2167</v>
      </c>
      <c r="D386" s="98">
        <v>0</v>
      </c>
      <c r="E386" s="20" t="s">
        <v>50</v>
      </c>
      <c r="F386" s="20" t="s">
        <v>51</v>
      </c>
      <c r="G386" s="20" t="s">
        <v>872</v>
      </c>
      <c r="H386" s="20" t="s">
        <v>27</v>
      </c>
      <c r="I386" s="20" t="s">
        <v>1674</v>
      </c>
      <c r="J386" s="20" t="s">
        <v>27</v>
      </c>
      <c r="K386" s="20" t="s">
        <v>2377</v>
      </c>
      <c r="L386" s="70" t="str">
        <f t="shared" si="5"/>
        <v>의약품</v>
      </c>
    </row>
    <row r="387" spans="1:12" ht="18.75" hidden="1" customHeight="1">
      <c r="A387" s="66">
        <v>385</v>
      </c>
      <c r="B387" s="70" t="s">
        <v>3560</v>
      </c>
      <c r="C387" s="70" t="s">
        <v>2165</v>
      </c>
      <c r="D387" s="97">
        <v>0</v>
      </c>
      <c r="E387" s="70" t="s">
        <v>50</v>
      </c>
      <c r="F387" s="70" t="s">
        <v>51</v>
      </c>
      <c r="G387" s="70" t="s">
        <v>872</v>
      </c>
      <c r="H387" s="70" t="s">
        <v>27</v>
      </c>
      <c r="I387" s="70" t="s">
        <v>1674</v>
      </c>
      <c r="J387" s="70" t="s">
        <v>27</v>
      </c>
      <c r="K387" s="70" t="s">
        <v>2377</v>
      </c>
      <c r="L387" s="70" t="str">
        <f t="shared" ref="L387:L450" si="6">VLOOKUP(LEFT(B387,6), ind_cat, 9, FALSE)</f>
        <v>의약품</v>
      </c>
    </row>
    <row r="388" spans="1:12" ht="18.75" hidden="1" customHeight="1">
      <c r="A388" s="66">
        <v>386</v>
      </c>
      <c r="B388" s="20" t="s">
        <v>3561</v>
      </c>
      <c r="C388" s="20" t="s">
        <v>2167</v>
      </c>
      <c r="D388" s="98">
        <v>0</v>
      </c>
      <c r="E388" s="20" t="s">
        <v>50</v>
      </c>
      <c r="F388" s="20" t="s">
        <v>51</v>
      </c>
      <c r="G388" s="20" t="s">
        <v>872</v>
      </c>
      <c r="H388" s="20" t="s">
        <v>27</v>
      </c>
      <c r="I388" s="20" t="s">
        <v>1674</v>
      </c>
      <c r="J388" s="20" t="s">
        <v>27</v>
      </c>
      <c r="K388" s="20" t="s">
        <v>2377</v>
      </c>
      <c r="L388" s="70" t="str">
        <f t="shared" si="6"/>
        <v>의약품</v>
      </c>
    </row>
    <row r="389" spans="1:12" ht="18.75" hidden="1" customHeight="1">
      <c r="A389" s="66">
        <v>387</v>
      </c>
      <c r="B389" s="70" t="s">
        <v>3562</v>
      </c>
      <c r="C389" s="70" t="s">
        <v>2171</v>
      </c>
      <c r="D389" s="97">
        <v>0</v>
      </c>
      <c r="E389" s="70" t="s">
        <v>50</v>
      </c>
      <c r="F389" s="70" t="s">
        <v>51</v>
      </c>
      <c r="G389" s="70" t="s">
        <v>872</v>
      </c>
      <c r="H389" s="70" t="s">
        <v>27</v>
      </c>
      <c r="I389" s="70" t="s">
        <v>1674</v>
      </c>
      <c r="J389" s="70" t="s">
        <v>27</v>
      </c>
      <c r="K389" s="70" t="s">
        <v>2377</v>
      </c>
      <c r="L389" s="70" t="str">
        <f t="shared" si="6"/>
        <v>의약품</v>
      </c>
    </row>
    <row r="390" spans="1:12" ht="18.75" hidden="1" customHeight="1">
      <c r="A390" s="66">
        <v>388</v>
      </c>
      <c r="B390" s="20" t="s">
        <v>3563</v>
      </c>
      <c r="C390" s="20" t="s">
        <v>2173</v>
      </c>
      <c r="D390" s="98">
        <v>0</v>
      </c>
      <c r="E390" s="20" t="s">
        <v>50</v>
      </c>
      <c r="F390" s="20" t="s">
        <v>51</v>
      </c>
      <c r="G390" s="20" t="s">
        <v>872</v>
      </c>
      <c r="H390" s="20" t="s">
        <v>27</v>
      </c>
      <c r="I390" s="20" t="s">
        <v>1674</v>
      </c>
      <c r="J390" s="20" t="s">
        <v>27</v>
      </c>
      <c r="K390" s="20" t="s">
        <v>2377</v>
      </c>
      <c r="L390" s="70" t="str">
        <f t="shared" si="6"/>
        <v>의약품</v>
      </c>
    </row>
    <row r="391" spans="1:12" ht="18.75" hidden="1" customHeight="1">
      <c r="A391" s="66">
        <v>389</v>
      </c>
      <c r="B391" s="70" t="s">
        <v>3564</v>
      </c>
      <c r="C391" s="70" t="s">
        <v>2175</v>
      </c>
      <c r="D391" s="97">
        <v>0.01</v>
      </c>
      <c r="E391" s="70" t="s">
        <v>50</v>
      </c>
      <c r="F391" s="70" t="s">
        <v>51</v>
      </c>
      <c r="G391" s="70" t="s">
        <v>872</v>
      </c>
      <c r="H391" s="70" t="s">
        <v>1707</v>
      </c>
      <c r="I391" s="70" t="s">
        <v>1674</v>
      </c>
      <c r="J391" s="70" t="s">
        <v>1707</v>
      </c>
      <c r="K391" s="70" t="s">
        <v>2377</v>
      </c>
      <c r="L391" s="70" t="str">
        <f t="shared" si="6"/>
        <v>의약품</v>
      </c>
    </row>
    <row r="392" spans="1:12" ht="18.75" hidden="1" customHeight="1">
      <c r="A392" s="66">
        <v>390</v>
      </c>
      <c r="B392" s="20" t="s">
        <v>3565</v>
      </c>
      <c r="C392" s="20" t="s">
        <v>2177</v>
      </c>
      <c r="D392" s="98">
        <v>0.01</v>
      </c>
      <c r="E392" s="20" t="s">
        <v>50</v>
      </c>
      <c r="F392" s="20" t="s">
        <v>51</v>
      </c>
      <c r="G392" s="20" t="s">
        <v>872</v>
      </c>
      <c r="H392" s="20" t="s">
        <v>1707</v>
      </c>
      <c r="I392" s="20" t="s">
        <v>1674</v>
      </c>
      <c r="J392" s="20" t="s">
        <v>1707</v>
      </c>
      <c r="K392" s="20" t="s">
        <v>2377</v>
      </c>
      <c r="L392" s="70" t="str">
        <f t="shared" si="6"/>
        <v>의약품</v>
      </c>
    </row>
    <row r="393" spans="1:12" ht="18.75" hidden="1" customHeight="1">
      <c r="A393" s="66">
        <v>391</v>
      </c>
      <c r="B393" s="70" t="s">
        <v>3566</v>
      </c>
      <c r="C393" s="70" t="s">
        <v>1755</v>
      </c>
      <c r="D393" s="97">
        <v>0.01</v>
      </c>
      <c r="E393" s="70" t="s">
        <v>50</v>
      </c>
      <c r="F393" s="70" t="s">
        <v>51</v>
      </c>
      <c r="G393" s="70" t="s">
        <v>872</v>
      </c>
      <c r="H393" s="70" t="s">
        <v>1707</v>
      </c>
      <c r="I393" s="70" t="s">
        <v>1674</v>
      </c>
      <c r="J393" s="70" t="s">
        <v>1707</v>
      </c>
      <c r="K393" s="70" t="s">
        <v>2377</v>
      </c>
      <c r="L393" s="70" t="str">
        <f t="shared" si="6"/>
        <v>의약품</v>
      </c>
    </row>
    <row r="394" spans="1:12" ht="18.75" hidden="1" customHeight="1">
      <c r="A394" s="66">
        <v>392</v>
      </c>
      <c r="B394" s="20" t="s">
        <v>3567</v>
      </c>
      <c r="C394" s="20" t="s">
        <v>2180</v>
      </c>
      <c r="D394" s="98">
        <v>0</v>
      </c>
      <c r="E394" s="20" t="s">
        <v>50</v>
      </c>
      <c r="F394" s="20" t="s">
        <v>51</v>
      </c>
      <c r="G394" s="20" t="s">
        <v>872</v>
      </c>
      <c r="H394" s="20" t="s">
        <v>27</v>
      </c>
      <c r="I394" s="20" t="s">
        <v>1674</v>
      </c>
      <c r="J394" s="20" t="s">
        <v>27</v>
      </c>
      <c r="K394" s="20" t="s">
        <v>2377</v>
      </c>
      <c r="L394" s="70" t="str">
        <f t="shared" si="6"/>
        <v>의약품</v>
      </c>
    </row>
    <row r="395" spans="1:12" ht="18.75" hidden="1" customHeight="1">
      <c r="A395" s="66">
        <v>393</v>
      </c>
      <c r="B395" s="70" t="s">
        <v>3568</v>
      </c>
      <c r="C395" s="70" t="s">
        <v>2046</v>
      </c>
      <c r="D395" s="97">
        <v>0</v>
      </c>
      <c r="E395" s="70" t="s">
        <v>50</v>
      </c>
      <c r="F395" s="70" t="s">
        <v>51</v>
      </c>
      <c r="G395" s="70" t="s">
        <v>872</v>
      </c>
      <c r="H395" s="70" t="s">
        <v>27</v>
      </c>
      <c r="I395" s="70" t="s">
        <v>1674</v>
      </c>
      <c r="J395" s="70" t="s">
        <v>27</v>
      </c>
      <c r="K395" s="70" t="s">
        <v>2377</v>
      </c>
      <c r="L395" s="70" t="str">
        <f t="shared" si="6"/>
        <v>의약품</v>
      </c>
    </row>
    <row r="396" spans="1:12" ht="18.75" hidden="1" customHeight="1">
      <c r="A396" s="66">
        <v>394</v>
      </c>
      <c r="B396" s="20" t="s">
        <v>3569</v>
      </c>
      <c r="C396" s="20" t="s">
        <v>1684</v>
      </c>
      <c r="D396" s="98">
        <v>0</v>
      </c>
      <c r="E396" s="20" t="s">
        <v>50</v>
      </c>
      <c r="F396" s="20" t="s">
        <v>51</v>
      </c>
      <c r="G396" s="20" t="s">
        <v>872</v>
      </c>
      <c r="H396" s="20" t="s">
        <v>27</v>
      </c>
      <c r="I396" s="20" t="s">
        <v>1674</v>
      </c>
      <c r="J396" s="20" t="s">
        <v>27</v>
      </c>
      <c r="K396" s="20" t="s">
        <v>2377</v>
      </c>
      <c r="L396" s="70" t="str">
        <f t="shared" si="6"/>
        <v>의약품</v>
      </c>
    </row>
    <row r="397" spans="1:12" ht="18.75" hidden="1" customHeight="1">
      <c r="A397" s="66">
        <v>395</v>
      </c>
      <c r="B397" s="70" t="s">
        <v>3570</v>
      </c>
      <c r="C397" s="70" t="s">
        <v>2184</v>
      </c>
      <c r="D397" s="97">
        <v>0.01</v>
      </c>
      <c r="E397" s="70" t="s">
        <v>50</v>
      </c>
      <c r="F397" s="70" t="s">
        <v>51</v>
      </c>
      <c r="G397" s="70" t="s">
        <v>62</v>
      </c>
      <c r="H397" s="70" t="s">
        <v>1707</v>
      </c>
      <c r="I397" s="70" t="s">
        <v>1674</v>
      </c>
      <c r="J397" s="70" t="s">
        <v>1707</v>
      </c>
      <c r="K397" s="70" t="s">
        <v>2377</v>
      </c>
      <c r="L397" s="70" t="str">
        <f t="shared" si="6"/>
        <v>의약품</v>
      </c>
    </row>
    <row r="398" spans="1:12" ht="18.75" hidden="1" customHeight="1">
      <c r="A398" s="66">
        <v>396</v>
      </c>
      <c r="B398" s="20" t="s">
        <v>3571</v>
      </c>
      <c r="C398" s="20" t="s">
        <v>2186</v>
      </c>
      <c r="D398" s="98">
        <v>0.01</v>
      </c>
      <c r="E398" s="20" t="s">
        <v>50</v>
      </c>
      <c r="F398" s="20" t="s">
        <v>51</v>
      </c>
      <c r="G398" s="20" t="s">
        <v>62</v>
      </c>
      <c r="H398" s="20" t="s">
        <v>1707</v>
      </c>
      <c r="I398" s="20" t="s">
        <v>1674</v>
      </c>
      <c r="J398" s="20" t="s">
        <v>1707</v>
      </c>
      <c r="K398" s="20" t="s">
        <v>2377</v>
      </c>
      <c r="L398" s="70" t="str">
        <f t="shared" si="6"/>
        <v>의약품</v>
      </c>
    </row>
    <row r="399" spans="1:12" ht="18.75" hidden="1" customHeight="1">
      <c r="A399" s="66">
        <v>397</v>
      </c>
      <c r="B399" s="70" t="s">
        <v>3572</v>
      </c>
      <c r="C399" s="70" t="s">
        <v>1684</v>
      </c>
      <c r="D399" s="97">
        <v>0.01</v>
      </c>
      <c r="E399" s="70" t="s">
        <v>50</v>
      </c>
      <c r="F399" s="70" t="s">
        <v>51</v>
      </c>
      <c r="G399" s="70" t="s">
        <v>62</v>
      </c>
      <c r="H399" s="70" t="s">
        <v>1707</v>
      </c>
      <c r="I399" s="70" t="s">
        <v>1674</v>
      </c>
      <c r="J399" s="70" t="s">
        <v>1707</v>
      </c>
      <c r="K399" s="70" t="s">
        <v>2377</v>
      </c>
      <c r="L399" s="70" t="str">
        <f t="shared" si="6"/>
        <v>의약품</v>
      </c>
    </row>
    <row r="400" spans="1:12" ht="18.75" hidden="1" customHeight="1">
      <c r="A400" s="66">
        <v>398</v>
      </c>
      <c r="B400" s="20" t="s">
        <v>3573</v>
      </c>
      <c r="C400" s="20" t="s">
        <v>2188</v>
      </c>
      <c r="D400" s="98">
        <v>1.4999999999999999E-2</v>
      </c>
      <c r="E400" s="20" t="s">
        <v>50</v>
      </c>
      <c r="F400" s="20" t="s">
        <v>51</v>
      </c>
      <c r="G400" s="20" t="s">
        <v>872</v>
      </c>
      <c r="H400" s="20" t="s">
        <v>1707</v>
      </c>
      <c r="I400" s="20" t="s">
        <v>1674</v>
      </c>
      <c r="J400" s="20" t="s">
        <v>1707</v>
      </c>
      <c r="K400" s="20" t="s">
        <v>2377</v>
      </c>
      <c r="L400" s="70" t="str">
        <f t="shared" si="6"/>
        <v>의약품</v>
      </c>
    </row>
    <row r="401" spans="1:12" ht="18.75" hidden="1" customHeight="1">
      <c r="A401" s="66">
        <v>399</v>
      </c>
      <c r="B401" s="70" t="s">
        <v>3574</v>
      </c>
      <c r="C401" s="70" t="s">
        <v>472</v>
      </c>
      <c r="D401" s="97">
        <v>1.4999999999999999E-2</v>
      </c>
      <c r="E401" s="70" t="s">
        <v>50</v>
      </c>
      <c r="F401" s="70" t="s">
        <v>51</v>
      </c>
      <c r="G401" s="70" t="s">
        <v>872</v>
      </c>
      <c r="H401" s="70" t="s">
        <v>1707</v>
      </c>
      <c r="I401" s="70" t="s">
        <v>1674</v>
      </c>
      <c r="J401" s="70" t="s">
        <v>1707</v>
      </c>
      <c r="K401" s="70" t="s">
        <v>2377</v>
      </c>
      <c r="L401" s="70" t="str">
        <f t="shared" si="6"/>
        <v>의약품</v>
      </c>
    </row>
    <row r="402" spans="1:12" ht="18.75" hidden="1" customHeight="1">
      <c r="A402" s="66">
        <v>400</v>
      </c>
      <c r="B402" s="20" t="s">
        <v>3575</v>
      </c>
      <c r="C402" s="20" t="s">
        <v>2190</v>
      </c>
      <c r="D402" s="98">
        <v>1.4999999999999999E-2</v>
      </c>
      <c r="E402" s="20" t="s">
        <v>50</v>
      </c>
      <c r="F402" s="20" t="s">
        <v>51</v>
      </c>
      <c r="G402" s="20" t="s">
        <v>1962</v>
      </c>
      <c r="H402" s="20" t="s">
        <v>1707</v>
      </c>
      <c r="I402" s="20" t="s">
        <v>1674</v>
      </c>
      <c r="J402" s="20" t="s">
        <v>1707</v>
      </c>
      <c r="K402" s="20" t="s">
        <v>2377</v>
      </c>
      <c r="L402" s="70" t="str">
        <f t="shared" si="6"/>
        <v>의약품</v>
      </c>
    </row>
    <row r="403" spans="1:12" ht="18.75" hidden="1" customHeight="1">
      <c r="A403" s="66">
        <v>401</v>
      </c>
      <c r="B403" s="70" t="s">
        <v>3576</v>
      </c>
      <c r="C403" s="70" t="s">
        <v>2191</v>
      </c>
      <c r="D403" s="97">
        <v>1.4999999999999999E-2</v>
      </c>
      <c r="E403" s="70" t="s">
        <v>50</v>
      </c>
      <c r="F403" s="70" t="s">
        <v>51</v>
      </c>
      <c r="G403" s="70" t="s">
        <v>1962</v>
      </c>
      <c r="H403" s="70" t="s">
        <v>1707</v>
      </c>
      <c r="I403" s="70" t="s">
        <v>1674</v>
      </c>
      <c r="J403" s="70" t="s">
        <v>1707</v>
      </c>
      <c r="K403" s="70" t="s">
        <v>2377</v>
      </c>
      <c r="L403" s="70" t="str">
        <f t="shared" si="6"/>
        <v>의약품</v>
      </c>
    </row>
    <row r="404" spans="1:12" ht="18.75" hidden="1" customHeight="1">
      <c r="A404" s="66">
        <v>402</v>
      </c>
      <c r="B404" s="20" t="s">
        <v>3577</v>
      </c>
      <c r="C404" s="20" t="s">
        <v>2193</v>
      </c>
      <c r="D404" s="98">
        <v>1.4999999999999999E-2</v>
      </c>
      <c r="E404" s="20" t="s">
        <v>50</v>
      </c>
      <c r="F404" s="20" t="s">
        <v>51</v>
      </c>
      <c r="G404" s="20" t="s">
        <v>1962</v>
      </c>
      <c r="H404" s="20" t="s">
        <v>1707</v>
      </c>
      <c r="I404" s="20" t="s">
        <v>1674</v>
      </c>
      <c r="J404" s="20" t="s">
        <v>1707</v>
      </c>
      <c r="K404" s="20" t="s">
        <v>2377</v>
      </c>
      <c r="L404" s="70" t="str">
        <f t="shared" si="6"/>
        <v>의약품</v>
      </c>
    </row>
    <row r="405" spans="1:12" ht="18.75" hidden="1" customHeight="1">
      <c r="A405" s="66">
        <v>403</v>
      </c>
      <c r="B405" s="70" t="s">
        <v>3578</v>
      </c>
      <c r="C405" s="70" t="s">
        <v>472</v>
      </c>
      <c r="D405" s="97">
        <v>1.4999999999999999E-2</v>
      </c>
      <c r="E405" s="70" t="s">
        <v>50</v>
      </c>
      <c r="F405" s="70" t="s">
        <v>51</v>
      </c>
      <c r="G405" s="70" t="s">
        <v>1962</v>
      </c>
      <c r="H405" s="70" t="s">
        <v>1707</v>
      </c>
      <c r="I405" s="70" t="s">
        <v>1674</v>
      </c>
      <c r="J405" s="70" t="s">
        <v>1707</v>
      </c>
      <c r="K405" s="70" t="s">
        <v>2377</v>
      </c>
      <c r="L405" s="70" t="str">
        <f t="shared" si="6"/>
        <v>의약품</v>
      </c>
    </row>
    <row r="406" spans="1:12" ht="18.75" hidden="1" customHeight="1">
      <c r="A406" s="66">
        <v>404</v>
      </c>
      <c r="B406" s="20" t="s">
        <v>3579</v>
      </c>
      <c r="C406" s="20" t="s">
        <v>2194</v>
      </c>
      <c r="D406" s="98">
        <v>0.01</v>
      </c>
      <c r="E406" s="20" t="s">
        <v>50</v>
      </c>
      <c r="F406" s="20" t="s">
        <v>51</v>
      </c>
      <c r="G406" s="20" t="s">
        <v>62</v>
      </c>
      <c r="H406" s="20" t="s">
        <v>1707</v>
      </c>
      <c r="I406" s="20" t="s">
        <v>1674</v>
      </c>
      <c r="J406" s="20" t="s">
        <v>1707</v>
      </c>
      <c r="K406" s="20" t="s">
        <v>2377</v>
      </c>
      <c r="L406" s="70" t="str">
        <f t="shared" si="6"/>
        <v>의약품</v>
      </c>
    </row>
    <row r="407" spans="1:12" ht="18.75" hidden="1" customHeight="1">
      <c r="A407" s="66">
        <v>405</v>
      </c>
      <c r="B407" s="70" t="s">
        <v>3580</v>
      </c>
      <c r="C407" s="70" t="s">
        <v>2195</v>
      </c>
      <c r="D407" s="97">
        <v>0.01</v>
      </c>
      <c r="E407" s="70" t="s">
        <v>50</v>
      </c>
      <c r="F407" s="70" t="s">
        <v>51</v>
      </c>
      <c r="G407" s="70" t="s">
        <v>1962</v>
      </c>
      <c r="H407" s="70" t="s">
        <v>1707</v>
      </c>
      <c r="I407" s="70" t="s">
        <v>1674</v>
      </c>
      <c r="J407" s="70" t="s">
        <v>1707</v>
      </c>
      <c r="K407" s="70" t="s">
        <v>2377</v>
      </c>
      <c r="L407" s="70" t="str">
        <f t="shared" si="6"/>
        <v>의료기기</v>
      </c>
    </row>
    <row r="408" spans="1:12" ht="18.75" hidden="1" customHeight="1">
      <c r="A408" s="66">
        <v>406</v>
      </c>
      <c r="B408" s="20" t="s">
        <v>3581</v>
      </c>
      <c r="C408" s="20" t="s">
        <v>2197</v>
      </c>
      <c r="D408" s="98">
        <v>0.01</v>
      </c>
      <c r="E408" s="20" t="s">
        <v>50</v>
      </c>
      <c r="F408" s="20" t="s">
        <v>51</v>
      </c>
      <c r="G408" s="20" t="s">
        <v>1962</v>
      </c>
      <c r="H408" s="20" t="s">
        <v>1707</v>
      </c>
      <c r="I408" s="20" t="s">
        <v>1674</v>
      </c>
      <c r="J408" s="20" t="s">
        <v>1707</v>
      </c>
      <c r="K408" s="20" t="s">
        <v>2377</v>
      </c>
      <c r="L408" s="70" t="str">
        <f t="shared" si="6"/>
        <v>의료기기</v>
      </c>
    </row>
    <row r="409" spans="1:12" ht="18.75" hidden="1" customHeight="1">
      <c r="A409" s="66">
        <v>407</v>
      </c>
      <c r="B409" s="70" t="s">
        <v>3582</v>
      </c>
      <c r="C409" s="70" t="s">
        <v>2198</v>
      </c>
      <c r="D409" s="97">
        <v>0.01</v>
      </c>
      <c r="E409" s="70" t="s">
        <v>50</v>
      </c>
      <c r="F409" s="70" t="s">
        <v>51</v>
      </c>
      <c r="G409" s="70" t="s">
        <v>1962</v>
      </c>
      <c r="H409" s="70" t="s">
        <v>1707</v>
      </c>
      <c r="I409" s="70" t="s">
        <v>1674</v>
      </c>
      <c r="J409" s="70" t="s">
        <v>1707</v>
      </c>
      <c r="K409" s="70" t="s">
        <v>2377</v>
      </c>
      <c r="L409" s="70" t="str">
        <f t="shared" si="6"/>
        <v>의료기기</v>
      </c>
    </row>
    <row r="410" spans="1:12" ht="18.75" hidden="1" customHeight="1">
      <c r="A410" s="66">
        <v>408</v>
      </c>
      <c r="B410" s="20" t="s">
        <v>3583</v>
      </c>
      <c r="C410" s="20" t="s">
        <v>2199</v>
      </c>
      <c r="D410" s="98">
        <v>0.01</v>
      </c>
      <c r="E410" s="20" t="s">
        <v>50</v>
      </c>
      <c r="F410" s="20" t="s">
        <v>51</v>
      </c>
      <c r="G410" s="20" t="s">
        <v>1962</v>
      </c>
      <c r="H410" s="20" t="s">
        <v>1707</v>
      </c>
      <c r="I410" s="20" t="s">
        <v>1674</v>
      </c>
      <c r="J410" s="20" t="s">
        <v>1707</v>
      </c>
      <c r="K410" s="20" t="s">
        <v>2377</v>
      </c>
      <c r="L410" s="70" t="str">
        <f t="shared" si="6"/>
        <v>의료기기</v>
      </c>
    </row>
    <row r="411" spans="1:12" ht="18.75" hidden="1" customHeight="1">
      <c r="A411" s="66">
        <v>409</v>
      </c>
      <c r="B411" s="70" t="s">
        <v>3584</v>
      </c>
      <c r="C411" s="70" t="s">
        <v>2200</v>
      </c>
      <c r="D411" s="97">
        <v>0.01</v>
      </c>
      <c r="E411" s="70" t="s">
        <v>50</v>
      </c>
      <c r="F411" s="70" t="s">
        <v>51</v>
      </c>
      <c r="G411" s="70" t="s">
        <v>1962</v>
      </c>
      <c r="H411" s="70" t="s">
        <v>1707</v>
      </c>
      <c r="I411" s="70" t="s">
        <v>1674</v>
      </c>
      <c r="J411" s="70" t="s">
        <v>1707</v>
      </c>
      <c r="K411" s="70" t="s">
        <v>2377</v>
      </c>
      <c r="L411" s="70" t="str">
        <f t="shared" si="6"/>
        <v>의료기기</v>
      </c>
    </row>
    <row r="412" spans="1:12" ht="18.75" hidden="1" customHeight="1">
      <c r="A412" s="66">
        <v>410</v>
      </c>
      <c r="B412" s="20" t="s">
        <v>3585</v>
      </c>
      <c r="C412" s="20" t="s">
        <v>2202</v>
      </c>
      <c r="D412" s="98">
        <v>0.01</v>
      </c>
      <c r="E412" s="20" t="s">
        <v>50</v>
      </c>
      <c r="F412" s="20" t="s">
        <v>51</v>
      </c>
      <c r="G412" s="20" t="s">
        <v>1962</v>
      </c>
      <c r="H412" s="20" t="s">
        <v>1707</v>
      </c>
      <c r="I412" s="20" t="s">
        <v>1674</v>
      </c>
      <c r="J412" s="20" t="s">
        <v>1707</v>
      </c>
      <c r="K412" s="20" t="s">
        <v>2377</v>
      </c>
      <c r="L412" s="70" t="str">
        <f t="shared" si="6"/>
        <v>의료기기</v>
      </c>
    </row>
    <row r="413" spans="1:12" ht="18.75" hidden="1" customHeight="1">
      <c r="A413" s="66">
        <v>411</v>
      </c>
      <c r="B413" s="70" t="s">
        <v>3586</v>
      </c>
      <c r="C413" s="70" t="s">
        <v>2204</v>
      </c>
      <c r="D413" s="97">
        <v>0.01</v>
      </c>
      <c r="E413" s="70" t="s">
        <v>50</v>
      </c>
      <c r="F413" s="70" t="s">
        <v>51</v>
      </c>
      <c r="G413" s="70" t="s">
        <v>1962</v>
      </c>
      <c r="H413" s="70" t="s">
        <v>1707</v>
      </c>
      <c r="I413" s="70" t="s">
        <v>1674</v>
      </c>
      <c r="J413" s="70" t="s">
        <v>1707</v>
      </c>
      <c r="K413" s="70" t="s">
        <v>2377</v>
      </c>
      <c r="L413" s="70" t="str">
        <f t="shared" si="6"/>
        <v>의료기기</v>
      </c>
    </row>
    <row r="414" spans="1:12" ht="18.75" hidden="1" customHeight="1">
      <c r="A414" s="66">
        <v>412</v>
      </c>
      <c r="B414" s="20" t="s">
        <v>3587</v>
      </c>
      <c r="C414" s="20" t="s">
        <v>1684</v>
      </c>
      <c r="D414" s="98">
        <v>0.01</v>
      </c>
      <c r="E414" s="20" t="s">
        <v>50</v>
      </c>
      <c r="F414" s="20" t="s">
        <v>51</v>
      </c>
      <c r="G414" s="20" t="s">
        <v>1962</v>
      </c>
      <c r="H414" s="20" t="s">
        <v>1707</v>
      </c>
      <c r="I414" s="20" t="s">
        <v>1674</v>
      </c>
      <c r="J414" s="20" t="s">
        <v>1707</v>
      </c>
      <c r="K414" s="20" t="s">
        <v>2377</v>
      </c>
      <c r="L414" s="70" t="str">
        <f t="shared" si="6"/>
        <v>의료기기</v>
      </c>
    </row>
    <row r="415" spans="1:12" ht="18.75" hidden="1" customHeight="1">
      <c r="A415" s="66">
        <v>413</v>
      </c>
      <c r="B415" s="70" t="s">
        <v>3588</v>
      </c>
      <c r="C415" s="70" t="s">
        <v>2207</v>
      </c>
      <c r="D415" s="97">
        <v>1.4999999999999999E-2</v>
      </c>
      <c r="E415" s="70" t="s">
        <v>50</v>
      </c>
      <c r="F415" s="70" t="s">
        <v>51</v>
      </c>
      <c r="G415" s="70" t="s">
        <v>62</v>
      </c>
      <c r="H415" s="70" t="s">
        <v>1707</v>
      </c>
      <c r="I415" s="70" t="s">
        <v>1674</v>
      </c>
      <c r="J415" s="70" t="s">
        <v>1707</v>
      </c>
      <c r="K415" s="70" t="s">
        <v>2377</v>
      </c>
      <c r="L415" s="70" t="str">
        <f t="shared" si="6"/>
        <v>의약품</v>
      </c>
    </row>
    <row r="416" spans="1:12" ht="18.75" hidden="1" customHeight="1">
      <c r="A416" s="66">
        <v>414</v>
      </c>
      <c r="B416" s="20" t="s">
        <v>3589</v>
      </c>
      <c r="C416" s="20" t="s">
        <v>2209</v>
      </c>
      <c r="D416" s="98">
        <v>1.4999999999999999E-2</v>
      </c>
      <c r="E416" s="20" t="s">
        <v>50</v>
      </c>
      <c r="F416" s="20" t="s">
        <v>51</v>
      </c>
      <c r="G416" s="20" t="s">
        <v>62</v>
      </c>
      <c r="H416" s="20" t="s">
        <v>1707</v>
      </c>
      <c r="I416" s="20" t="s">
        <v>1674</v>
      </c>
      <c r="J416" s="20" t="s">
        <v>1707</v>
      </c>
      <c r="K416" s="20" t="s">
        <v>2377</v>
      </c>
      <c r="L416" s="70" t="str">
        <f t="shared" si="6"/>
        <v>의약품</v>
      </c>
    </row>
    <row r="417" spans="1:12" ht="18.75" hidden="1" customHeight="1">
      <c r="A417" s="66">
        <v>415</v>
      </c>
      <c r="B417" s="70" t="s">
        <v>3590</v>
      </c>
      <c r="C417" s="70" t="s">
        <v>1684</v>
      </c>
      <c r="D417" s="97">
        <v>1.4999999999999999E-2</v>
      </c>
      <c r="E417" s="70" t="s">
        <v>50</v>
      </c>
      <c r="F417" s="70" t="s">
        <v>51</v>
      </c>
      <c r="G417" s="70" t="s">
        <v>62</v>
      </c>
      <c r="H417" s="70" t="s">
        <v>1707</v>
      </c>
      <c r="I417" s="70" t="s">
        <v>1674</v>
      </c>
      <c r="J417" s="70" t="s">
        <v>1707</v>
      </c>
      <c r="K417" s="70" t="s">
        <v>2377</v>
      </c>
      <c r="L417" s="70" t="str">
        <f t="shared" si="6"/>
        <v>의약품</v>
      </c>
    </row>
    <row r="418" spans="1:12" ht="18.75" hidden="1" customHeight="1">
      <c r="A418" s="66">
        <v>416</v>
      </c>
      <c r="B418" s="20" t="s">
        <v>3591</v>
      </c>
      <c r="C418" s="20" t="s">
        <v>2211</v>
      </c>
      <c r="D418" s="98">
        <v>1.4999999999999999E-2</v>
      </c>
      <c r="E418" s="20" t="s">
        <v>50</v>
      </c>
      <c r="F418" s="20" t="s">
        <v>420</v>
      </c>
      <c r="G418" s="20" t="s">
        <v>1672</v>
      </c>
      <c r="H418" s="20" t="s">
        <v>1707</v>
      </c>
      <c r="I418" s="20" t="s">
        <v>1674</v>
      </c>
      <c r="J418" s="20" t="s">
        <v>1707</v>
      </c>
      <c r="K418" s="20" t="s">
        <v>2377</v>
      </c>
      <c r="L418" s="70" t="str">
        <f t="shared" si="6"/>
        <v>의약품</v>
      </c>
    </row>
    <row r="419" spans="1:12" ht="18.75" hidden="1" customHeight="1">
      <c r="A419" s="66">
        <v>417</v>
      </c>
      <c r="B419" s="70" t="s">
        <v>3592</v>
      </c>
      <c r="C419" s="70" t="s">
        <v>1705</v>
      </c>
      <c r="D419" s="97">
        <v>1.4999999999999999E-2</v>
      </c>
      <c r="E419" s="70" t="s">
        <v>50</v>
      </c>
      <c r="F419" s="70" t="s">
        <v>420</v>
      </c>
      <c r="G419" s="70" t="s">
        <v>1672</v>
      </c>
      <c r="H419" s="70" t="s">
        <v>1707</v>
      </c>
      <c r="I419" s="70" t="s">
        <v>1674</v>
      </c>
      <c r="J419" s="70" t="s">
        <v>1707</v>
      </c>
      <c r="K419" s="70" t="s">
        <v>2377</v>
      </c>
      <c r="L419" s="70" t="str">
        <f t="shared" si="6"/>
        <v>의약품</v>
      </c>
    </row>
    <row r="420" spans="1:12" ht="18.75" hidden="1" customHeight="1">
      <c r="A420" s="66">
        <v>418</v>
      </c>
      <c r="B420" s="20" t="s">
        <v>3593</v>
      </c>
      <c r="C420" s="20" t="s">
        <v>2213</v>
      </c>
      <c r="D420" s="98">
        <v>1.4999999999999999E-2</v>
      </c>
      <c r="E420" s="20" t="s">
        <v>50</v>
      </c>
      <c r="F420" s="20" t="s">
        <v>51</v>
      </c>
      <c r="G420" s="20" t="s">
        <v>62</v>
      </c>
      <c r="H420" s="20" t="s">
        <v>1707</v>
      </c>
      <c r="I420" s="20" t="s">
        <v>1674</v>
      </c>
      <c r="J420" s="20" t="s">
        <v>1707</v>
      </c>
      <c r="K420" s="20" t="s">
        <v>3018</v>
      </c>
      <c r="L420" s="70" t="str">
        <f t="shared" si="6"/>
        <v>의약품</v>
      </c>
    </row>
    <row r="421" spans="1:12" ht="18.75" hidden="1" customHeight="1">
      <c r="A421" s="66">
        <v>419</v>
      </c>
      <c r="B421" s="70" t="s">
        <v>3594</v>
      </c>
      <c r="C421" s="70" t="s">
        <v>1776</v>
      </c>
      <c r="D421" s="97">
        <v>1.4999999999999999E-2</v>
      </c>
      <c r="E421" s="70" t="s">
        <v>50</v>
      </c>
      <c r="F421" s="70" t="s">
        <v>51</v>
      </c>
      <c r="G421" s="70" t="s">
        <v>62</v>
      </c>
      <c r="H421" s="70" t="s">
        <v>1707</v>
      </c>
      <c r="I421" s="70" t="s">
        <v>1674</v>
      </c>
      <c r="J421" s="70" t="s">
        <v>1707</v>
      </c>
      <c r="K421" s="70" t="s">
        <v>3018</v>
      </c>
      <c r="L421" s="70" t="str">
        <f t="shared" si="6"/>
        <v>의약품</v>
      </c>
    </row>
    <row r="422" spans="1:12" ht="18.75" hidden="1" customHeight="1">
      <c r="A422" s="66">
        <v>420</v>
      </c>
      <c r="B422" s="20" t="s">
        <v>3595</v>
      </c>
      <c r="C422" s="20" t="s">
        <v>2215</v>
      </c>
      <c r="D422" s="98">
        <v>0.05</v>
      </c>
      <c r="E422" s="20" t="s">
        <v>50</v>
      </c>
      <c r="F422" s="20" t="s">
        <v>420</v>
      </c>
      <c r="G422" s="20" t="s">
        <v>1672</v>
      </c>
      <c r="H422" s="20"/>
      <c r="I422" s="20" t="s">
        <v>1674</v>
      </c>
      <c r="J422" s="20" t="s">
        <v>120</v>
      </c>
      <c r="K422" s="20" t="s">
        <v>2377</v>
      </c>
      <c r="L422" s="70" t="str">
        <f t="shared" si="6"/>
        <v>의료기기</v>
      </c>
    </row>
    <row r="423" spans="1:12" ht="18.75" hidden="1" customHeight="1">
      <c r="A423" s="66">
        <v>421</v>
      </c>
      <c r="B423" s="70" t="s">
        <v>3596</v>
      </c>
      <c r="C423" s="70" t="s">
        <v>2216</v>
      </c>
      <c r="D423" s="97">
        <v>0.02</v>
      </c>
      <c r="E423" s="70" t="s">
        <v>50</v>
      </c>
      <c r="F423" s="70" t="s">
        <v>420</v>
      </c>
      <c r="G423" s="70" t="s">
        <v>1672</v>
      </c>
      <c r="H423" s="70" t="s">
        <v>1707</v>
      </c>
      <c r="I423" s="70" t="s">
        <v>1674</v>
      </c>
      <c r="J423" s="70" t="s">
        <v>1707</v>
      </c>
      <c r="K423" s="70" t="s">
        <v>2377</v>
      </c>
      <c r="L423" s="70" t="str">
        <f t="shared" si="6"/>
        <v>의료기기</v>
      </c>
    </row>
    <row r="424" spans="1:12" ht="18.75" hidden="1" customHeight="1">
      <c r="A424" s="66">
        <v>422</v>
      </c>
      <c r="B424" s="20" t="s">
        <v>3597</v>
      </c>
      <c r="C424" s="20" t="s">
        <v>1705</v>
      </c>
      <c r="D424" s="98">
        <v>0.2</v>
      </c>
      <c r="E424" s="20" t="s">
        <v>50</v>
      </c>
      <c r="F424" s="20" t="s">
        <v>420</v>
      </c>
      <c r="G424" s="20" t="s">
        <v>1672</v>
      </c>
      <c r="H424" s="20" t="s">
        <v>1701</v>
      </c>
      <c r="I424" s="20" t="s">
        <v>1674</v>
      </c>
      <c r="J424" s="20" t="s">
        <v>1701</v>
      </c>
      <c r="K424" s="20" t="s">
        <v>2377</v>
      </c>
      <c r="L424" s="70" t="str">
        <f t="shared" si="6"/>
        <v>의료기기</v>
      </c>
    </row>
    <row r="425" spans="1:12" ht="18.75" hidden="1" customHeight="1">
      <c r="A425" s="66">
        <v>423</v>
      </c>
      <c r="B425" s="70" t="s">
        <v>3598</v>
      </c>
      <c r="C425" s="70" t="s">
        <v>2218</v>
      </c>
      <c r="D425" s="97">
        <v>0.2</v>
      </c>
      <c r="E425" s="70" t="s">
        <v>50</v>
      </c>
      <c r="F425" s="70" t="s">
        <v>51</v>
      </c>
      <c r="G425" s="70" t="s">
        <v>62</v>
      </c>
      <c r="H425" s="70"/>
      <c r="I425" s="70" t="s">
        <v>1674</v>
      </c>
      <c r="J425" s="70"/>
      <c r="K425" s="70" t="s">
        <v>3162</v>
      </c>
      <c r="L425" s="70" t="str">
        <f t="shared" si="6"/>
        <v>의료기기</v>
      </c>
    </row>
    <row r="426" spans="1:12" ht="18.75" hidden="1" customHeight="1">
      <c r="A426" s="66">
        <v>424</v>
      </c>
      <c r="B426" s="20" t="s">
        <v>3599</v>
      </c>
      <c r="C426" s="20" t="s">
        <v>2220</v>
      </c>
      <c r="D426" s="98">
        <v>0.2</v>
      </c>
      <c r="E426" s="20" t="s">
        <v>50</v>
      </c>
      <c r="F426" s="20" t="s">
        <v>51</v>
      </c>
      <c r="G426" s="20" t="s">
        <v>62</v>
      </c>
      <c r="H426" s="20"/>
      <c r="I426" s="20" t="s">
        <v>1674</v>
      </c>
      <c r="J426" s="20"/>
      <c r="K426" s="20" t="s">
        <v>3162</v>
      </c>
      <c r="L426" s="70" t="str">
        <f t="shared" si="6"/>
        <v>의료기기</v>
      </c>
    </row>
    <row r="427" spans="1:12" ht="18.75" hidden="1" customHeight="1">
      <c r="A427" s="66">
        <v>425</v>
      </c>
      <c r="B427" s="70" t="s">
        <v>3600</v>
      </c>
      <c r="C427" s="70" t="s">
        <v>1705</v>
      </c>
      <c r="D427" s="97">
        <v>0.2</v>
      </c>
      <c r="E427" s="70" t="s">
        <v>50</v>
      </c>
      <c r="F427" s="70" t="s">
        <v>51</v>
      </c>
      <c r="G427" s="70" t="s">
        <v>62</v>
      </c>
      <c r="H427" s="70"/>
      <c r="I427" s="70" t="s">
        <v>1674</v>
      </c>
      <c r="J427" s="70"/>
      <c r="K427" s="70" t="s">
        <v>3162</v>
      </c>
      <c r="L427" s="70" t="str">
        <f t="shared" si="6"/>
        <v>의료기기</v>
      </c>
    </row>
    <row r="428" spans="1:12" ht="18.75" hidden="1" customHeight="1">
      <c r="A428" s="66">
        <v>426</v>
      </c>
      <c r="B428" s="20" t="s">
        <v>3601</v>
      </c>
      <c r="C428" s="20" t="s">
        <v>2222</v>
      </c>
      <c r="D428" s="98">
        <v>0.03</v>
      </c>
      <c r="E428" s="20" t="s">
        <v>50</v>
      </c>
      <c r="F428" s="20" t="s">
        <v>51</v>
      </c>
      <c r="G428" s="20" t="s">
        <v>2145</v>
      </c>
      <c r="H428" s="20" t="s">
        <v>1701</v>
      </c>
      <c r="I428" s="20" t="s">
        <v>1674</v>
      </c>
      <c r="J428" s="20" t="s">
        <v>1701</v>
      </c>
      <c r="K428" s="20" t="s">
        <v>2377</v>
      </c>
      <c r="L428" s="70" t="str">
        <f t="shared" si="6"/>
        <v>의료기기</v>
      </c>
    </row>
    <row r="429" spans="1:12" ht="18.75" hidden="1" customHeight="1">
      <c r="A429" s="66">
        <v>427</v>
      </c>
      <c r="B429" s="70" t="s">
        <v>3602</v>
      </c>
      <c r="C429" s="70" t="s">
        <v>2224</v>
      </c>
      <c r="D429" s="97">
        <v>0.03</v>
      </c>
      <c r="E429" s="70" t="s">
        <v>50</v>
      </c>
      <c r="F429" s="70" t="s">
        <v>51</v>
      </c>
      <c r="G429" s="70" t="s">
        <v>2145</v>
      </c>
      <c r="H429" s="70" t="s">
        <v>1707</v>
      </c>
      <c r="I429" s="70" t="s">
        <v>1674</v>
      </c>
      <c r="J429" s="70" t="s">
        <v>1707</v>
      </c>
      <c r="K429" s="70" t="s">
        <v>2377</v>
      </c>
      <c r="L429" s="70" t="str">
        <f t="shared" si="6"/>
        <v>의료기기</v>
      </c>
    </row>
    <row r="430" spans="1:12" ht="18.75" hidden="1" customHeight="1">
      <c r="A430" s="66">
        <v>428</v>
      </c>
      <c r="B430" s="20" t="s">
        <v>3603</v>
      </c>
      <c r="C430" s="20" t="s">
        <v>2226</v>
      </c>
      <c r="D430" s="98">
        <v>0.03</v>
      </c>
      <c r="E430" s="20" t="s">
        <v>50</v>
      </c>
      <c r="F430" s="20" t="s">
        <v>51</v>
      </c>
      <c r="G430" s="20" t="s">
        <v>2145</v>
      </c>
      <c r="H430" s="20" t="s">
        <v>1701</v>
      </c>
      <c r="I430" s="20" t="s">
        <v>1674</v>
      </c>
      <c r="J430" s="20" t="s">
        <v>1701</v>
      </c>
      <c r="K430" s="20" t="s">
        <v>2377</v>
      </c>
      <c r="L430" s="70" t="str">
        <f t="shared" si="6"/>
        <v>의료기기</v>
      </c>
    </row>
    <row r="431" spans="1:12" ht="18.75" hidden="1" customHeight="1">
      <c r="A431" s="66">
        <v>429</v>
      </c>
      <c r="B431" s="70" t="s">
        <v>3604</v>
      </c>
      <c r="C431" s="70" t="s">
        <v>1684</v>
      </c>
      <c r="D431" s="97">
        <v>0.03</v>
      </c>
      <c r="E431" s="70" t="s">
        <v>50</v>
      </c>
      <c r="F431" s="70" t="s">
        <v>51</v>
      </c>
      <c r="G431" s="70" t="s">
        <v>2145</v>
      </c>
      <c r="H431" s="70" t="s">
        <v>1701</v>
      </c>
      <c r="I431" s="70" t="s">
        <v>1674</v>
      </c>
      <c r="J431" s="70" t="s">
        <v>1701</v>
      </c>
      <c r="K431" s="70" t="s">
        <v>2377</v>
      </c>
      <c r="L431" s="70" t="str">
        <f t="shared" si="6"/>
        <v>의료기기</v>
      </c>
    </row>
    <row r="432" spans="1:12" ht="18.75" hidden="1" customHeight="1">
      <c r="A432" s="66">
        <v>430</v>
      </c>
      <c r="B432" s="20" t="s">
        <v>3605</v>
      </c>
      <c r="C432" s="20" t="s">
        <v>2228</v>
      </c>
      <c r="D432" s="98">
        <v>0.15</v>
      </c>
      <c r="E432" s="20" t="s">
        <v>50</v>
      </c>
      <c r="F432" s="20" t="s">
        <v>51</v>
      </c>
      <c r="G432" s="20" t="s">
        <v>1330</v>
      </c>
      <c r="H432" s="20"/>
      <c r="I432" s="20" t="s">
        <v>1674</v>
      </c>
      <c r="J432" s="20"/>
      <c r="K432" s="20" t="s">
        <v>2377</v>
      </c>
      <c r="L432" s="70" t="str">
        <f t="shared" si="6"/>
        <v>의료기기</v>
      </c>
    </row>
    <row r="433" spans="1:12" ht="18.75" hidden="1" customHeight="1">
      <c r="A433" s="66">
        <v>431</v>
      </c>
      <c r="B433" s="70" t="s">
        <v>3606</v>
      </c>
      <c r="C433" s="70" t="s">
        <v>2229</v>
      </c>
      <c r="D433" s="97">
        <v>0.01</v>
      </c>
      <c r="E433" s="70" t="s">
        <v>50</v>
      </c>
      <c r="F433" s="70" t="s">
        <v>51</v>
      </c>
      <c r="G433" s="70" t="s">
        <v>62</v>
      </c>
      <c r="H433" s="70" t="s">
        <v>27</v>
      </c>
      <c r="I433" s="70" t="s">
        <v>1674</v>
      </c>
      <c r="J433" s="70" t="s">
        <v>27</v>
      </c>
      <c r="K433" s="70" t="s">
        <v>2377</v>
      </c>
      <c r="L433" s="70" t="str">
        <f t="shared" si="6"/>
        <v>의료기기</v>
      </c>
    </row>
    <row r="434" spans="1:12" ht="18.75" hidden="1" customHeight="1">
      <c r="A434" s="66">
        <v>432</v>
      </c>
      <c r="B434" s="20" t="s">
        <v>3607</v>
      </c>
      <c r="C434" s="20" t="s">
        <v>2231</v>
      </c>
      <c r="D434" s="98">
        <v>0.01</v>
      </c>
      <c r="E434" s="20" t="s">
        <v>50</v>
      </c>
      <c r="F434" s="20" t="s">
        <v>51</v>
      </c>
      <c r="G434" s="20" t="s">
        <v>2232</v>
      </c>
      <c r="H434" s="20" t="s">
        <v>1707</v>
      </c>
      <c r="I434" s="20" t="s">
        <v>1674</v>
      </c>
      <c r="J434" s="20" t="s">
        <v>1707</v>
      </c>
      <c r="K434" s="20" t="s">
        <v>2377</v>
      </c>
      <c r="L434" s="70" t="str">
        <f t="shared" si="6"/>
        <v>의료기기</v>
      </c>
    </row>
    <row r="435" spans="1:12" ht="18.75" hidden="1" customHeight="1">
      <c r="A435" s="66">
        <v>433</v>
      </c>
      <c r="B435" s="70" t="s">
        <v>3608</v>
      </c>
      <c r="C435" s="70" t="s">
        <v>2234</v>
      </c>
      <c r="D435" s="97">
        <v>0.01</v>
      </c>
      <c r="E435" s="70" t="s">
        <v>50</v>
      </c>
      <c r="F435" s="70" t="s">
        <v>51</v>
      </c>
      <c r="G435" s="70" t="s">
        <v>2232</v>
      </c>
      <c r="H435" s="70" t="s">
        <v>1707</v>
      </c>
      <c r="I435" s="70" t="s">
        <v>1674</v>
      </c>
      <c r="J435" s="70" t="s">
        <v>1707</v>
      </c>
      <c r="K435" s="70" t="s">
        <v>2377</v>
      </c>
      <c r="L435" s="70" t="str">
        <f t="shared" si="6"/>
        <v>의료기기</v>
      </c>
    </row>
    <row r="436" spans="1:12" ht="18.75" hidden="1" customHeight="1">
      <c r="A436" s="66">
        <v>434</v>
      </c>
      <c r="B436" s="20" t="s">
        <v>3609</v>
      </c>
      <c r="C436" s="20" t="s">
        <v>2236</v>
      </c>
      <c r="D436" s="98">
        <v>0.01</v>
      </c>
      <c r="E436" s="20" t="s">
        <v>50</v>
      </c>
      <c r="F436" s="20" t="s">
        <v>51</v>
      </c>
      <c r="G436" s="20" t="s">
        <v>2232</v>
      </c>
      <c r="H436" s="20" t="s">
        <v>1707</v>
      </c>
      <c r="I436" s="20" t="s">
        <v>1674</v>
      </c>
      <c r="J436" s="20" t="s">
        <v>1707</v>
      </c>
      <c r="K436" s="20" t="s">
        <v>2377</v>
      </c>
      <c r="L436" s="70" t="str">
        <f t="shared" si="6"/>
        <v>의료기기</v>
      </c>
    </row>
    <row r="437" spans="1:12" ht="18.75" hidden="1" customHeight="1">
      <c r="A437" s="66">
        <v>435</v>
      </c>
      <c r="B437" s="70" t="s">
        <v>3610</v>
      </c>
      <c r="C437" s="70" t="s">
        <v>2046</v>
      </c>
      <c r="D437" s="97">
        <v>0.01</v>
      </c>
      <c r="E437" s="70" t="s">
        <v>50</v>
      </c>
      <c r="F437" s="70" t="s">
        <v>51</v>
      </c>
      <c r="G437" s="70" t="s">
        <v>2232</v>
      </c>
      <c r="H437" s="70" t="s">
        <v>1707</v>
      </c>
      <c r="I437" s="70" t="s">
        <v>1674</v>
      </c>
      <c r="J437" s="70" t="s">
        <v>1707</v>
      </c>
      <c r="K437" s="70" t="s">
        <v>2377</v>
      </c>
      <c r="L437" s="70" t="str">
        <f t="shared" si="6"/>
        <v>의료기기</v>
      </c>
    </row>
    <row r="438" spans="1:12" ht="18.75" hidden="1" customHeight="1">
      <c r="A438" s="66">
        <v>436</v>
      </c>
      <c r="B438" s="20" t="s">
        <v>3611</v>
      </c>
      <c r="C438" s="20" t="s">
        <v>2239</v>
      </c>
      <c r="D438" s="98">
        <v>0.01</v>
      </c>
      <c r="E438" s="20" t="s">
        <v>50</v>
      </c>
      <c r="F438" s="20" t="s">
        <v>51</v>
      </c>
      <c r="G438" s="20" t="s">
        <v>2232</v>
      </c>
      <c r="H438" s="20" t="s">
        <v>27</v>
      </c>
      <c r="I438" s="20" t="s">
        <v>1674</v>
      </c>
      <c r="J438" s="20" t="s">
        <v>27</v>
      </c>
      <c r="K438" s="20" t="s">
        <v>2377</v>
      </c>
      <c r="L438" s="70" t="str">
        <f t="shared" si="6"/>
        <v>의료기기</v>
      </c>
    </row>
    <row r="439" spans="1:12" ht="18.75" hidden="1" customHeight="1">
      <c r="A439" s="66">
        <v>437</v>
      </c>
      <c r="B439" s="70" t="s">
        <v>3612</v>
      </c>
      <c r="C439" s="70" t="s">
        <v>1936</v>
      </c>
      <c r="D439" s="97">
        <v>0.01</v>
      </c>
      <c r="E439" s="70" t="s">
        <v>50</v>
      </c>
      <c r="F439" s="70" t="s">
        <v>51</v>
      </c>
      <c r="G439" s="70" t="s">
        <v>2232</v>
      </c>
      <c r="H439" s="70" t="s">
        <v>27</v>
      </c>
      <c r="I439" s="70" t="s">
        <v>1674</v>
      </c>
      <c r="J439" s="70" t="s">
        <v>27</v>
      </c>
      <c r="K439" s="70" t="s">
        <v>2377</v>
      </c>
      <c r="L439" s="70" t="str">
        <f t="shared" si="6"/>
        <v>의료기기</v>
      </c>
    </row>
    <row r="440" spans="1:12" ht="18.75" hidden="1" customHeight="1">
      <c r="A440" s="66">
        <v>438</v>
      </c>
      <c r="B440" s="20" t="s">
        <v>3613</v>
      </c>
      <c r="C440" s="20" t="s">
        <v>2241</v>
      </c>
      <c r="D440" s="98">
        <v>1.4999999999999999E-2</v>
      </c>
      <c r="E440" s="20" t="s">
        <v>50</v>
      </c>
      <c r="F440" s="20" t="s">
        <v>51</v>
      </c>
      <c r="G440" s="20" t="s">
        <v>2232</v>
      </c>
      <c r="H440" s="20" t="s">
        <v>27</v>
      </c>
      <c r="I440" s="20" t="s">
        <v>1674</v>
      </c>
      <c r="J440" s="20" t="s">
        <v>27</v>
      </c>
      <c r="K440" s="20" t="s">
        <v>2377</v>
      </c>
      <c r="L440" s="70" t="str">
        <f t="shared" si="6"/>
        <v>의료기기</v>
      </c>
    </row>
    <row r="441" spans="1:12" ht="18.75" hidden="1" customHeight="1">
      <c r="A441" s="66">
        <v>439</v>
      </c>
      <c r="B441" s="70" t="s">
        <v>3614</v>
      </c>
      <c r="C441" s="70" t="s">
        <v>2243</v>
      </c>
      <c r="D441" s="97">
        <v>0</v>
      </c>
      <c r="E441" s="70" t="s">
        <v>50</v>
      </c>
      <c r="F441" s="70" t="s">
        <v>51</v>
      </c>
      <c r="G441" s="70" t="s">
        <v>2232</v>
      </c>
      <c r="H441" s="70" t="s">
        <v>1707</v>
      </c>
      <c r="I441" s="70" t="s">
        <v>1674</v>
      </c>
      <c r="J441" s="70" t="s">
        <v>1707</v>
      </c>
      <c r="K441" s="70" t="s">
        <v>2377</v>
      </c>
      <c r="L441" s="70" t="str">
        <f t="shared" si="6"/>
        <v>의료기기</v>
      </c>
    </row>
    <row r="442" spans="1:12" ht="18.75" hidden="1" customHeight="1">
      <c r="A442" s="66">
        <v>440</v>
      </c>
      <c r="B442" s="20" t="s">
        <v>3615</v>
      </c>
      <c r="C442" s="20" t="s">
        <v>1684</v>
      </c>
      <c r="D442" s="98">
        <v>0.01</v>
      </c>
      <c r="E442" s="20" t="s">
        <v>50</v>
      </c>
      <c r="F442" s="20" t="s">
        <v>51</v>
      </c>
      <c r="G442" s="20" t="s">
        <v>2232</v>
      </c>
      <c r="H442" s="20" t="s">
        <v>1707</v>
      </c>
      <c r="I442" s="20" t="s">
        <v>1674</v>
      </c>
      <c r="J442" s="20" t="s">
        <v>1707</v>
      </c>
      <c r="K442" s="20" t="s">
        <v>2377</v>
      </c>
      <c r="L442" s="70" t="str">
        <f t="shared" si="6"/>
        <v>의료기기</v>
      </c>
    </row>
    <row r="443" spans="1:12" ht="18.75" hidden="1" customHeight="1">
      <c r="A443" s="66">
        <v>441</v>
      </c>
      <c r="B443" s="70" t="s">
        <v>3616</v>
      </c>
      <c r="C443" s="70" t="s">
        <v>2246</v>
      </c>
      <c r="D443" s="97">
        <v>0.01</v>
      </c>
      <c r="E443" s="70" t="s">
        <v>50</v>
      </c>
      <c r="F443" s="70" t="s">
        <v>51</v>
      </c>
      <c r="G443" s="70" t="s">
        <v>2247</v>
      </c>
      <c r="H443" s="70" t="s">
        <v>1707</v>
      </c>
      <c r="I443" s="70" t="s">
        <v>1674</v>
      </c>
      <c r="J443" s="70" t="s">
        <v>1707</v>
      </c>
      <c r="K443" s="70" t="s">
        <v>2377</v>
      </c>
      <c r="L443" s="70" t="str">
        <f t="shared" si="6"/>
        <v>의료기기</v>
      </c>
    </row>
    <row r="444" spans="1:12" ht="18.75" hidden="1" customHeight="1">
      <c r="A444" s="66">
        <v>442</v>
      </c>
      <c r="B444" s="20" t="s">
        <v>3617</v>
      </c>
      <c r="C444" s="20" t="s">
        <v>2249</v>
      </c>
      <c r="D444" s="98">
        <v>0.01</v>
      </c>
      <c r="E444" s="20" t="s">
        <v>50</v>
      </c>
      <c r="F444" s="20" t="s">
        <v>51</v>
      </c>
      <c r="G444" s="20" t="s">
        <v>2247</v>
      </c>
      <c r="H444" s="20" t="s">
        <v>1707</v>
      </c>
      <c r="I444" s="20" t="s">
        <v>1674</v>
      </c>
      <c r="J444" s="20" t="s">
        <v>1707</v>
      </c>
      <c r="K444" s="20" t="s">
        <v>2377</v>
      </c>
      <c r="L444" s="70" t="str">
        <f t="shared" si="6"/>
        <v>의료기기</v>
      </c>
    </row>
    <row r="445" spans="1:12" ht="18.75" hidden="1" customHeight="1">
      <c r="A445" s="66">
        <v>443</v>
      </c>
      <c r="B445" s="70" t="s">
        <v>3618</v>
      </c>
      <c r="C445" s="70" t="s">
        <v>2251</v>
      </c>
      <c r="D445" s="97">
        <v>0.01</v>
      </c>
      <c r="E445" s="70" t="s">
        <v>50</v>
      </c>
      <c r="F445" s="70" t="s">
        <v>51</v>
      </c>
      <c r="G445" s="70" t="s">
        <v>2247</v>
      </c>
      <c r="H445" s="70" t="s">
        <v>1707</v>
      </c>
      <c r="I445" s="70" t="s">
        <v>1674</v>
      </c>
      <c r="J445" s="70" t="s">
        <v>1707</v>
      </c>
      <c r="K445" s="70" t="s">
        <v>2377</v>
      </c>
      <c r="L445" s="70" t="str">
        <f t="shared" si="6"/>
        <v>의료기기</v>
      </c>
    </row>
    <row r="446" spans="1:12" ht="18.75" hidden="1" customHeight="1">
      <c r="A446" s="66">
        <v>444</v>
      </c>
      <c r="B446" s="20" t="s">
        <v>3619</v>
      </c>
      <c r="C446" s="20" t="s">
        <v>2253</v>
      </c>
      <c r="D446" s="98">
        <v>0.01</v>
      </c>
      <c r="E446" s="20" t="s">
        <v>50</v>
      </c>
      <c r="F446" s="20" t="s">
        <v>51</v>
      </c>
      <c r="G446" s="20" t="s">
        <v>2247</v>
      </c>
      <c r="H446" s="20" t="s">
        <v>1707</v>
      </c>
      <c r="I446" s="20" t="s">
        <v>1674</v>
      </c>
      <c r="J446" s="20" t="s">
        <v>1707</v>
      </c>
      <c r="K446" s="20" t="s">
        <v>2377</v>
      </c>
      <c r="L446" s="70" t="str">
        <f t="shared" si="6"/>
        <v>의료기기</v>
      </c>
    </row>
    <row r="447" spans="1:12" ht="18.75" hidden="1" customHeight="1">
      <c r="A447" s="66">
        <v>445</v>
      </c>
      <c r="B447" s="70" t="s">
        <v>3620</v>
      </c>
      <c r="C447" s="70" t="s">
        <v>2255</v>
      </c>
      <c r="D447" s="97">
        <v>0.01</v>
      </c>
      <c r="E447" s="70" t="s">
        <v>50</v>
      </c>
      <c r="F447" s="70" t="s">
        <v>51</v>
      </c>
      <c r="G447" s="70" t="s">
        <v>2247</v>
      </c>
      <c r="H447" s="70" t="s">
        <v>27</v>
      </c>
      <c r="I447" s="70" t="s">
        <v>1674</v>
      </c>
      <c r="J447" s="70" t="s">
        <v>27</v>
      </c>
      <c r="K447" s="70" t="s">
        <v>2377</v>
      </c>
      <c r="L447" s="70" t="str">
        <f t="shared" si="6"/>
        <v>의료기기</v>
      </c>
    </row>
    <row r="448" spans="1:12" ht="18.75" hidden="1" customHeight="1">
      <c r="A448" s="66">
        <v>446</v>
      </c>
      <c r="B448" s="20" t="s">
        <v>3621</v>
      </c>
      <c r="C448" s="20" t="s">
        <v>1705</v>
      </c>
      <c r="D448" s="98">
        <v>0.01</v>
      </c>
      <c r="E448" s="20" t="s">
        <v>50</v>
      </c>
      <c r="F448" s="20" t="s">
        <v>51</v>
      </c>
      <c r="G448" s="20" t="s">
        <v>2247</v>
      </c>
      <c r="H448" s="20"/>
      <c r="I448" s="20" t="s">
        <v>1674</v>
      </c>
      <c r="J448" s="20" t="s">
        <v>120</v>
      </c>
      <c r="K448" s="20" t="s">
        <v>2377</v>
      </c>
      <c r="L448" s="70" t="str">
        <f t="shared" si="6"/>
        <v>의료기기</v>
      </c>
    </row>
    <row r="449" spans="1:12" ht="18.75" hidden="1" customHeight="1">
      <c r="A449" s="66">
        <v>447</v>
      </c>
      <c r="B449" s="70" t="s">
        <v>3622</v>
      </c>
      <c r="C449" s="70" t="s">
        <v>2258</v>
      </c>
      <c r="D449" s="97">
        <v>1.4999999999999999E-2</v>
      </c>
      <c r="E449" s="70" t="s">
        <v>50</v>
      </c>
      <c r="F449" s="70" t="s">
        <v>51</v>
      </c>
      <c r="G449" s="70" t="s">
        <v>1377</v>
      </c>
      <c r="H449" s="70" t="s">
        <v>1707</v>
      </c>
      <c r="I449" s="70" t="s">
        <v>1674</v>
      </c>
      <c r="J449" s="70" t="s">
        <v>1707</v>
      </c>
      <c r="K449" s="70" t="s">
        <v>3162</v>
      </c>
      <c r="L449" s="70" t="str">
        <f t="shared" si="6"/>
        <v>의료기기</v>
      </c>
    </row>
    <row r="450" spans="1:12" ht="18.75" hidden="1" customHeight="1">
      <c r="A450" s="66">
        <v>448</v>
      </c>
      <c r="B450" s="20" t="s">
        <v>3623</v>
      </c>
      <c r="C450" s="20" t="s">
        <v>1705</v>
      </c>
      <c r="D450" s="98">
        <v>1.4999999999999999E-2</v>
      </c>
      <c r="E450" s="20" t="s">
        <v>50</v>
      </c>
      <c r="F450" s="20" t="s">
        <v>51</v>
      </c>
      <c r="G450" s="20" t="s">
        <v>1377</v>
      </c>
      <c r="H450" s="20" t="s">
        <v>1707</v>
      </c>
      <c r="I450" s="20" t="s">
        <v>1674</v>
      </c>
      <c r="J450" s="20" t="s">
        <v>1707</v>
      </c>
      <c r="K450" s="20" t="s">
        <v>3162</v>
      </c>
      <c r="L450" s="70" t="str">
        <f t="shared" si="6"/>
        <v>의료기기</v>
      </c>
    </row>
    <row r="451" spans="1:12" ht="18.75" hidden="1" customHeight="1">
      <c r="A451" s="66">
        <v>449</v>
      </c>
      <c r="B451" s="70" t="s">
        <v>3624</v>
      </c>
      <c r="C451" s="70" t="s">
        <v>2262</v>
      </c>
      <c r="D451" s="97">
        <v>1.4999999999999999E-2</v>
      </c>
      <c r="E451" s="70" t="s">
        <v>50</v>
      </c>
      <c r="F451" s="70" t="s">
        <v>51</v>
      </c>
      <c r="G451" s="70" t="s">
        <v>1377</v>
      </c>
      <c r="H451" s="70" t="s">
        <v>27</v>
      </c>
      <c r="I451" s="70" t="s">
        <v>1674</v>
      </c>
      <c r="J451" s="70" t="s">
        <v>27</v>
      </c>
      <c r="K451" s="70" t="s">
        <v>2377</v>
      </c>
      <c r="L451" s="70" t="str">
        <f t="shared" ref="L451:L514" si="7">VLOOKUP(LEFT(B451,6), ind_cat, 9, FALSE)</f>
        <v>의료기기</v>
      </c>
    </row>
    <row r="452" spans="1:12" ht="18.75" hidden="1" customHeight="1">
      <c r="A452" s="66">
        <v>450</v>
      </c>
      <c r="B452" s="20" t="s">
        <v>3625</v>
      </c>
      <c r="C452" s="20" t="s">
        <v>2263</v>
      </c>
      <c r="D452" s="98">
        <v>1.4999999999999999E-2</v>
      </c>
      <c r="E452" s="20" t="s">
        <v>50</v>
      </c>
      <c r="F452" s="20" t="s">
        <v>51</v>
      </c>
      <c r="G452" s="20" t="s">
        <v>1377</v>
      </c>
      <c r="H452" s="20" t="s">
        <v>27</v>
      </c>
      <c r="I452" s="20" t="s">
        <v>1674</v>
      </c>
      <c r="J452" s="20" t="s">
        <v>27</v>
      </c>
      <c r="K452" s="20" t="s">
        <v>2377</v>
      </c>
      <c r="L452" s="70" t="str">
        <f t="shared" si="7"/>
        <v>의료기기</v>
      </c>
    </row>
    <row r="453" spans="1:12" ht="18.75" hidden="1" customHeight="1">
      <c r="A453" s="66">
        <v>451</v>
      </c>
      <c r="B453" s="70" t="s">
        <v>3626</v>
      </c>
      <c r="C453" s="70" t="s">
        <v>2265</v>
      </c>
      <c r="D453" s="97">
        <v>0.03</v>
      </c>
      <c r="E453" s="70" t="s">
        <v>50</v>
      </c>
      <c r="F453" s="70" t="s">
        <v>51</v>
      </c>
      <c r="G453" s="70" t="s">
        <v>2145</v>
      </c>
      <c r="H453" s="70" t="s">
        <v>1701</v>
      </c>
      <c r="I453" s="70" t="s">
        <v>1674</v>
      </c>
      <c r="J453" s="70" t="s">
        <v>1701</v>
      </c>
      <c r="K453" s="70" t="s">
        <v>3162</v>
      </c>
      <c r="L453" s="70" t="str">
        <f t="shared" si="7"/>
        <v>의료기기</v>
      </c>
    </row>
    <row r="454" spans="1:12" ht="18.75" hidden="1" customHeight="1">
      <c r="A454" s="66">
        <v>452</v>
      </c>
      <c r="B454" s="20" t="s">
        <v>3627</v>
      </c>
      <c r="C454" s="20" t="s">
        <v>2266</v>
      </c>
      <c r="D454" s="98">
        <v>0.03</v>
      </c>
      <c r="E454" s="20" t="s">
        <v>50</v>
      </c>
      <c r="F454" s="20" t="s">
        <v>51</v>
      </c>
      <c r="G454" s="20" t="s">
        <v>2145</v>
      </c>
      <c r="H454" s="20" t="s">
        <v>1701</v>
      </c>
      <c r="I454" s="20" t="s">
        <v>1674</v>
      </c>
      <c r="J454" s="20" t="s">
        <v>1701</v>
      </c>
      <c r="K454" s="20" t="s">
        <v>2377</v>
      </c>
      <c r="L454" s="70" t="str">
        <f t="shared" si="7"/>
        <v>의료기기</v>
      </c>
    </row>
    <row r="455" spans="1:12" ht="18.75" hidden="1" customHeight="1">
      <c r="A455" s="66">
        <v>453</v>
      </c>
      <c r="B455" s="70" t="s">
        <v>3628</v>
      </c>
      <c r="C455" s="70" t="s">
        <v>3629</v>
      </c>
      <c r="D455" s="97">
        <v>0.03</v>
      </c>
      <c r="E455" s="70" t="s">
        <v>50</v>
      </c>
      <c r="F455" s="70" t="s">
        <v>51</v>
      </c>
      <c r="G455" s="70" t="s">
        <v>2145</v>
      </c>
      <c r="H455" s="70" t="s">
        <v>1707</v>
      </c>
      <c r="I455" s="70" t="s">
        <v>1674</v>
      </c>
      <c r="J455" s="70" t="s">
        <v>1707</v>
      </c>
      <c r="K455" s="70" t="s">
        <v>2377</v>
      </c>
      <c r="L455" s="70" t="str">
        <f t="shared" si="7"/>
        <v>의료기기</v>
      </c>
    </row>
    <row r="456" spans="1:12" ht="18.75" hidden="1" customHeight="1">
      <c r="A456" s="66">
        <v>454</v>
      </c>
      <c r="B456" s="20" t="s">
        <v>3630</v>
      </c>
      <c r="C456" s="20" t="s">
        <v>2269</v>
      </c>
      <c r="D456" s="98">
        <v>0.03</v>
      </c>
      <c r="E456" s="20" t="s">
        <v>50</v>
      </c>
      <c r="F456" s="20" t="s">
        <v>51</v>
      </c>
      <c r="G456" s="20" t="s">
        <v>2145</v>
      </c>
      <c r="H456" s="20" t="s">
        <v>1701</v>
      </c>
      <c r="I456" s="20" t="s">
        <v>1674</v>
      </c>
      <c r="J456" s="20" t="s">
        <v>1701</v>
      </c>
      <c r="K456" s="20" t="s">
        <v>3162</v>
      </c>
      <c r="L456" s="70" t="str">
        <f t="shared" si="7"/>
        <v>의료기기</v>
      </c>
    </row>
    <row r="457" spans="1:12" ht="18.75" hidden="1" customHeight="1">
      <c r="A457" s="66">
        <v>455</v>
      </c>
      <c r="B457" s="70" t="s">
        <v>3631</v>
      </c>
      <c r="C457" s="70" t="s">
        <v>2271</v>
      </c>
      <c r="D457" s="97">
        <v>7.4999999999999997E-2</v>
      </c>
      <c r="E457" s="70" t="s">
        <v>50</v>
      </c>
      <c r="F457" s="70" t="s">
        <v>51</v>
      </c>
      <c r="G457" s="70" t="s">
        <v>2145</v>
      </c>
      <c r="H457" s="70" t="s">
        <v>1701</v>
      </c>
      <c r="I457" s="70" t="s">
        <v>1674</v>
      </c>
      <c r="J457" s="70" t="s">
        <v>1701</v>
      </c>
      <c r="K457" s="70" t="s">
        <v>3162</v>
      </c>
      <c r="L457" s="70" t="str">
        <f t="shared" si="7"/>
        <v>의료기기</v>
      </c>
    </row>
    <row r="458" spans="1:12" ht="18.75" hidden="1" customHeight="1">
      <c r="A458" s="66">
        <v>456</v>
      </c>
      <c r="B458" s="20" t="s">
        <v>3632</v>
      </c>
      <c r="C458" s="20" t="s">
        <v>1705</v>
      </c>
      <c r="D458" s="98">
        <v>0.02</v>
      </c>
      <c r="E458" s="20" t="s">
        <v>50</v>
      </c>
      <c r="F458" s="20" t="s">
        <v>51</v>
      </c>
      <c r="G458" s="20" t="s">
        <v>2145</v>
      </c>
      <c r="H458" s="20" t="s">
        <v>1701</v>
      </c>
      <c r="I458" s="20" t="s">
        <v>1674</v>
      </c>
      <c r="J458" s="20" t="s">
        <v>1701</v>
      </c>
      <c r="K458" s="20" t="s">
        <v>3162</v>
      </c>
      <c r="L458" s="70" t="str">
        <f t="shared" si="7"/>
        <v>의료기기</v>
      </c>
    </row>
    <row r="459" spans="1:12" ht="18.75" hidden="1" customHeight="1">
      <c r="A459" s="66">
        <v>457</v>
      </c>
      <c r="B459" s="70" t="s">
        <v>3633</v>
      </c>
      <c r="C459" s="70" t="s">
        <v>2273</v>
      </c>
      <c r="D459" s="97">
        <v>0.15</v>
      </c>
      <c r="E459" s="70" t="s">
        <v>50</v>
      </c>
      <c r="F459" s="70" t="s">
        <v>51</v>
      </c>
      <c r="G459" s="70" t="s">
        <v>2274</v>
      </c>
      <c r="H459" s="70" t="s">
        <v>1701</v>
      </c>
      <c r="I459" s="70" t="s">
        <v>1674</v>
      </c>
      <c r="J459" s="70" t="s">
        <v>1701</v>
      </c>
      <c r="K459" s="70" t="s">
        <v>2377</v>
      </c>
      <c r="L459" s="70" t="str">
        <f t="shared" si="7"/>
        <v>의료기기</v>
      </c>
    </row>
    <row r="460" spans="1:12" ht="18.75" hidden="1" customHeight="1">
      <c r="A460" s="66">
        <v>458</v>
      </c>
      <c r="B460" s="20" t="s">
        <v>3634</v>
      </c>
      <c r="C460" s="20" t="s">
        <v>2275</v>
      </c>
      <c r="D460" s="98">
        <v>0.15</v>
      </c>
      <c r="E460" s="20" t="s">
        <v>50</v>
      </c>
      <c r="F460" s="20" t="s">
        <v>51</v>
      </c>
      <c r="G460" s="20" t="s">
        <v>2276</v>
      </c>
      <c r="H460" s="20" t="s">
        <v>1701</v>
      </c>
      <c r="I460" s="20" t="s">
        <v>1674</v>
      </c>
      <c r="J460" s="20" t="s">
        <v>1701</v>
      </c>
      <c r="K460" s="20" t="s">
        <v>2377</v>
      </c>
      <c r="L460" s="70" t="str">
        <f t="shared" si="7"/>
        <v>의료기기</v>
      </c>
    </row>
    <row r="461" spans="1:12" ht="18.75" hidden="1" customHeight="1">
      <c r="A461" s="66">
        <v>459</v>
      </c>
      <c r="B461" s="70" t="s">
        <v>3635</v>
      </c>
      <c r="C461" s="70" t="s">
        <v>2277</v>
      </c>
      <c r="D461" s="97">
        <v>1.4999999999999999E-2</v>
      </c>
      <c r="E461" s="70" t="s">
        <v>50</v>
      </c>
      <c r="F461" s="70" t="s">
        <v>51</v>
      </c>
      <c r="G461" s="70" t="s">
        <v>1369</v>
      </c>
      <c r="H461" s="70" t="s">
        <v>1707</v>
      </c>
      <c r="I461" s="70" t="s">
        <v>1674</v>
      </c>
      <c r="J461" s="70" t="s">
        <v>1707</v>
      </c>
      <c r="K461" s="70" t="s">
        <v>2377</v>
      </c>
      <c r="L461" s="70" t="str">
        <f t="shared" si="7"/>
        <v>의료기기</v>
      </c>
    </row>
    <row r="462" spans="1:12" ht="18.75" hidden="1" customHeight="1">
      <c r="A462" s="66">
        <v>460</v>
      </c>
      <c r="B462" s="20" t="s">
        <v>3636</v>
      </c>
      <c r="C462" s="20" t="s">
        <v>2278</v>
      </c>
      <c r="D462" s="98">
        <v>1.4999999999999999E-2</v>
      </c>
      <c r="E462" s="20" t="s">
        <v>50</v>
      </c>
      <c r="F462" s="20" t="s">
        <v>51</v>
      </c>
      <c r="G462" s="20" t="s">
        <v>1369</v>
      </c>
      <c r="H462" s="20" t="s">
        <v>1707</v>
      </c>
      <c r="I462" s="20" t="s">
        <v>1674</v>
      </c>
      <c r="J462" s="20" t="s">
        <v>1707</v>
      </c>
      <c r="K462" s="20" t="s">
        <v>2377</v>
      </c>
      <c r="L462" s="70" t="str">
        <f t="shared" si="7"/>
        <v>의료기기</v>
      </c>
    </row>
    <row r="463" spans="1:12" ht="18.75" hidden="1" customHeight="1">
      <c r="A463" s="66">
        <v>461</v>
      </c>
      <c r="B463" s="70" t="s">
        <v>3637</v>
      </c>
      <c r="C463" s="70" t="s">
        <v>2279</v>
      </c>
      <c r="D463" s="97">
        <v>1.4999999999999999E-2</v>
      </c>
      <c r="E463" s="70" t="s">
        <v>50</v>
      </c>
      <c r="F463" s="70" t="s">
        <v>51</v>
      </c>
      <c r="G463" s="70" t="s">
        <v>1369</v>
      </c>
      <c r="H463" s="70" t="s">
        <v>1707</v>
      </c>
      <c r="I463" s="70" t="s">
        <v>1674</v>
      </c>
      <c r="J463" s="70" t="s">
        <v>1707</v>
      </c>
      <c r="K463" s="70" t="s">
        <v>2377</v>
      </c>
      <c r="L463" s="70" t="str">
        <f t="shared" si="7"/>
        <v>의료기기</v>
      </c>
    </row>
    <row r="464" spans="1:12" ht="18.75" hidden="1" customHeight="1">
      <c r="A464" s="66">
        <v>462</v>
      </c>
      <c r="B464" s="20" t="s">
        <v>3638</v>
      </c>
      <c r="C464" s="20" t="s">
        <v>2280</v>
      </c>
      <c r="D464" s="98">
        <v>1.4999999999999999E-2</v>
      </c>
      <c r="E464" s="20" t="s">
        <v>50</v>
      </c>
      <c r="F464" s="20" t="s">
        <v>51</v>
      </c>
      <c r="G464" s="20" t="s">
        <v>1369</v>
      </c>
      <c r="H464" s="20" t="s">
        <v>1707</v>
      </c>
      <c r="I464" s="20" t="s">
        <v>1674</v>
      </c>
      <c r="J464" s="20" t="s">
        <v>1707</v>
      </c>
      <c r="K464" s="20" t="s">
        <v>2377</v>
      </c>
      <c r="L464" s="70" t="str">
        <f t="shared" si="7"/>
        <v>의료기기</v>
      </c>
    </row>
    <row r="465" spans="1:12" ht="18.75" hidden="1" customHeight="1">
      <c r="A465" s="66">
        <v>463</v>
      </c>
      <c r="B465" s="70" t="s">
        <v>3639</v>
      </c>
      <c r="C465" s="70" t="s">
        <v>2281</v>
      </c>
      <c r="D465" s="97">
        <v>1.4999999999999999E-2</v>
      </c>
      <c r="E465" s="70" t="s">
        <v>50</v>
      </c>
      <c r="F465" s="70" t="s">
        <v>51</v>
      </c>
      <c r="G465" s="70" t="s">
        <v>1369</v>
      </c>
      <c r="H465" s="70" t="s">
        <v>1707</v>
      </c>
      <c r="I465" s="70" t="s">
        <v>1674</v>
      </c>
      <c r="J465" s="70" t="s">
        <v>1707</v>
      </c>
      <c r="K465" s="70" t="s">
        <v>2377</v>
      </c>
      <c r="L465" s="70" t="str">
        <f t="shared" si="7"/>
        <v>의료기기</v>
      </c>
    </row>
    <row r="466" spans="1:12" ht="18.75" hidden="1" customHeight="1">
      <c r="A466" s="66">
        <v>464</v>
      </c>
      <c r="B466" s="20" t="s">
        <v>3640</v>
      </c>
      <c r="C466" s="20" t="s">
        <v>2282</v>
      </c>
      <c r="D466" s="98">
        <v>1.4999999999999999E-2</v>
      </c>
      <c r="E466" s="20" t="s">
        <v>50</v>
      </c>
      <c r="F466" s="20" t="s">
        <v>51</v>
      </c>
      <c r="G466" s="20" t="s">
        <v>1369</v>
      </c>
      <c r="H466" s="20" t="s">
        <v>1707</v>
      </c>
      <c r="I466" s="20" t="s">
        <v>27</v>
      </c>
      <c r="J466" s="20" t="s">
        <v>1707</v>
      </c>
      <c r="K466" s="20" t="s">
        <v>3018</v>
      </c>
      <c r="L466" s="70" t="str">
        <f t="shared" si="7"/>
        <v>의료기기</v>
      </c>
    </row>
    <row r="467" spans="1:12" ht="18.75" hidden="1" customHeight="1">
      <c r="A467" s="66">
        <v>465</v>
      </c>
      <c r="B467" s="70" t="s">
        <v>3641</v>
      </c>
      <c r="C467" s="70" t="s">
        <v>2284</v>
      </c>
      <c r="D467" s="97">
        <v>1.4999999999999999E-2</v>
      </c>
      <c r="E467" s="70" t="s">
        <v>50</v>
      </c>
      <c r="F467" s="70" t="s">
        <v>51</v>
      </c>
      <c r="G467" s="70" t="s">
        <v>1369</v>
      </c>
      <c r="H467" s="70" t="s">
        <v>1707</v>
      </c>
      <c r="I467" s="70" t="s">
        <v>27</v>
      </c>
      <c r="J467" s="70" t="s">
        <v>1707</v>
      </c>
      <c r="K467" s="70" t="s">
        <v>3162</v>
      </c>
      <c r="L467" s="70" t="str">
        <f t="shared" si="7"/>
        <v>의료기기</v>
      </c>
    </row>
    <row r="468" spans="1:12" ht="18.75" hidden="1" customHeight="1">
      <c r="A468" s="66">
        <v>466</v>
      </c>
      <c r="B468" s="20" t="s">
        <v>3642</v>
      </c>
      <c r="C468" s="20" t="s">
        <v>1684</v>
      </c>
      <c r="D468" s="98">
        <v>1.4999999999999999E-2</v>
      </c>
      <c r="E468" s="20" t="s">
        <v>50</v>
      </c>
      <c r="F468" s="20" t="s">
        <v>51</v>
      </c>
      <c r="G468" s="20" t="s">
        <v>1369</v>
      </c>
      <c r="H468" s="20" t="s">
        <v>1707</v>
      </c>
      <c r="I468" s="20" t="s">
        <v>27</v>
      </c>
      <c r="J468" s="20" t="s">
        <v>1707</v>
      </c>
      <c r="K468" s="20" t="s">
        <v>3162</v>
      </c>
      <c r="L468" s="70" t="str">
        <f t="shared" si="7"/>
        <v>의료기기</v>
      </c>
    </row>
    <row r="469" spans="1:12" ht="18.75" hidden="1" customHeight="1">
      <c r="A469" s="66">
        <v>467</v>
      </c>
      <c r="B469" s="70" t="s">
        <v>3643</v>
      </c>
      <c r="C469" s="70" t="s">
        <v>2286</v>
      </c>
      <c r="D469" s="97">
        <v>1.4999999999999999E-2</v>
      </c>
      <c r="E469" s="70" t="s">
        <v>50</v>
      </c>
      <c r="F469" s="70" t="s">
        <v>51</v>
      </c>
      <c r="G469" s="70" t="s">
        <v>1369</v>
      </c>
      <c r="H469" s="70" t="s">
        <v>1707</v>
      </c>
      <c r="I469" s="70" t="s">
        <v>1674</v>
      </c>
      <c r="J469" s="70" t="s">
        <v>1707</v>
      </c>
      <c r="K469" s="70" t="s">
        <v>2377</v>
      </c>
      <c r="L469" s="70" t="str">
        <f t="shared" si="7"/>
        <v>의료기기</v>
      </c>
    </row>
    <row r="470" spans="1:12" ht="18.75" hidden="1" customHeight="1">
      <c r="A470" s="66">
        <v>468</v>
      </c>
      <c r="B470" s="20" t="s">
        <v>3644</v>
      </c>
      <c r="C470" s="20" t="s">
        <v>2288</v>
      </c>
      <c r="D470" s="98">
        <v>1.4999999999999999E-2</v>
      </c>
      <c r="E470" s="20" t="s">
        <v>50</v>
      </c>
      <c r="F470" s="20" t="s">
        <v>51</v>
      </c>
      <c r="G470" s="20" t="s">
        <v>1369</v>
      </c>
      <c r="H470" s="20" t="s">
        <v>1707</v>
      </c>
      <c r="I470" s="20" t="s">
        <v>1674</v>
      </c>
      <c r="J470" s="20" t="s">
        <v>1707</v>
      </c>
      <c r="K470" s="20" t="s">
        <v>2377</v>
      </c>
      <c r="L470" s="70" t="str">
        <f t="shared" si="7"/>
        <v>의료기기</v>
      </c>
    </row>
    <row r="471" spans="1:12" ht="18.75" hidden="1" customHeight="1">
      <c r="A471" s="66">
        <v>469</v>
      </c>
      <c r="B471" s="70" t="s">
        <v>3645</v>
      </c>
      <c r="C471" s="70" t="s">
        <v>1684</v>
      </c>
      <c r="D471" s="97">
        <v>1.4999999999999999E-2</v>
      </c>
      <c r="E471" s="70" t="s">
        <v>50</v>
      </c>
      <c r="F471" s="70" t="s">
        <v>51</v>
      </c>
      <c r="G471" s="70" t="s">
        <v>1369</v>
      </c>
      <c r="H471" s="70" t="s">
        <v>1707</v>
      </c>
      <c r="I471" s="70" t="s">
        <v>1674</v>
      </c>
      <c r="J471" s="70" t="s">
        <v>1707</v>
      </c>
      <c r="K471" s="70" t="s">
        <v>2377</v>
      </c>
      <c r="L471" s="70" t="str">
        <f t="shared" si="7"/>
        <v>의료기기</v>
      </c>
    </row>
    <row r="472" spans="1:12" ht="18.75" hidden="1" customHeight="1">
      <c r="A472" s="66">
        <v>470</v>
      </c>
      <c r="B472" s="20" t="s">
        <v>3646</v>
      </c>
      <c r="C472" s="20" t="s">
        <v>2290</v>
      </c>
      <c r="D472" s="98">
        <v>1.4999999999999999E-2</v>
      </c>
      <c r="E472" s="20" t="s">
        <v>50</v>
      </c>
      <c r="F472" s="20" t="s">
        <v>51</v>
      </c>
      <c r="G472" s="20" t="s">
        <v>1369</v>
      </c>
      <c r="H472" s="20" t="s">
        <v>1707</v>
      </c>
      <c r="I472" s="20" t="s">
        <v>1674</v>
      </c>
      <c r="J472" s="20" t="s">
        <v>1707</v>
      </c>
      <c r="K472" s="20" t="s">
        <v>2377</v>
      </c>
      <c r="L472" s="70" t="str">
        <f t="shared" si="7"/>
        <v>의료기기</v>
      </c>
    </row>
    <row r="473" spans="1:12" ht="18.75" hidden="1" customHeight="1">
      <c r="A473" s="66">
        <v>471</v>
      </c>
      <c r="B473" s="70" t="s">
        <v>3647</v>
      </c>
      <c r="C473" s="70" t="s">
        <v>1705</v>
      </c>
      <c r="D473" s="97">
        <v>1.4999999999999999E-2</v>
      </c>
      <c r="E473" s="70" t="s">
        <v>50</v>
      </c>
      <c r="F473" s="70" t="s">
        <v>51</v>
      </c>
      <c r="G473" s="70" t="s">
        <v>1369</v>
      </c>
      <c r="H473" s="70" t="s">
        <v>1707</v>
      </c>
      <c r="I473" s="70" t="s">
        <v>1674</v>
      </c>
      <c r="J473" s="70" t="s">
        <v>1707</v>
      </c>
      <c r="K473" s="70" t="s">
        <v>2377</v>
      </c>
      <c r="L473" s="70" t="str">
        <f t="shared" si="7"/>
        <v>의료기기</v>
      </c>
    </row>
    <row r="474" spans="1:12" ht="18.75" hidden="1" customHeight="1">
      <c r="A474" s="66">
        <v>472</v>
      </c>
      <c r="B474" s="20" t="s">
        <v>3648</v>
      </c>
      <c r="C474" s="20" t="s">
        <v>2291</v>
      </c>
      <c r="D474" s="98">
        <v>1.4999999999999999E-2</v>
      </c>
      <c r="E474" s="20" t="s">
        <v>50</v>
      </c>
      <c r="F474" s="20" t="s">
        <v>51</v>
      </c>
      <c r="G474" s="20" t="s">
        <v>1369</v>
      </c>
      <c r="H474" s="20" t="s">
        <v>1707</v>
      </c>
      <c r="I474" s="20" t="s">
        <v>1674</v>
      </c>
      <c r="J474" s="20" t="s">
        <v>1707</v>
      </c>
      <c r="K474" s="20" t="s">
        <v>2377</v>
      </c>
      <c r="L474" s="70" t="str">
        <f t="shared" si="7"/>
        <v>의료기기</v>
      </c>
    </row>
    <row r="475" spans="1:12" ht="18.75" hidden="1" customHeight="1">
      <c r="A475" s="66">
        <v>473</v>
      </c>
      <c r="B475" s="70" t="s">
        <v>3649</v>
      </c>
      <c r="C475" s="70" t="s">
        <v>2293</v>
      </c>
      <c r="D475" s="97">
        <v>1.4999999999999999E-2</v>
      </c>
      <c r="E475" s="70" t="s">
        <v>50</v>
      </c>
      <c r="F475" s="70" t="s">
        <v>51</v>
      </c>
      <c r="G475" s="70" t="s">
        <v>1369</v>
      </c>
      <c r="H475" s="70" t="s">
        <v>27</v>
      </c>
      <c r="I475" s="70" t="s">
        <v>1674</v>
      </c>
      <c r="J475" s="70" t="s">
        <v>27</v>
      </c>
      <c r="K475" s="70" t="s">
        <v>2377</v>
      </c>
      <c r="L475" s="70" t="str">
        <f t="shared" si="7"/>
        <v>의료기기</v>
      </c>
    </row>
    <row r="476" spans="1:12" ht="18.75" hidden="1" customHeight="1">
      <c r="A476" s="66">
        <v>474</v>
      </c>
      <c r="B476" s="20" t="s">
        <v>3650</v>
      </c>
      <c r="C476" s="20" t="s">
        <v>2295</v>
      </c>
      <c r="D476" s="98">
        <v>1.4999999999999999E-2</v>
      </c>
      <c r="E476" s="20" t="s">
        <v>50</v>
      </c>
      <c r="F476" s="20" t="s">
        <v>51</v>
      </c>
      <c r="G476" s="20" t="s">
        <v>1369</v>
      </c>
      <c r="H476" s="20" t="s">
        <v>1707</v>
      </c>
      <c r="I476" s="20" t="s">
        <v>1674</v>
      </c>
      <c r="J476" s="20" t="s">
        <v>1707</v>
      </c>
      <c r="K476" s="20" t="s">
        <v>2377</v>
      </c>
      <c r="L476" s="70" t="str">
        <f t="shared" si="7"/>
        <v>의료기기</v>
      </c>
    </row>
    <row r="477" spans="1:12" ht="18.75" hidden="1" customHeight="1">
      <c r="A477" s="66">
        <v>475</v>
      </c>
      <c r="B477" s="70" t="s">
        <v>3651</v>
      </c>
      <c r="C477" s="70" t="s">
        <v>1705</v>
      </c>
      <c r="D477" s="97">
        <v>1.4999999999999999E-2</v>
      </c>
      <c r="E477" s="70" t="s">
        <v>50</v>
      </c>
      <c r="F477" s="70" t="s">
        <v>51</v>
      </c>
      <c r="G477" s="70" t="s">
        <v>1369</v>
      </c>
      <c r="H477" s="70" t="s">
        <v>1707</v>
      </c>
      <c r="I477" s="70" t="s">
        <v>1674</v>
      </c>
      <c r="J477" s="70" t="s">
        <v>1707</v>
      </c>
      <c r="K477" s="70" t="s">
        <v>2377</v>
      </c>
      <c r="L477" s="70" t="str">
        <f t="shared" si="7"/>
        <v>의료기기</v>
      </c>
    </row>
    <row r="478" spans="1:12" ht="18.75" hidden="1" customHeight="1">
      <c r="A478" s="66">
        <v>476</v>
      </c>
      <c r="B478" s="20" t="s">
        <v>3652</v>
      </c>
      <c r="C478" s="20" t="s">
        <v>2298</v>
      </c>
      <c r="D478" s="98">
        <v>1.4999999999999999E-2</v>
      </c>
      <c r="E478" s="20" t="s">
        <v>50</v>
      </c>
      <c r="F478" s="20" t="s">
        <v>51</v>
      </c>
      <c r="G478" s="20" t="s">
        <v>1369</v>
      </c>
      <c r="H478" s="20" t="s">
        <v>1707</v>
      </c>
      <c r="I478" s="20" t="s">
        <v>27</v>
      </c>
      <c r="J478" s="20" t="s">
        <v>1707</v>
      </c>
      <c r="K478" s="20" t="s">
        <v>3162</v>
      </c>
      <c r="L478" s="70" t="str">
        <f t="shared" si="7"/>
        <v>의료기기</v>
      </c>
    </row>
    <row r="479" spans="1:12" ht="18.75" hidden="1" customHeight="1">
      <c r="A479" s="66">
        <v>477</v>
      </c>
      <c r="B479" s="70" t="s">
        <v>3653</v>
      </c>
      <c r="C479" s="70" t="s">
        <v>1705</v>
      </c>
      <c r="D479" s="97">
        <v>1.4999999999999999E-2</v>
      </c>
      <c r="E479" s="70" t="s">
        <v>50</v>
      </c>
      <c r="F479" s="70" t="s">
        <v>51</v>
      </c>
      <c r="G479" s="70" t="s">
        <v>1369</v>
      </c>
      <c r="H479" s="70" t="s">
        <v>1707</v>
      </c>
      <c r="I479" s="70" t="s">
        <v>27</v>
      </c>
      <c r="J479" s="70" t="s">
        <v>1707</v>
      </c>
      <c r="K479" s="70" t="s">
        <v>3162</v>
      </c>
      <c r="L479" s="70" t="str">
        <f t="shared" si="7"/>
        <v>의료기기</v>
      </c>
    </row>
    <row r="480" spans="1:12" ht="18.75" hidden="1" customHeight="1">
      <c r="A480" s="66">
        <v>478</v>
      </c>
      <c r="B480" s="20" t="s">
        <v>3654</v>
      </c>
      <c r="C480" s="20" t="s">
        <v>2300</v>
      </c>
      <c r="D480" s="98">
        <v>1.4999999999999999E-2</v>
      </c>
      <c r="E480" s="20" t="s">
        <v>50</v>
      </c>
      <c r="F480" s="20" t="s">
        <v>51</v>
      </c>
      <c r="G480" s="20" t="s">
        <v>1369</v>
      </c>
      <c r="H480" s="20" t="s">
        <v>1707</v>
      </c>
      <c r="I480" s="20" t="s">
        <v>1674</v>
      </c>
      <c r="J480" s="20" t="s">
        <v>1707</v>
      </c>
      <c r="K480" s="20" t="s">
        <v>2377</v>
      </c>
      <c r="L480" s="70" t="str">
        <f t="shared" si="7"/>
        <v>의료기기</v>
      </c>
    </row>
    <row r="481" spans="1:12" ht="18.75" hidden="1" customHeight="1">
      <c r="A481" s="66">
        <v>479</v>
      </c>
      <c r="B481" s="70" t="s">
        <v>3655</v>
      </c>
      <c r="C481" s="70" t="s">
        <v>2302</v>
      </c>
      <c r="D481" s="97">
        <v>1.4999999999999999E-2</v>
      </c>
      <c r="E481" s="70" t="s">
        <v>50</v>
      </c>
      <c r="F481" s="70" t="s">
        <v>51</v>
      </c>
      <c r="G481" s="70" t="s">
        <v>1369</v>
      </c>
      <c r="H481" s="70" t="s">
        <v>1707</v>
      </c>
      <c r="I481" s="70" t="s">
        <v>1674</v>
      </c>
      <c r="J481" s="70" t="s">
        <v>1707</v>
      </c>
      <c r="K481" s="70" t="s">
        <v>2377</v>
      </c>
      <c r="L481" s="70" t="str">
        <f t="shared" si="7"/>
        <v>의료기기</v>
      </c>
    </row>
    <row r="482" spans="1:12" ht="18.75" hidden="1" customHeight="1">
      <c r="A482" s="66">
        <v>480</v>
      </c>
      <c r="B482" s="20" t="s">
        <v>3656</v>
      </c>
      <c r="C482" s="20" t="s">
        <v>2303</v>
      </c>
      <c r="D482" s="98">
        <v>1.4999999999999999E-2</v>
      </c>
      <c r="E482" s="20" t="s">
        <v>50</v>
      </c>
      <c r="F482" s="20" t="s">
        <v>51</v>
      </c>
      <c r="G482" s="20" t="s">
        <v>1369</v>
      </c>
      <c r="H482" s="20" t="s">
        <v>1707</v>
      </c>
      <c r="I482" s="20" t="s">
        <v>1674</v>
      </c>
      <c r="J482" s="20" t="s">
        <v>1707</v>
      </c>
      <c r="K482" s="20" t="s">
        <v>2377</v>
      </c>
      <c r="L482" s="70" t="str">
        <f t="shared" si="7"/>
        <v>의료기기</v>
      </c>
    </row>
    <row r="483" spans="1:12" ht="18.75" hidden="1" customHeight="1">
      <c r="A483" s="66">
        <v>481</v>
      </c>
      <c r="B483" s="70" t="s">
        <v>3657</v>
      </c>
      <c r="C483" s="70" t="s">
        <v>2304</v>
      </c>
      <c r="D483" s="97">
        <v>1.4999999999999999E-2</v>
      </c>
      <c r="E483" s="70" t="s">
        <v>50</v>
      </c>
      <c r="F483" s="70" t="s">
        <v>51</v>
      </c>
      <c r="G483" s="70" t="s">
        <v>1369</v>
      </c>
      <c r="H483" s="70" t="s">
        <v>1707</v>
      </c>
      <c r="I483" s="70" t="s">
        <v>1674</v>
      </c>
      <c r="J483" s="70" t="s">
        <v>1707</v>
      </c>
      <c r="K483" s="70" t="s">
        <v>2377</v>
      </c>
      <c r="L483" s="70" t="str">
        <f t="shared" si="7"/>
        <v>의료기기</v>
      </c>
    </row>
    <row r="484" spans="1:12" ht="18.75" hidden="1" customHeight="1">
      <c r="A484" s="66">
        <v>482</v>
      </c>
      <c r="B484" s="20" t="s">
        <v>3658</v>
      </c>
      <c r="C484" s="20" t="s">
        <v>2305</v>
      </c>
      <c r="D484" s="98">
        <v>1.4999999999999999E-2</v>
      </c>
      <c r="E484" s="20" t="s">
        <v>50</v>
      </c>
      <c r="F484" s="20" t="s">
        <v>51</v>
      </c>
      <c r="G484" s="20" t="s">
        <v>1369</v>
      </c>
      <c r="H484" s="20" t="s">
        <v>27</v>
      </c>
      <c r="I484" s="20" t="s">
        <v>1674</v>
      </c>
      <c r="J484" s="20" t="s">
        <v>27</v>
      </c>
      <c r="K484" s="20" t="s">
        <v>2377</v>
      </c>
      <c r="L484" s="70" t="str">
        <f t="shared" si="7"/>
        <v>의료기기</v>
      </c>
    </row>
    <row r="485" spans="1:12" ht="18.75" hidden="1" customHeight="1">
      <c r="A485" s="66">
        <v>483</v>
      </c>
      <c r="B485" s="70" t="s">
        <v>3659</v>
      </c>
      <c r="C485" s="70" t="s">
        <v>2304</v>
      </c>
      <c r="D485" s="97">
        <v>1.4999999999999999E-2</v>
      </c>
      <c r="E485" s="70" t="s">
        <v>50</v>
      </c>
      <c r="F485" s="70" t="s">
        <v>51</v>
      </c>
      <c r="G485" s="70" t="s">
        <v>1369</v>
      </c>
      <c r="H485" s="70" t="s">
        <v>1707</v>
      </c>
      <c r="I485" s="70" t="s">
        <v>1674</v>
      </c>
      <c r="J485" s="70" t="s">
        <v>1707</v>
      </c>
      <c r="K485" s="70" t="s">
        <v>2377</v>
      </c>
      <c r="L485" s="70" t="str">
        <f t="shared" si="7"/>
        <v>의료기기</v>
      </c>
    </row>
    <row r="486" spans="1:12" ht="18.75" hidden="1" customHeight="1">
      <c r="A486" s="66">
        <v>484</v>
      </c>
      <c r="B486" s="20" t="s">
        <v>3660</v>
      </c>
      <c r="C486" s="20" t="s">
        <v>2306</v>
      </c>
      <c r="D486" s="98">
        <v>1.4999999999999999E-2</v>
      </c>
      <c r="E486" s="20" t="s">
        <v>50</v>
      </c>
      <c r="F486" s="20" t="s">
        <v>51</v>
      </c>
      <c r="G486" s="20" t="s">
        <v>1369</v>
      </c>
      <c r="H486" s="20" t="s">
        <v>1707</v>
      </c>
      <c r="I486" s="20" t="s">
        <v>1674</v>
      </c>
      <c r="J486" s="20" t="s">
        <v>1707</v>
      </c>
      <c r="K486" s="20" t="s">
        <v>2377</v>
      </c>
      <c r="L486" s="70" t="str">
        <f t="shared" si="7"/>
        <v>의료기기</v>
      </c>
    </row>
    <row r="487" spans="1:12" ht="18.75" hidden="1" customHeight="1">
      <c r="A487" s="66">
        <v>485</v>
      </c>
      <c r="B487" s="70" t="s">
        <v>3661</v>
      </c>
      <c r="C487" s="70" t="s">
        <v>2307</v>
      </c>
      <c r="D487" s="97">
        <v>1.4999999999999999E-2</v>
      </c>
      <c r="E487" s="70" t="s">
        <v>50</v>
      </c>
      <c r="F487" s="70" t="s">
        <v>51</v>
      </c>
      <c r="G487" s="70" t="s">
        <v>1369</v>
      </c>
      <c r="H487" s="70" t="s">
        <v>27</v>
      </c>
      <c r="I487" s="70" t="s">
        <v>1674</v>
      </c>
      <c r="J487" s="70" t="s">
        <v>27</v>
      </c>
      <c r="K487" s="70" t="s">
        <v>2377</v>
      </c>
      <c r="L487" s="70" t="str">
        <f t="shared" si="7"/>
        <v>의료기기</v>
      </c>
    </row>
    <row r="488" spans="1:12" ht="18.75" hidden="1" customHeight="1">
      <c r="A488" s="66">
        <v>486</v>
      </c>
      <c r="B488" s="20" t="s">
        <v>3662</v>
      </c>
      <c r="C488" s="20" t="s">
        <v>2263</v>
      </c>
      <c r="D488" s="98">
        <v>1.4999999999999999E-2</v>
      </c>
      <c r="E488" s="20" t="s">
        <v>50</v>
      </c>
      <c r="F488" s="20" t="s">
        <v>51</v>
      </c>
      <c r="G488" s="20" t="s">
        <v>1369</v>
      </c>
      <c r="H488" s="20" t="s">
        <v>1707</v>
      </c>
      <c r="I488" s="20" t="s">
        <v>1674</v>
      </c>
      <c r="J488" s="20" t="s">
        <v>1707</v>
      </c>
      <c r="K488" s="20" t="s">
        <v>2377</v>
      </c>
      <c r="L488" s="70" t="str">
        <f t="shared" si="7"/>
        <v>의료기기</v>
      </c>
    </row>
    <row r="489" spans="1:12" ht="18.75" hidden="1" customHeight="1">
      <c r="A489" s="66">
        <v>487</v>
      </c>
      <c r="B489" s="70" t="s">
        <v>3663</v>
      </c>
      <c r="C489" s="70" t="s">
        <v>2308</v>
      </c>
      <c r="D489" s="97">
        <v>1.4999999999999999E-2</v>
      </c>
      <c r="E489" s="70" t="s">
        <v>50</v>
      </c>
      <c r="F489" s="70" t="s">
        <v>51</v>
      </c>
      <c r="G489" s="70" t="s">
        <v>1369</v>
      </c>
      <c r="H489" s="70" t="s">
        <v>27</v>
      </c>
      <c r="I489" s="70" t="s">
        <v>1674</v>
      </c>
      <c r="J489" s="70" t="s">
        <v>27</v>
      </c>
      <c r="K489" s="70" t="s">
        <v>2377</v>
      </c>
      <c r="L489" s="70" t="str">
        <f t="shared" si="7"/>
        <v>의료기기</v>
      </c>
    </row>
    <row r="490" spans="1:12" ht="18.75" hidden="1" customHeight="1">
      <c r="A490" s="66">
        <v>488</v>
      </c>
      <c r="B490" s="20" t="s">
        <v>3664</v>
      </c>
      <c r="C490" s="20" t="s">
        <v>2309</v>
      </c>
      <c r="D490" s="98">
        <v>1.4999999999999999E-2</v>
      </c>
      <c r="E490" s="20" t="s">
        <v>50</v>
      </c>
      <c r="F490" s="20" t="s">
        <v>51</v>
      </c>
      <c r="G490" s="20" t="s">
        <v>1369</v>
      </c>
      <c r="H490" s="20" t="s">
        <v>1707</v>
      </c>
      <c r="I490" s="20" t="s">
        <v>1674</v>
      </c>
      <c r="J490" s="20" t="s">
        <v>1707</v>
      </c>
      <c r="K490" s="20" t="s">
        <v>2377</v>
      </c>
      <c r="L490" s="70" t="str">
        <f t="shared" si="7"/>
        <v>의료기기</v>
      </c>
    </row>
    <row r="491" spans="1:12" ht="18.75" hidden="1" customHeight="1">
      <c r="A491" s="66">
        <v>489</v>
      </c>
      <c r="B491" s="70" t="s">
        <v>3665</v>
      </c>
      <c r="C491" s="70" t="s">
        <v>2310</v>
      </c>
      <c r="D491" s="97">
        <v>1.4999999999999999E-2</v>
      </c>
      <c r="E491" s="70" t="s">
        <v>50</v>
      </c>
      <c r="F491" s="70" t="s">
        <v>51</v>
      </c>
      <c r="G491" s="70" t="s">
        <v>1369</v>
      </c>
      <c r="H491" s="70" t="s">
        <v>1707</v>
      </c>
      <c r="I491" s="70" t="s">
        <v>1674</v>
      </c>
      <c r="J491" s="70" t="s">
        <v>1707</v>
      </c>
      <c r="K491" s="70" t="s">
        <v>2377</v>
      </c>
      <c r="L491" s="70" t="str">
        <f t="shared" si="7"/>
        <v>의료기기</v>
      </c>
    </row>
    <row r="492" spans="1:12" ht="18.75" hidden="1" customHeight="1">
      <c r="A492" s="66">
        <v>490</v>
      </c>
      <c r="B492" s="20" t="s">
        <v>3666</v>
      </c>
      <c r="C492" s="20" t="s">
        <v>2311</v>
      </c>
      <c r="D492" s="98">
        <v>1.4999999999999999E-2</v>
      </c>
      <c r="E492" s="20" t="s">
        <v>50</v>
      </c>
      <c r="F492" s="20" t="s">
        <v>51</v>
      </c>
      <c r="G492" s="20" t="s">
        <v>1369</v>
      </c>
      <c r="H492" s="20" t="s">
        <v>1707</v>
      </c>
      <c r="I492" s="20" t="s">
        <v>1674</v>
      </c>
      <c r="J492" s="20" t="s">
        <v>1707</v>
      </c>
      <c r="K492" s="20" t="s">
        <v>2377</v>
      </c>
      <c r="L492" s="70" t="str">
        <f t="shared" si="7"/>
        <v>의료기기</v>
      </c>
    </row>
    <row r="493" spans="1:12" ht="18.75" hidden="1" customHeight="1">
      <c r="A493" s="66">
        <v>491</v>
      </c>
      <c r="B493" s="70" t="s">
        <v>3667</v>
      </c>
      <c r="C493" s="70" t="s">
        <v>2313</v>
      </c>
      <c r="D493" s="97">
        <v>1.4999999999999999E-2</v>
      </c>
      <c r="E493" s="70" t="s">
        <v>50</v>
      </c>
      <c r="F493" s="70" t="s">
        <v>51</v>
      </c>
      <c r="G493" s="70" t="s">
        <v>1369</v>
      </c>
      <c r="H493" s="70" t="s">
        <v>1707</v>
      </c>
      <c r="I493" s="70" t="s">
        <v>27</v>
      </c>
      <c r="J493" s="70" t="s">
        <v>1707</v>
      </c>
      <c r="K493" s="70" t="s">
        <v>3018</v>
      </c>
      <c r="L493" s="70" t="str">
        <f t="shared" si="7"/>
        <v>의료기기</v>
      </c>
    </row>
    <row r="494" spans="1:12" ht="18.75" hidden="1" customHeight="1">
      <c r="A494" s="66">
        <v>492</v>
      </c>
      <c r="B494" s="20" t="s">
        <v>3668</v>
      </c>
      <c r="C494" s="20" t="s">
        <v>1705</v>
      </c>
      <c r="D494" s="98">
        <v>1.4999999999999999E-2</v>
      </c>
      <c r="E494" s="20" t="s">
        <v>50</v>
      </c>
      <c r="F494" s="20" t="s">
        <v>51</v>
      </c>
      <c r="G494" s="20" t="s">
        <v>1369</v>
      </c>
      <c r="H494" s="20" t="s">
        <v>1707</v>
      </c>
      <c r="I494" s="20" t="s">
        <v>27</v>
      </c>
      <c r="J494" s="20" t="s">
        <v>1707</v>
      </c>
      <c r="K494" s="20" t="s">
        <v>3018</v>
      </c>
      <c r="L494" s="70" t="str">
        <f t="shared" si="7"/>
        <v>의료기기</v>
      </c>
    </row>
    <row r="495" spans="1:12" ht="18.75" hidden="1" customHeight="1">
      <c r="A495" s="66">
        <v>493</v>
      </c>
      <c r="B495" s="70" t="s">
        <v>3669</v>
      </c>
      <c r="C495" s="70" t="s">
        <v>2315</v>
      </c>
      <c r="D495" s="97">
        <v>1.4999999999999999E-2</v>
      </c>
      <c r="E495" s="70" t="s">
        <v>50</v>
      </c>
      <c r="F495" s="70" t="s">
        <v>51</v>
      </c>
      <c r="G495" s="70" t="s">
        <v>1369</v>
      </c>
      <c r="H495" s="70" t="s">
        <v>1707</v>
      </c>
      <c r="I495" s="70" t="s">
        <v>1674</v>
      </c>
      <c r="J495" s="70" t="s">
        <v>1707</v>
      </c>
      <c r="K495" s="70" t="s">
        <v>2377</v>
      </c>
      <c r="L495" s="70" t="str">
        <f t="shared" si="7"/>
        <v>의료기기</v>
      </c>
    </row>
    <row r="496" spans="1:12" ht="18.75" hidden="1" customHeight="1">
      <c r="A496" s="66">
        <v>494</v>
      </c>
      <c r="B496" s="20" t="s">
        <v>3670</v>
      </c>
      <c r="C496" s="20" t="s">
        <v>2317</v>
      </c>
      <c r="D496" s="98">
        <v>1.4999999999999999E-2</v>
      </c>
      <c r="E496" s="20" t="s">
        <v>50</v>
      </c>
      <c r="F496" s="20" t="s">
        <v>51</v>
      </c>
      <c r="G496" s="20" t="s">
        <v>1369</v>
      </c>
      <c r="H496" s="20" t="s">
        <v>27</v>
      </c>
      <c r="I496" s="20" t="s">
        <v>1674</v>
      </c>
      <c r="J496" s="20" t="s">
        <v>27</v>
      </c>
      <c r="K496" s="20" t="s">
        <v>2377</v>
      </c>
      <c r="L496" s="70" t="str">
        <f t="shared" si="7"/>
        <v>의료기기</v>
      </c>
    </row>
    <row r="497" spans="1:12" ht="18.75" hidden="1" customHeight="1">
      <c r="A497" s="66">
        <v>495</v>
      </c>
      <c r="B497" s="70" t="s">
        <v>3671</v>
      </c>
      <c r="C497" s="70" t="s">
        <v>2046</v>
      </c>
      <c r="D497" s="97">
        <v>1.4999999999999999E-2</v>
      </c>
      <c r="E497" s="70" t="s">
        <v>50</v>
      </c>
      <c r="F497" s="70" t="s">
        <v>51</v>
      </c>
      <c r="G497" s="70" t="s">
        <v>1369</v>
      </c>
      <c r="H497" s="70" t="s">
        <v>1707</v>
      </c>
      <c r="I497" s="70" t="s">
        <v>1674</v>
      </c>
      <c r="J497" s="70" t="s">
        <v>1707</v>
      </c>
      <c r="K497" s="70" t="s">
        <v>2377</v>
      </c>
      <c r="L497" s="70" t="str">
        <f t="shared" si="7"/>
        <v>의료기기</v>
      </c>
    </row>
    <row r="498" spans="1:12" ht="18.75" hidden="1" customHeight="1">
      <c r="A498" s="66">
        <v>496</v>
      </c>
      <c r="B498" s="20" t="s">
        <v>3672</v>
      </c>
      <c r="C498" s="20" t="s">
        <v>2320</v>
      </c>
      <c r="D498" s="98">
        <v>1.4999999999999999E-2</v>
      </c>
      <c r="E498" s="20" t="s">
        <v>50</v>
      </c>
      <c r="F498" s="20" t="s">
        <v>51</v>
      </c>
      <c r="G498" s="20" t="s">
        <v>1369</v>
      </c>
      <c r="H498" s="20" t="s">
        <v>1707</v>
      </c>
      <c r="I498" s="20" t="s">
        <v>1674</v>
      </c>
      <c r="J498" s="20" t="s">
        <v>1707</v>
      </c>
      <c r="K498" s="20" t="s">
        <v>2377</v>
      </c>
      <c r="L498" s="70" t="str">
        <f t="shared" si="7"/>
        <v>의료기기</v>
      </c>
    </row>
    <row r="499" spans="1:12" ht="18.75" hidden="1" customHeight="1">
      <c r="A499" s="66">
        <v>497</v>
      </c>
      <c r="B499" s="70" t="s">
        <v>3673</v>
      </c>
      <c r="C499" s="70" t="s">
        <v>2322</v>
      </c>
      <c r="D499" s="97">
        <v>1.4999999999999999E-2</v>
      </c>
      <c r="E499" s="70" t="s">
        <v>50</v>
      </c>
      <c r="F499" s="70" t="s">
        <v>51</v>
      </c>
      <c r="G499" s="70" t="s">
        <v>1369</v>
      </c>
      <c r="H499" s="70" t="s">
        <v>1707</v>
      </c>
      <c r="I499" s="70" t="s">
        <v>1674</v>
      </c>
      <c r="J499" s="70" t="s">
        <v>1707</v>
      </c>
      <c r="K499" s="70" t="s">
        <v>2377</v>
      </c>
      <c r="L499" s="70" t="str">
        <f t="shared" si="7"/>
        <v>의료기기</v>
      </c>
    </row>
    <row r="500" spans="1:12" ht="18.75" hidden="1" customHeight="1">
      <c r="A500" s="66">
        <v>498</v>
      </c>
      <c r="B500" s="20" t="s">
        <v>3674</v>
      </c>
      <c r="C500" s="20" t="s">
        <v>2324</v>
      </c>
      <c r="D500" s="98">
        <v>1.4999999999999999E-2</v>
      </c>
      <c r="E500" s="20" t="s">
        <v>50</v>
      </c>
      <c r="F500" s="20" t="s">
        <v>51</v>
      </c>
      <c r="G500" s="20" t="s">
        <v>1369</v>
      </c>
      <c r="H500" s="20" t="s">
        <v>1707</v>
      </c>
      <c r="I500" s="20" t="s">
        <v>1674</v>
      </c>
      <c r="J500" s="20" t="s">
        <v>1707</v>
      </c>
      <c r="K500" s="20" t="s">
        <v>2377</v>
      </c>
      <c r="L500" s="70" t="str">
        <f t="shared" si="7"/>
        <v>의료기기</v>
      </c>
    </row>
    <row r="501" spans="1:12" ht="18.75" hidden="1" customHeight="1">
      <c r="A501" s="66">
        <v>499</v>
      </c>
      <c r="B501" s="70" t="s">
        <v>3675</v>
      </c>
      <c r="C501" s="70" t="s">
        <v>2322</v>
      </c>
      <c r="D501" s="97">
        <v>1.4999999999999999E-2</v>
      </c>
      <c r="E501" s="70" t="s">
        <v>50</v>
      </c>
      <c r="F501" s="70" t="s">
        <v>51</v>
      </c>
      <c r="G501" s="70" t="s">
        <v>1369</v>
      </c>
      <c r="H501" s="70" t="s">
        <v>1707</v>
      </c>
      <c r="I501" s="70" t="s">
        <v>1674</v>
      </c>
      <c r="J501" s="70" t="s">
        <v>1707</v>
      </c>
      <c r="K501" s="70" t="s">
        <v>2377</v>
      </c>
      <c r="L501" s="70" t="str">
        <f t="shared" si="7"/>
        <v>의료기기</v>
      </c>
    </row>
    <row r="502" spans="1:12" ht="18.75" hidden="1" customHeight="1">
      <c r="A502" s="66">
        <v>500</v>
      </c>
      <c r="B502" s="20" t="s">
        <v>3676</v>
      </c>
      <c r="C502" s="20" t="s">
        <v>2324</v>
      </c>
      <c r="D502" s="98">
        <v>1.4999999999999999E-2</v>
      </c>
      <c r="E502" s="20" t="s">
        <v>50</v>
      </c>
      <c r="F502" s="20" t="s">
        <v>51</v>
      </c>
      <c r="G502" s="20" t="s">
        <v>1369</v>
      </c>
      <c r="H502" s="20" t="s">
        <v>1707</v>
      </c>
      <c r="I502" s="20" t="s">
        <v>1674</v>
      </c>
      <c r="J502" s="20" t="s">
        <v>1707</v>
      </c>
      <c r="K502" s="20" t="s">
        <v>2377</v>
      </c>
      <c r="L502" s="70" t="str">
        <f t="shared" si="7"/>
        <v>의료기기</v>
      </c>
    </row>
    <row r="503" spans="1:12" ht="18.75" hidden="1" customHeight="1">
      <c r="A503" s="66">
        <v>501</v>
      </c>
      <c r="B503" s="70" t="s">
        <v>3677</v>
      </c>
      <c r="C503" s="70" t="s">
        <v>2322</v>
      </c>
      <c r="D503" s="97">
        <v>1.4999999999999999E-2</v>
      </c>
      <c r="E503" s="70" t="s">
        <v>50</v>
      </c>
      <c r="F503" s="70" t="s">
        <v>51</v>
      </c>
      <c r="G503" s="70" t="s">
        <v>1369</v>
      </c>
      <c r="H503" s="70" t="s">
        <v>1707</v>
      </c>
      <c r="I503" s="70" t="s">
        <v>1674</v>
      </c>
      <c r="J503" s="70" t="s">
        <v>1707</v>
      </c>
      <c r="K503" s="70" t="s">
        <v>2377</v>
      </c>
      <c r="L503" s="70" t="str">
        <f t="shared" si="7"/>
        <v>의료기기</v>
      </c>
    </row>
    <row r="504" spans="1:12" ht="18.75" hidden="1" customHeight="1">
      <c r="A504" s="66">
        <v>502</v>
      </c>
      <c r="B504" s="20" t="s">
        <v>3678</v>
      </c>
      <c r="C504" s="20" t="s">
        <v>2324</v>
      </c>
      <c r="D504" s="98">
        <v>1.4999999999999999E-2</v>
      </c>
      <c r="E504" s="20" t="s">
        <v>50</v>
      </c>
      <c r="F504" s="20" t="s">
        <v>51</v>
      </c>
      <c r="G504" s="20" t="s">
        <v>1369</v>
      </c>
      <c r="H504" s="20" t="s">
        <v>27</v>
      </c>
      <c r="I504" s="20" t="s">
        <v>1674</v>
      </c>
      <c r="J504" s="20" t="s">
        <v>27</v>
      </c>
      <c r="K504" s="20" t="s">
        <v>2377</v>
      </c>
      <c r="L504" s="70" t="str">
        <f t="shared" si="7"/>
        <v>의료기기</v>
      </c>
    </row>
    <row r="505" spans="1:12" ht="18.75" hidden="1" customHeight="1">
      <c r="A505" s="66">
        <v>503</v>
      </c>
      <c r="B505" s="70" t="s">
        <v>3679</v>
      </c>
      <c r="C505" s="70" t="s">
        <v>2330</v>
      </c>
      <c r="D505" s="97">
        <v>0.15</v>
      </c>
      <c r="E505" s="70" t="s">
        <v>50</v>
      </c>
      <c r="F505" s="70" t="s">
        <v>51</v>
      </c>
      <c r="G505" s="70" t="s">
        <v>1369</v>
      </c>
      <c r="H505" s="70" t="s">
        <v>1701</v>
      </c>
      <c r="I505" s="70" t="s">
        <v>1674</v>
      </c>
      <c r="J505" s="70" t="s">
        <v>1701</v>
      </c>
      <c r="K505" s="70" t="s">
        <v>2377</v>
      </c>
      <c r="L505" s="70" t="str">
        <f t="shared" si="7"/>
        <v>의료기기</v>
      </c>
    </row>
    <row r="506" spans="1:12" ht="18.75" hidden="1" customHeight="1">
      <c r="A506" s="66">
        <v>504</v>
      </c>
      <c r="B506" s="20" t="s">
        <v>3680</v>
      </c>
      <c r="C506" s="20" t="s">
        <v>2332</v>
      </c>
      <c r="D506" s="98">
        <v>1.4999999999999999E-2</v>
      </c>
      <c r="E506" s="20" t="s">
        <v>50</v>
      </c>
      <c r="F506" s="20" t="s">
        <v>51</v>
      </c>
      <c r="G506" s="20" t="s">
        <v>1369</v>
      </c>
      <c r="H506" s="20" t="s">
        <v>1707</v>
      </c>
      <c r="I506" s="20" t="s">
        <v>1674</v>
      </c>
      <c r="J506" s="20" t="s">
        <v>1707</v>
      </c>
      <c r="K506" s="20" t="s">
        <v>2377</v>
      </c>
      <c r="L506" s="70" t="str">
        <f t="shared" si="7"/>
        <v>의료기기</v>
      </c>
    </row>
    <row r="507" spans="1:12" ht="18.75" hidden="1" customHeight="1">
      <c r="A507" s="66">
        <v>505</v>
      </c>
      <c r="B507" s="70" t="s">
        <v>3681</v>
      </c>
      <c r="C507" s="70" t="s">
        <v>2334</v>
      </c>
      <c r="D507" s="97">
        <v>1.4999999999999999E-2</v>
      </c>
      <c r="E507" s="70" t="s">
        <v>50</v>
      </c>
      <c r="F507" s="70" t="s">
        <v>51</v>
      </c>
      <c r="G507" s="70" t="s">
        <v>1369</v>
      </c>
      <c r="H507" s="70" t="s">
        <v>1707</v>
      </c>
      <c r="I507" s="70" t="s">
        <v>1674</v>
      </c>
      <c r="J507" s="70" t="s">
        <v>1707</v>
      </c>
      <c r="K507" s="70" t="s">
        <v>2377</v>
      </c>
      <c r="L507" s="70" t="str">
        <f t="shared" si="7"/>
        <v>의료기기</v>
      </c>
    </row>
    <row r="508" spans="1:12" ht="18.75" hidden="1" customHeight="1">
      <c r="A508" s="66">
        <v>506</v>
      </c>
      <c r="B508" s="20" t="s">
        <v>3682</v>
      </c>
      <c r="C508" s="20" t="s">
        <v>2336</v>
      </c>
      <c r="D508" s="98">
        <v>1.4999999999999999E-2</v>
      </c>
      <c r="E508" s="20" t="s">
        <v>50</v>
      </c>
      <c r="F508" s="20" t="s">
        <v>51</v>
      </c>
      <c r="G508" s="20" t="s">
        <v>2337</v>
      </c>
      <c r="H508" s="20" t="s">
        <v>1707</v>
      </c>
      <c r="I508" s="20" t="s">
        <v>1674</v>
      </c>
      <c r="J508" s="20" t="s">
        <v>1707</v>
      </c>
      <c r="K508" s="20" t="s">
        <v>2377</v>
      </c>
      <c r="L508" s="70" t="str">
        <f t="shared" si="7"/>
        <v>의료기기</v>
      </c>
    </row>
    <row r="509" spans="1:12" ht="18.75" hidden="1" customHeight="1">
      <c r="A509" s="66">
        <v>507</v>
      </c>
      <c r="B509" s="70" t="s">
        <v>3683</v>
      </c>
      <c r="C509" s="70" t="s">
        <v>3684</v>
      </c>
      <c r="D509" s="97">
        <v>7.4999999999999997E-2</v>
      </c>
      <c r="E509" s="70" t="s">
        <v>50</v>
      </c>
      <c r="F509" s="70" t="s">
        <v>51</v>
      </c>
      <c r="G509" s="70" t="s">
        <v>2337</v>
      </c>
      <c r="H509" s="70" t="s">
        <v>1701</v>
      </c>
      <c r="I509" s="70" t="s">
        <v>1674</v>
      </c>
      <c r="J509" s="70" t="s">
        <v>1701</v>
      </c>
      <c r="K509" s="70" t="s">
        <v>2377</v>
      </c>
      <c r="L509" s="70" t="str">
        <f t="shared" si="7"/>
        <v>의료기기</v>
      </c>
    </row>
    <row r="510" spans="1:12" ht="18.75" hidden="1" customHeight="1">
      <c r="A510" s="66">
        <v>508</v>
      </c>
      <c r="B510" s="20" t="s">
        <v>3685</v>
      </c>
      <c r="C510" s="20" t="s">
        <v>1705</v>
      </c>
      <c r="D510" s="98">
        <v>7.4999999999999997E-2</v>
      </c>
      <c r="E510" s="20" t="s">
        <v>50</v>
      </c>
      <c r="F510" s="20" t="s">
        <v>51</v>
      </c>
      <c r="G510" s="20" t="s">
        <v>2337</v>
      </c>
      <c r="H510" s="20" t="s">
        <v>1701</v>
      </c>
      <c r="I510" s="20" t="s">
        <v>1674</v>
      </c>
      <c r="J510" s="20" t="s">
        <v>1701</v>
      </c>
      <c r="K510" s="20" t="s">
        <v>2377</v>
      </c>
      <c r="L510" s="70" t="str">
        <f t="shared" si="7"/>
        <v>의료기기</v>
      </c>
    </row>
    <row r="511" spans="1:12" ht="18.75" hidden="1" customHeight="1">
      <c r="A511" s="66">
        <v>509</v>
      </c>
      <c r="B511" s="70" t="s">
        <v>3686</v>
      </c>
      <c r="C511" s="70" t="s">
        <v>2342</v>
      </c>
      <c r="D511" s="97">
        <v>1.4999999999999999E-2</v>
      </c>
      <c r="E511" s="70" t="s">
        <v>50</v>
      </c>
      <c r="F511" s="70" t="s">
        <v>51</v>
      </c>
      <c r="G511" s="70" t="s">
        <v>1369</v>
      </c>
      <c r="H511" s="70" t="s">
        <v>1707</v>
      </c>
      <c r="I511" s="70" t="s">
        <v>27</v>
      </c>
      <c r="J511" s="70" t="s">
        <v>1707</v>
      </c>
      <c r="K511" s="70" t="s">
        <v>3162</v>
      </c>
      <c r="L511" s="70" t="str">
        <f t="shared" si="7"/>
        <v>의료기기</v>
      </c>
    </row>
    <row r="512" spans="1:12" ht="18.75" hidden="1" customHeight="1">
      <c r="A512" s="66">
        <v>510</v>
      </c>
      <c r="B512" s="20" t="s">
        <v>3687</v>
      </c>
      <c r="C512" s="20" t="s">
        <v>1705</v>
      </c>
      <c r="D512" s="98">
        <v>1.4999999999999999E-2</v>
      </c>
      <c r="E512" s="20" t="s">
        <v>50</v>
      </c>
      <c r="F512" s="20" t="s">
        <v>51</v>
      </c>
      <c r="G512" s="20" t="s">
        <v>1369</v>
      </c>
      <c r="H512" s="20" t="s">
        <v>1707</v>
      </c>
      <c r="I512" s="20" t="s">
        <v>27</v>
      </c>
      <c r="J512" s="20" t="s">
        <v>1707</v>
      </c>
      <c r="K512" s="20" t="s">
        <v>3162</v>
      </c>
      <c r="L512" s="70" t="str">
        <f t="shared" si="7"/>
        <v>의료기기</v>
      </c>
    </row>
    <row r="513" spans="1:12" ht="18.75" hidden="1" customHeight="1">
      <c r="A513" s="66">
        <v>511</v>
      </c>
      <c r="B513" s="70" t="s">
        <v>3688</v>
      </c>
      <c r="C513" s="70" t="s">
        <v>2344</v>
      </c>
      <c r="D513" s="97">
        <v>0.15</v>
      </c>
      <c r="E513" s="70" t="s">
        <v>50</v>
      </c>
      <c r="F513" s="70" t="s">
        <v>51</v>
      </c>
      <c r="G513" s="70" t="s">
        <v>2145</v>
      </c>
      <c r="H513" s="70" t="s">
        <v>1701</v>
      </c>
      <c r="I513" s="70" t="s">
        <v>1674</v>
      </c>
      <c r="J513" s="70" t="s">
        <v>1701</v>
      </c>
      <c r="K513" s="70" t="s">
        <v>2377</v>
      </c>
      <c r="L513" s="70" t="str">
        <f t="shared" si="7"/>
        <v>의료기기</v>
      </c>
    </row>
    <row r="514" spans="1:12" ht="18.75" hidden="1" customHeight="1">
      <c r="A514" s="66">
        <v>512</v>
      </c>
      <c r="B514" s="20" t="s">
        <v>3689</v>
      </c>
      <c r="C514" s="20" t="s">
        <v>2345</v>
      </c>
      <c r="D514" s="98">
        <v>0.15</v>
      </c>
      <c r="E514" s="20" t="s">
        <v>50</v>
      </c>
      <c r="F514" s="20" t="s">
        <v>51</v>
      </c>
      <c r="G514" s="20" t="s">
        <v>2145</v>
      </c>
      <c r="H514" s="20" t="s">
        <v>1701</v>
      </c>
      <c r="I514" s="20" t="s">
        <v>1674</v>
      </c>
      <c r="J514" s="20" t="s">
        <v>1701</v>
      </c>
      <c r="K514" s="20" t="s">
        <v>2377</v>
      </c>
      <c r="L514" s="70" t="str">
        <f t="shared" si="7"/>
        <v>의료기기</v>
      </c>
    </row>
    <row r="515" spans="1:12" ht="18.75" hidden="1" customHeight="1">
      <c r="A515" s="66">
        <v>513</v>
      </c>
      <c r="B515" s="70" t="s">
        <v>3690</v>
      </c>
      <c r="C515" s="70" t="s">
        <v>2347</v>
      </c>
      <c r="D515" s="97">
        <v>0.15</v>
      </c>
      <c r="E515" s="70" t="s">
        <v>50</v>
      </c>
      <c r="F515" s="70" t="s">
        <v>51</v>
      </c>
      <c r="G515" s="70" t="s">
        <v>2145</v>
      </c>
      <c r="H515" s="70" t="s">
        <v>1701</v>
      </c>
      <c r="I515" s="70" t="s">
        <v>1674</v>
      </c>
      <c r="J515" s="70" t="s">
        <v>1701</v>
      </c>
      <c r="K515" s="70" t="s">
        <v>2377</v>
      </c>
      <c r="L515" s="70" t="str">
        <f t="shared" ref="L515:L527" si="8">VLOOKUP(LEFT(B515,6), ind_cat, 9, FALSE)</f>
        <v>의료기기</v>
      </c>
    </row>
    <row r="516" spans="1:12" ht="18.75" hidden="1" customHeight="1">
      <c r="A516" s="66">
        <v>514</v>
      </c>
      <c r="B516" s="20" t="s">
        <v>3691</v>
      </c>
      <c r="C516" s="20" t="s">
        <v>2349</v>
      </c>
      <c r="D516" s="98">
        <v>0.15</v>
      </c>
      <c r="E516" s="20" t="s">
        <v>50</v>
      </c>
      <c r="F516" s="20" t="s">
        <v>51</v>
      </c>
      <c r="G516" s="20" t="s">
        <v>2145</v>
      </c>
      <c r="H516" s="20" t="s">
        <v>1701</v>
      </c>
      <c r="I516" s="20" t="s">
        <v>1674</v>
      </c>
      <c r="J516" s="20" t="s">
        <v>1701</v>
      </c>
      <c r="K516" s="20" t="s">
        <v>2377</v>
      </c>
      <c r="L516" s="70" t="str">
        <f t="shared" si="8"/>
        <v>의료기기</v>
      </c>
    </row>
    <row r="517" spans="1:12" ht="18.75" hidden="1" customHeight="1">
      <c r="A517" s="66">
        <v>515</v>
      </c>
      <c r="B517" s="70" t="s">
        <v>3692</v>
      </c>
      <c r="C517" s="70" t="s">
        <v>1684</v>
      </c>
      <c r="D517" s="97">
        <v>0.15</v>
      </c>
      <c r="E517" s="70" t="s">
        <v>50</v>
      </c>
      <c r="F517" s="70" t="s">
        <v>51</v>
      </c>
      <c r="G517" s="70" t="s">
        <v>2145</v>
      </c>
      <c r="H517" s="70" t="s">
        <v>1701</v>
      </c>
      <c r="I517" s="70" t="s">
        <v>1674</v>
      </c>
      <c r="J517" s="70" t="s">
        <v>1701</v>
      </c>
      <c r="K517" s="70" t="s">
        <v>2377</v>
      </c>
      <c r="L517" s="70" t="str">
        <f t="shared" si="8"/>
        <v>의료기기</v>
      </c>
    </row>
    <row r="518" spans="1:12" ht="18.75" hidden="1" customHeight="1">
      <c r="A518" s="66">
        <v>516</v>
      </c>
      <c r="B518" s="20" t="s">
        <v>3693</v>
      </c>
      <c r="C518" s="20" t="s">
        <v>2351</v>
      </c>
      <c r="D518" s="98">
        <v>0.05</v>
      </c>
      <c r="E518" s="20" t="s">
        <v>50</v>
      </c>
      <c r="F518" s="20" t="s">
        <v>51</v>
      </c>
      <c r="G518" s="20" t="s">
        <v>2145</v>
      </c>
      <c r="H518" s="20" t="s">
        <v>1707</v>
      </c>
      <c r="I518" s="20" t="s">
        <v>1674</v>
      </c>
      <c r="J518" s="20" t="s">
        <v>1707</v>
      </c>
      <c r="K518" s="20" t="s">
        <v>2377</v>
      </c>
      <c r="L518" s="70" t="str">
        <f t="shared" si="8"/>
        <v>의약품</v>
      </c>
    </row>
    <row r="519" spans="1:12" ht="18.75" hidden="1" customHeight="1">
      <c r="A519" s="66">
        <v>517</v>
      </c>
      <c r="B519" s="70" t="s">
        <v>3694</v>
      </c>
      <c r="C519" s="70" t="s">
        <v>2353</v>
      </c>
      <c r="D519" s="97">
        <v>0.05</v>
      </c>
      <c r="E519" s="70" t="s">
        <v>50</v>
      </c>
      <c r="F519" s="70" t="s">
        <v>51</v>
      </c>
      <c r="G519" s="70" t="s">
        <v>2145</v>
      </c>
      <c r="H519" s="70" t="s">
        <v>1707</v>
      </c>
      <c r="I519" s="70" t="s">
        <v>1674</v>
      </c>
      <c r="J519" s="70" t="s">
        <v>1707</v>
      </c>
      <c r="K519" s="70" t="s">
        <v>2377</v>
      </c>
      <c r="L519" s="70" t="str">
        <f t="shared" si="8"/>
        <v>의약품</v>
      </c>
    </row>
    <row r="520" spans="1:12" ht="18.75" hidden="1" customHeight="1">
      <c r="A520" s="66">
        <v>518</v>
      </c>
      <c r="B520" s="20" t="s">
        <v>3695</v>
      </c>
      <c r="C520" s="20" t="s">
        <v>3696</v>
      </c>
      <c r="D520" s="98">
        <v>0.05</v>
      </c>
      <c r="E520" s="20" t="s">
        <v>50</v>
      </c>
      <c r="F520" s="20" t="s">
        <v>51</v>
      </c>
      <c r="G520" s="20" t="s">
        <v>2145</v>
      </c>
      <c r="H520" s="20" t="s">
        <v>1707</v>
      </c>
      <c r="I520" s="20" t="s">
        <v>1674</v>
      </c>
      <c r="J520" s="20" t="s">
        <v>1707</v>
      </c>
      <c r="K520" s="20" t="s">
        <v>2377</v>
      </c>
      <c r="L520" s="70" t="str">
        <f t="shared" si="8"/>
        <v>의약품</v>
      </c>
    </row>
    <row r="521" spans="1:12" ht="18.75" hidden="1" customHeight="1">
      <c r="A521" s="66">
        <v>519</v>
      </c>
      <c r="B521" s="70" t="s">
        <v>3697</v>
      </c>
      <c r="C521" s="70" t="s">
        <v>3698</v>
      </c>
      <c r="D521" s="97">
        <v>0.05</v>
      </c>
      <c r="E521" s="70" t="s">
        <v>50</v>
      </c>
      <c r="F521" s="70" t="s">
        <v>51</v>
      </c>
      <c r="G521" s="70" t="s">
        <v>2145</v>
      </c>
      <c r="H521" s="70" t="s">
        <v>1707</v>
      </c>
      <c r="I521" s="70" t="s">
        <v>1674</v>
      </c>
      <c r="J521" s="70" t="s">
        <v>1707</v>
      </c>
      <c r="K521" s="70" t="s">
        <v>2377</v>
      </c>
      <c r="L521" s="70" t="str">
        <f t="shared" si="8"/>
        <v>의약품</v>
      </c>
    </row>
    <row r="522" spans="1:12" ht="18.75" hidden="1" customHeight="1">
      <c r="A522" s="66">
        <v>520</v>
      </c>
      <c r="B522" s="20" t="s">
        <v>3699</v>
      </c>
      <c r="C522" s="20" t="s">
        <v>3700</v>
      </c>
      <c r="D522" s="98">
        <v>0.05</v>
      </c>
      <c r="E522" s="20" t="s">
        <v>50</v>
      </c>
      <c r="F522" s="20" t="s">
        <v>51</v>
      </c>
      <c r="G522" s="20" t="s">
        <v>2145</v>
      </c>
      <c r="H522" s="20" t="s">
        <v>1707</v>
      </c>
      <c r="I522" s="20" t="s">
        <v>1674</v>
      </c>
      <c r="J522" s="20" t="s">
        <v>1707</v>
      </c>
      <c r="K522" s="20" t="s">
        <v>2377</v>
      </c>
      <c r="L522" s="70" t="str">
        <f t="shared" si="8"/>
        <v>의약품</v>
      </c>
    </row>
    <row r="523" spans="1:12" ht="18.75" hidden="1" customHeight="1">
      <c r="A523" s="66">
        <v>521</v>
      </c>
      <c r="B523" s="70" t="s">
        <v>3701</v>
      </c>
      <c r="C523" s="70" t="s">
        <v>3308</v>
      </c>
      <c r="D523" s="97">
        <v>0.05</v>
      </c>
      <c r="E523" s="70" t="s">
        <v>50</v>
      </c>
      <c r="F523" s="70" t="s">
        <v>51</v>
      </c>
      <c r="G523" s="70" t="s">
        <v>2145</v>
      </c>
      <c r="H523" s="70" t="s">
        <v>1701</v>
      </c>
      <c r="I523" s="70" t="s">
        <v>1674</v>
      </c>
      <c r="J523" s="70" t="s">
        <v>1701</v>
      </c>
      <c r="K523" s="70" t="s">
        <v>2377</v>
      </c>
      <c r="L523" s="70" t="str">
        <f t="shared" si="8"/>
        <v>의약품</v>
      </c>
    </row>
    <row r="524" spans="1:12" ht="18.75" hidden="1" customHeight="1">
      <c r="A524" s="66">
        <v>522</v>
      </c>
      <c r="B524" s="20" t="s">
        <v>3702</v>
      </c>
      <c r="C524" s="20" t="s">
        <v>2355</v>
      </c>
      <c r="D524" s="98">
        <v>0.15</v>
      </c>
      <c r="E524" s="20" t="s">
        <v>50</v>
      </c>
      <c r="F524" s="20" t="s">
        <v>51</v>
      </c>
      <c r="G524" s="20" t="s">
        <v>2356</v>
      </c>
      <c r="H524" s="20" t="s">
        <v>1701</v>
      </c>
      <c r="I524" s="20" t="s">
        <v>1674</v>
      </c>
      <c r="J524" s="20" t="s">
        <v>1701</v>
      </c>
      <c r="K524" s="20" t="s">
        <v>2377</v>
      </c>
      <c r="L524" s="70" t="str">
        <f t="shared" si="8"/>
        <v>의약품</v>
      </c>
    </row>
    <row r="525" spans="1:12" ht="18.75" hidden="1" customHeight="1">
      <c r="A525" s="66">
        <v>523</v>
      </c>
      <c r="B525" s="70" t="s">
        <v>3703</v>
      </c>
      <c r="C525" s="70" t="s">
        <v>1705</v>
      </c>
      <c r="D525" s="97">
        <v>0.05</v>
      </c>
      <c r="E525" s="70" t="s">
        <v>50</v>
      </c>
      <c r="F525" s="70" t="s">
        <v>51</v>
      </c>
      <c r="G525" s="70" t="s">
        <v>2356</v>
      </c>
      <c r="H525" s="70"/>
      <c r="I525" s="70" t="s">
        <v>1674</v>
      </c>
      <c r="J525" s="70"/>
      <c r="K525" s="70" t="s">
        <v>2377</v>
      </c>
      <c r="L525" s="70" t="str">
        <f t="shared" si="8"/>
        <v>의약품</v>
      </c>
    </row>
    <row r="526" spans="1:12" ht="18.75" hidden="1" customHeight="1">
      <c r="A526" s="66">
        <v>524</v>
      </c>
      <c r="B526" s="20" t="s">
        <v>3704</v>
      </c>
      <c r="C526" s="20" t="s">
        <v>2359</v>
      </c>
      <c r="D526" s="98">
        <v>0.15</v>
      </c>
      <c r="E526" s="20" t="s">
        <v>50</v>
      </c>
      <c r="F526" s="20" t="s">
        <v>51</v>
      </c>
      <c r="G526" s="20" t="s">
        <v>2356</v>
      </c>
      <c r="H526" s="20"/>
      <c r="I526" s="20" t="s">
        <v>1674</v>
      </c>
      <c r="J526" s="20"/>
      <c r="K526" s="20" t="s">
        <v>3162</v>
      </c>
      <c r="L526" s="70" t="str">
        <f t="shared" si="8"/>
        <v>의약품</v>
      </c>
    </row>
    <row r="527" spans="1:12" ht="18.75" hidden="1" customHeight="1">
      <c r="A527" s="66">
        <v>525</v>
      </c>
      <c r="B527" s="70" t="s">
        <v>3705</v>
      </c>
      <c r="C527" s="70" t="s">
        <v>1705</v>
      </c>
      <c r="D527" s="97">
        <v>0.1</v>
      </c>
      <c r="E527" s="70" t="s">
        <v>50</v>
      </c>
      <c r="F527" s="70" t="s">
        <v>51</v>
      </c>
      <c r="G527" s="70" t="s">
        <v>2356</v>
      </c>
      <c r="H527" s="70"/>
      <c r="I527" s="70" t="s">
        <v>1674</v>
      </c>
      <c r="J527" s="70"/>
      <c r="K527" s="70" t="s">
        <v>2377</v>
      </c>
      <c r="L527" s="70" t="str">
        <f t="shared" si="8"/>
        <v>의약품</v>
      </c>
    </row>
  </sheetData>
  <phoneticPr fontId="2"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514"/>
  <sheetViews>
    <sheetView workbookViewId="0">
      <selection activeCell="R516" sqref="R516"/>
    </sheetView>
  </sheetViews>
  <sheetFormatPr defaultRowHeight="16.5"/>
  <cols>
    <col min="3" max="3" width="26.75" customWidth="1"/>
    <col min="4" max="4" width="16.75" customWidth="1"/>
    <col min="5" max="10" width="12.5" hidden="1" customWidth="1"/>
    <col min="11" max="13" width="14.375" customWidth="1"/>
    <col min="14" max="16" width="12.5" customWidth="1"/>
    <col min="17" max="17" width="12.5" style="55" customWidth="1"/>
    <col min="18" max="19" width="12.5" customWidth="1"/>
  </cols>
  <sheetData>
    <row r="1" spans="1:19" ht="69.75" customHeight="1"/>
    <row r="2" spans="1:19" ht="39.75" customHeight="1">
      <c r="A2" s="113" t="s">
        <v>3706</v>
      </c>
      <c r="B2" s="114" t="s">
        <v>3707</v>
      </c>
      <c r="C2" s="114" t="s">
        <v>3708</v>
      </c>
      <c r="D2" s="111" t="s">
        <v>3709</v>
      </c>
      <c r="E2" s="50" t="s">
        <v>3710</v>
      </c>
      <c r="F2" s="50" t="s">
        <v>3711</v>
      </c>
      <c r="G2" s="51" t="s">
        <v>3712</v>
      </c>
      <c r="H2" s="112" t="s">
        <v>3713</v>
      </c>
      <c r="I2" s="112" t="s">
        <v>5825</v>
      </c>
      <c r="J2" s="112" t="s">
        <v>3714</v>
      </c>
      <c r="K2" s="115" t="s">
        <v>3715</v>
      </c>
      <c r="L2" s="94" t="s">
        <v>5827</v>
      </c>
      <c r="M2" s="115" t="s">
        <v>1668</v>
      </c>
      <c r="N2" s="109" t="s">
        <v>5809</v>
      </c>
      <c r="O2" s="109" t="s">
        <v>5829</v>
      </c>
      <c r="P2" s="109" t="s">
        <v>5826</v>
      </c>
      <c r="Q2" s="100" t="s">
        <v>5784</v>
      </c>
      <c r="R2" s="195" t="s">
        <v>5834</v>
      </c>
      <c r="S2" s="123" t="s">
        <v>5783</v>
      </c>
    </row>
    <row r="3" spans="1:19" hidden="1">
      <c r="A3" s="45">
        <v>1</v>
      </c>
      <c r="B3" s="2" t="s">
        <v>1669</v>
      </c>
      <c r="C3" s="18" t="s">
        <v>1670</v>
      </c>
      <c r="D3" s="2">
        <v>10</v>
      </c>
      <c r="E3" s="2" t="s">
        <v>24</v>
      </c>
      <c r="F3" s="2" t="s">
        <v>25</v>
      </c>
      <c r="G3" s="2" t="s">
        <v>1672</v>
      </c>
      <c r="H3" s="2" t="s">
        <v>2377</v>
      </c>
      <c r="I3" s="2" t="s">
        <v>3717</v>
      </c>
      <c r="J3" s="2" t="s">
        <v>3718</v>
      </c>
      <c r="K3" s="2" t="s">
        <v>27</v>
      </c>
      <c r="L3" s="2" t="s">
        <v>3719</v>
      </c>
      <c r="M3" s="2" t="s">
        <v>27</v>
      </c>
      <c r="N3" s="2" t="s">
        <v>2377</v>
      </c>
      <c r="O3" s="2" t="s">
        <v>3717</v>
      </c>
      <c r="P3" s="2" t="s">
        <v>3718</v>
      </c>
      <c r="Q3" s="2" t="str">
        <f t="shared" ref="Q3:Q66" si="0">VLOOKUP(LEFT(B3, 6), ind_cat, 9, FALSE)</f>
        <v>의약품</v>
      </c>
      <c r="R3" s="19"/>
      <c r="S3" s="56"/>
    </row>
    <row r="4" spans="1:19" hidden="1">
      <c r="A4" s="45">
        <v>2</v>
      </c>
      <c r="B4" s="2" t="s">
        <v>1676</v>
      </c>
      <c r="C4" s="18" t="s">
        <v>1677</v>
      </c>
      <c r="D4" s="2">
        <v>0</v>
      </c>
      <c r="E4" s="2" t="s">
        <v>24</v>
      </c>
      <c r="F4" s="2" t="s">
        <v>25</v>
      </c>
      <c r="G4" s="2" t="s">
        <v>1672</v>
      </c>
      <c r="H4" s="2" t="s">
        <v>2377</v>
      </c>
      <c r="I4" s="2" t="s">
        <v>3717</v>
      </c>
      <c r="J4" s="2" t="s">
        <v>3718</v>
      </c>
      <c r="K4" s="2" t="s">
        <v>27</v>
      </c>
      <c r="L4" s="2" t="s">
        <v>3719</v>
      </c>
      <c r="M4" s="2" t="s">
        <v>27</v>
      </c>
      <c r="N4" s="2" t="s">
        <v>2377</v>
      </c>
      <c r="O4" s="2" t="s">
        <v>3717</v>
      </c>
      <c r="P4" s="2" t="s">
        <v>3718</v>
      </c>
      <c r="Q4" s="2" t="str">
        <f t="shared" si="0"/>
        <v>의약품</v>
      </c>
      <c r="R4" s="19"/>
      <c r="S4" s="56"/>
    </row>
    <row r="5" spans="1:19" hidden="1">
      <c r="A5" s="45">
        <v>3</v>
      </c>
      <c r="B5" s="2" t="s">
        <v>1678</v>
      </c>
      <c r="C5" s="18" t="s">
        <v>1679</v>
      </c>
      <c r="D5" s="2">
        <v>5</v>
      </c>
      <c r="E5" s="2" t="s">
        <v>24</v>
      </c>
      <c r="F5" s="2" t="s">
        <v>25</v>
      </c>
      <c r="G5" s="2" t="s">
        <v>1672</v>
      </c>
      <c r="H5" s="2" t="s">
        <v>2377</v>
      </c>
      <c r="I5" s="2" t="s">
        <v>3717</v>
      </c>
      <c r="J5" s="2" t="s">
        <v>3718</v>
      </c>
      <c r="K5" s="2" t="s">
        <v>27</v>
      </c>
      <c r="L5" s="2" t="s">
        <v>3719</v>
      </c>
      <c r="M5" s="2" t="s">
        <v>27</v>
      </c>
      <c r="N5" s="2" t="s">
        <v>2377</v>
      </c>
      <c r="O5" s="2" t="s">
        <v>3717</v>
      </c>
      <c r="P5" s="2" t="s">
        <v>3718</v>
      </c>
      <c r="Q5" s="2" t="str">
        <f t="shared" si="0"/>
        <v>의약품</v>
      </c>
      <c r="R5" s="19"/>
      <c r="S5" s="56"/>
    </row>
    <row r="6" spans="1:19" hidden="1">
      <c r="A6" s="45">
        <v>4</v>
      </c>
      <c r="B6" s="2" t="s">
        <v>1681</v>
      </c>
      <c r="C6" s="18" t="s">
        <v>1682</v>
      </c>
      <c r="D6" s="2">
        <v>10</v>
      </c>
      <c r="E6" s="2" t="s">
        <v>24</v>
      </c>
      <c r="F6" s="2" t="s">
        <v>25</v>
      </c>
      <c r="G6" s="2" t="s">
        <v>1672</v>
      </c>
      <c r="H6" s="2" t="s">
        <v>2377</v>
      </c>
      <c r="I6" s="2" t="s">
        <v>3717</v>
      </c>
      <c r="J6" s="2" t="s">
        <v>3718</v>
      </c>
      <c r="K6" s="2" t="s">
        <v>27</v>
      </c>
      <c r="L6" s="2" t="s">
        <v>3719</v>
      </c>
      <c r="M6" s="2" t="s">
        <v>27</v>
      </c>
      <c r="N6" s="2" t="s">
        <v>2377</v>
      </c>
      <c r="O6" s="2" t="s">
        <v>3717</v>
      </c>
      <c r="P6" s="2" t="s">
        <v>3718</v>
      </c>
      <c r="Q6" s="2" t="str">
        <f t="shared" si="0"/>
        <v>의약품</v>
      </c>
      <c r="R6" s="19"/>
      <c r="S6" s="56"/>
    </row>
    <row r="7" spans="1:19" hidden="1">
      <c r="A7" s="45">
        <v>5</v>
      </c>
      <c r="B7" s="2" t="s">
        <v>1683</v>
      </c>
      <c r="C7" s="18" t="s">
        <v>1684</v>
      </c>
      <c r="D7" s="2">
        <v>0</v>
      </c>
      <c r="E7" s="2" t="s">
        <v>24</v>
      </c>
      <c r="F7" s="2" t="s">
        <v>25</v>
      </c>
      <c r="G7" s="2" t="s">
        <v>1672</v>
      </c>
      <c r="H7" s="2" t="s">
        <v>2377</v>
      </c>
      <c r="I7" s="2" t="s">
        <v>3717</v>
      </c>
      <c r="J7" s="2" t="s">
        <v>3718</v>
      </c>
      <c r="K7" s="2" t="s">
        <v>27</v>
      </c>
      <c r="L7" s="2" t="s">
        <v>3719</v>
      </c>
      <c r="M7" s="2" t="s">
        <v>27</v>
      </c>
      <c r="N7" s="2" t="s">
        <v>2377</v>
      </c>
      <c r="O7" s="2" t="s">
        <v>3717</v>
      </c>
      <c r="P7" s="2" t="s">
        <v>3718</v>
      </c>
      <c r="Q7" s="2" t="str">
        <f t="shared" si="0"/>
        <v>의약품</v>
      </c>
      <c r="R7" s="19"/>
      <c r="S7" s="56"/>
    </row>
    <row r="8" spans="1:19" hidden="1">
      <c r="A8" s="45">
        <v>6</v>
      </c>
      <c r="B8" s="2" t="s">
        <v>1685</v>
      </c>
      <c r="C8" s="18" t="s">
        <v>1686</v>
      </c>
      <c r="D8" s="2">
        <v>10</v>
      </c>
      <c r="E8" s="2" t="s">
        <v>24</v>
      </c>
      <c r="F8" s="2" t="s">
        <v>25</v>
      </c>
      <c r="G8" s="2" t="s">
        <v>1672</v>
      </c>
      <c r="H8" s="2" t="s">
        <v>2377</v>
      </c>
      <c r="I8" s="2" t="s">
        <v>3717</v>
      </c>
      <c r="J8" s="2" t="s">
        <v>3718</v>
      </c>
      <c r="K8" s="2" t="s">
        <v>27</v>
      </c>
      <c r="L8" s="2" t="s">
        <v>3719</v>
      </c>
      <c r="M8" s="2" t="s">
        <v>27</v>
      </c>
      <c r="N8" s="2" t="s">
        <v>2377</v>
      </c>
      <c r="O8" s="2" t="s">
        <v>3717</v>
      </c>
      <c r="P8" s="2" t="s">
        <v>3718</v>
      </c>
      <c r="Q8" s="2" t="str">
        <f t="shared" si="0"/>
        <v>의약품</v>
      </c>
      <c r="R8" s="19"/>
      <c r="S8" s="56"/>
    </row>
    <row r="9" spans="1:19" hidden="1">
      <c r="A9" s="45">
        <v>7</v>
      </c>
      <c r="B9" s="2" t="s">
        <v>1687</v>
      </c>
      <c r="C9" s="18" t="s">
        <v>1688</v>
      </c>
      <c r="D9" s="2">
        <v>0</v>
      </c>
      <c r="E9" s="2" t="s">
        <v>24</v>
      </c>
      <c r="F9" s="2" t="s">
        <v>25</v>
      </c>
      <c r="G9" s="2" t="s">
        <v>1672</v>
      </c>
      <c r="H9" s="2" t="s">
        <v>2377</v>
      </c>
      <c r="I9" s="2" t="s">
        <v>3717</v>
      </c>
      <c r="J9" s="2" t="s">
        <v>3718</v>
      </c>
      <c r="K9" s="2" t="s">
        <v>27</v>
      </c>
      <c r="L9" s="2" t="s">
        <v>3719</v>
      </c>
      <c r="M9" s="2" t="s">
        <v>27</v>
      </c>
      <c r="N9" s="2" t="s">
        <v>2377</v>
      </c>
      <c r="O9" s="2" t="s">
        <v>3717</v>
      </c>
      <c r="P9" s="2" t="s">
        <v>3718</v>
      </c>
      <c r="Q9" s="2" t="str">
        <f t="shared" si="0"/>
        <v>의약품</v>
      </c>
      <c r="R9" s="19"/>
      <c r="S9" s="56"/>
    </row>
    <row r="10" spans="1:19" hidden="1">
      <c r="A10" s="45">
        <v>8</v>
      </c>
      <c r="B10" s="2" t="s">
        <v>1689</v>
      </c>
      <c r="C10" s="18" t="s">
        <v>1690</v>
      </c>
      <c r="D10" s="2">
        <v>10</v>
      </c>
      <c r="E10" s="2" t="s">
        <v>24</v>
      </c>
      <c r="F10" s="2" t="s">
        <v>25</v>
      </c>
      <c r="G10" s="2" t="s">
        <v>1672</v>
      </c>
      <c r="H10" s="2" t="s">
        <v>2377</v>
      </c>
      <c r="I10" s="2" t="s">
        <v>3717</v>
      </c>
      <c r="J10" s="2" t="s">
        <v>3718</v>
      </c>
      <c r="K10" s="2" t="s">
        <v>27</v>
      </c>
      <c r="L10" s="2" t="s">
        <v>3719</v>
      </c>
      <c r="M10" s="2" t="s">
        <v>27</v>
      </c>
      <c r="N10" s="2" t="s">
        <v>2377</v>
      </c>
      <c r="O10" s="2" t="s">
        <v>3717</v>
      </c>
      <c r="P10" s="2" t="s">
        <v>3718</v>
      </c>
      <c r="Q10" s="2" t="str">
        <f t="shared" si="0"/>
        <v>의약품</v>
      </c>
      <c r="R10" s="19"/>
      <c r="S10" s="56"/>
    </row>
    <row r="11" spans="1:19" hidden="1">
      <c r="A11" s="45">
        <v>9</v>
      </c>
      <c r="B11" s="2" t="s">
        <v>1691</v>
      </c>
      <c r="C11" s="18" t="s">
        <v>1692</v>
      </c>
      <c r="D11" s="2">
        <v>10</v>
      </c>
      <c r="E11" s="2" t="s">
        <v>24</v>
      </c>
      <c r="F11" s="2" t="s">
        <v>25</v>
      </c>
      <c r="G11" s="2" t="s">
        <v>1672</v>
      </c>
      <c r="H11" s="2" t="s">
        <v>2377</v>
      </c>
      <c r="I11" s="2" t="s">
        <v>3717</v>
      </c>
      <c r="J11" s="2" t="s">
        <v>3718</v>
      </c>
      <c r="K11" s="2" t="s">
        <v>27</v>
      </c>
      <c r="L11" s="2" t="s">
        <v>3719</v>
      </c>
      <c r="M11" s="2" t="s">
        <v>27</v>
      </c>
      <c r="N11" s="2" t="s">
        <v>2377</v>
      </c>
      <c r="O11" s="2" t="s">
        <v>3717</v>
      </c>
      <c r="P11" s="2" t="s">
        <v>3718</v>
      </c>
      <c r="Q11" s="2" t="str">
        <f t="shared" si="0"/>
        <v>의약품</v>
      </c>
      <c r="R11" s="19"/>
      <c r="S11" s="56"/>
    </row>
    <row r="12" spans="1:19" hidden="1">
      <c r="A12" s="45">
        <v>10</v>
      </c>
      <c r="B12" s="2" t="s">
        <v>1693</v>
      </c>
      <c r="C12" s="18" t="s">
        <v>1694</v>
      </c>
      <c r="D12" s="2">
        <v>5</v>
      </c>
      <c r="E12" s="2" t="s">
        <v>24</v>
      </c>
      <c r="F12" s="2" t="s">
        <v>25</v>
      </c>
      <c r="G12" s="2" t="s">
        <v>1672</v>
      </c>
      <c r="H12" s="2" t="s">
        <v>2377</v>
      </c>
      <c r="I12" s="2" t="s">
        <v>3717</v>
      </c>
      <c r="J12" s="2" t="s">
        <v>3718</v>
      </c>
      <c r="K12" s="2" t="s">
        <v>27</v>
      </c>
      <c r="L12" s="2" t="s">
        <v>3719</v>
      </c>
      <c r="M12" s="2" t="s">
        <v>27</v>
      </c>
      <c r="N12" s="2" t="s">
        <v>2377</v>
      </c>
      <c r="O12" s="2" t="s">
        <v>3717</v>
      </c>
      <c r="P12" s="2" t="s">
        <v>3718</v>
      </c>
      <c r="Q12" s="2" t="str">
        <f t="shared" si="0"/>
        <v>의약품</v>
      </c>
      <c r="R12" s="19"/>
      <c r="S12" s="56"/>
    </row>
    <row r="13" spans="1:19" hidden="1">
      <c r="A13" s="45">
        <v>11</v>
      </c>
      <c r="B13" s="2" t="s">
        <v>1695</v>
      </c>
      <c r="C13" s="18" t="s">
        <v>1696</v>
      </c>
      <c r="D13" s="2">
        <v>0</v>
      </c>
      <c r="E13" s="2" t="s">
        <v>24</v>
      </c>
      <c r="F13" s="2" t="s">
        <v>25</v>
      </c>
      <c r="G13" s="2" t="s">
        <v>1672</v>
      </c>
      <c r="H13" s="2" t="s">
        <v>2377</v>
      </c>
      <c r="I13" s="2" t="s">
        <v>3717</v>
      </c>
      <c r="J13" s="2" t="s">
        <v>3718</v>
      </c>
      <c r="K13" s="2" t="s">
        <v>27</v>
      </c>
      <c r="L13" s="2" t="s">
        <v>3719</v>
      </c>
      <c r="M13" s="2" t="s">
        <v>27</v>
      </c>
      <c r="N13" s="2" t="s">
        <v>2377</v>
      </c>
      <c r="O13" s="2" t="s">
        <v>3717</v>
      </c>
      <c r="P13" s="2" t="s">
        <v>3718</v>
      </c>
      <c r="Q13" s="2" t="str">
        <f t="shared" si="0"/>
        <v>의약품</v>
      </c>
      <c r="R13" s="19"/>
      <c r="S13" s="56"/>
    </row>
    <row r="14" spans="1:19" hidden="1">
      <c r="A14" s="45">
        <v>12</v>
      </c>
      <c r="B14" s="2" t="s">
        <v>1697</v>
      </c>
      <c r="C14" s="18" t="s">
        <v>1682</v>
      </c>
      <c r="D14" s="2">
        <v>0</v>
      </c>
      <c r="E14" s="2" t="s">
        <v>24</v>
      </c>
      <c r="F14" s="2" t="s">
        <v>25</v>
      </c>
      <c r="G14" s="2" t="s">
        <v>1672</v>
      </c>
      <c r="H14" s="2" t="s">
        <v>2377</v>
      </c>
      <c r="I14" s="2" t="s">
        <v>3717</v>
      </c>
      <c r="J14" s="2" t="s">
        <v>3718</v>
      </c>
      <c r="K14" s="2" t="s">
        <v>27</v>
      </c>
      <c r="L14" s="2" t="s">
        <v>3719</v>
      </c>
      <c r="M14" s="2" t="s">
        <v>27</v>
      </c>
      <c r="N14" s="2" t="s">
        <v>2377</v>
      </c>
      <c r="O14" s="2" t="s">
        <v>3717</v>
      </c>
      <c r="P14" s="2" t="s">
        <v>3718</v>
      </c>
      <c r="Q14" s="2" t="str">
        <f t="shared" si="0"/>
        <v>의약품</v>
      </c>
      <c r="R14" s="19"/>
      <c r="S14" s="56"/>
    </row>
    <row r="15" spans="1:19" hidden="1">
      <c r="A15" s="45">
        <v>13</v>
      </c>
      <c r="B15" s="2" t="s">
        <v>1698</v>
      </c>
      <c r="C15" s="18" t="s">
        <v>1684</v>
      </c>
      <c r="D15" s="2">
        <v>0</v>
      </c>
      <c r="E15" s="2" t="s">
        <v>24</v>
      </c>
      <c r="F15" s="2" t="s">
        <v>25</v>
      </c>
      <c r="G15" s="2" t="s">
        <v>1672</v>
      </c>
      <c r="H15" s="2" t="s">
        <v>2377</v>
      </c>
      <c r="I15" s="2" t="s">
        <v>3717</v>
      </c>
      <c r="J15" s="2" t="s">
        <v>3718</v>
      </c>
      <c r="K15" s="2" t="s">
        <v>27</v>
      </c>
      <c r="L15" s="2" t="s">
        <v>3719</v>
      </c>
      <c r="M15" s="2" t="s">
        <v>27</v>
      </c>
      <c r="N15" s="2" t="s">
        <v>2377</v>
      </c>
      <c r="O15" s="2" t="s">
        <v>3717</v>
      </c>
      <c r="P15" s="2" t="s">
        <v>3718</v>
      </c>
      <c r="Q15" s="2" t="str">
        <f t="shared" si="0"/>
        <v>의약품</v>
      </c>
      <c r="R15" s="19"/>
      <c r="S15" s="56"/>
    </row>
    <row r="16" spans="1:19" hidden="1">
      <c r="A16" s="45">
        <v>14</v>
      </c>
      <c r="B16" s="2" t="s">
        <v>30</v>
      </c>
      <c r="C16" s="18" t="s">
        <v>1699</v>
      </c>
      <c r="D16" s="2">
        <v>5</v>
      </c>
      <c r="E16" s="2" t="s">
        <v>24</v>
      </c>
      <c r="F16" s="2" t="s">
        <v>38</v>
      </c>
      <c r="G16" s="2" t="s">
        <v>1672</v>
      </c>
      <c r="H16" s="2" t="s">
        <v>2377</v>
      </c>
      <c r="I16" s="2" t="s">
        <v>3717</v>
      </c>
      <c r="J16" s="2" t="s">
        <v>3718</v>
      </c>
      <c r="K16" s="2" t="s">
        <v>27</v>
      </c>
      <c r="L16" s="2" t="s">
        <v>3719</v>
      </c>
      <c r="M16" s="2" t="s">
        <v>27</v>
      </c>
      <c r="N16" s="2" t="s">
        <v>2377</v>
      </c>
      <c r="O16" s="2" t="s">
        <v>3717</v>
      </c>
      <c r="P16" s="2" t="s">
        <v>3718</v>
      </c>
      <c r="Q16" s="2" t="str">
        <f t="shared" si="0"/>
        <v>의약품</v>
      </c>
      <c r="R16" s="19"/>
      <c r="S16" s="56"/>
    </row>
    <row r="17" spans="1:19" hidden="1">
      <c r="A17" s="45">
        <v>15</v>
      </c>
      <c r="B17" s="2" t="s">
        <v>1702</v>
      </c>
      <c r="C17" s="18" t="s">
        <v>1703</v>
      </c>
      <c r="D17" s="2">
        <v>0</v>
      </c>
      <c r="E17" s="2" t="s">
        <v>50</v>
      </c>
      <c r="F17" s="2" t="s">
        <v>51</v>
      </c>
      <c r="G17" s="2" t="s">
        <v>1330</v>
      </c>
      <c r="H17" s="2" t="s">
        <v>2377</v>
      </c>
      <c r="I17" s="2" t="s">
        <v>3717</v>
      </c>
      <c r="J17" s="2" t="s">
        <v>3718</v>
      </c>
      <c r="K17" s="2" t="s">
        <v>27</v>
      </c>
      <c r="L17" s="2" t="s">
        <v>3719</v>
      </c>
      <c r="M17" s="2" t="s">
        <v>27</v>
      </c>
      <c r="N17" s="2" t="s">
        <v>2377</v>
      </c>
      <c r="O17" s="2" t="s">
        <v>3717</v>
      </c>
      <c r="P17" s="2" t="s">
        <v>3718</v>
      </c>
      <c r="Q17" s="2" t="str">
        <f t="shared" si="0"/>
        <v>의료기기</v>
      </c>
      <c r="R17" s="19"/>
      <c r="S17" s="56"/>
    </row>
    <row r="18" spans="1:19" hidden="1">
      <c r="A18" s="45">
        <v>16</v>
      </c>
      <c r="B18" s="2" t="s">
        <v>1704</v>
      </c>
      <c r="C18" s="18" t="s">
        <v>1733</v>
      </c>
      <c r="D18" s="2">
        <v>3</v>
      </c>
      <c r="E18" s="2" t="s">
        <v>50</v>
      </c>
      <c r="F18" s="2" t="s">
        <v>51</v>
      </c>
      <c r="G18" s="2" t="s">
        <v>1330</v>
      </c>
      <c r="H18" s="2" t="s">
        <v>2377</v>
      </c>
      <c r="I18" s="2" t="s">
        <v>3717</v>
      </c>
      <c r="J18" s="2" t="s">
        <v>3718</v>
      </c>
      <c r="K18" s="2" t="s">
        <v>27</v>
      </c>
      <c r="L18" s="2" t="s">
        <v>3719</v>
      </c>
      <c r="M18" s="2" t="s">
        <v>27</v>
      </c>
      <c r="N18" s="2" t="s">
        <v>2377</v>
      </c>
      <c r="O18" s="2" t="s">
        <v>3717</v>
      </c>
      <c r="P18" s="2" t="s">
        <v>3718</v>
      </c>
      <c r="Q18" s="2" t="str">
        <f t="shared" si="0"/>
        <v>의료기기</v>
      </c>
      <c r="R18" s="19"/>
      <c r="S18" s="56"/>
    </row>
    <row r="19" spans="1:19" hidden="1">
      <c r="A19" s="45">
        <v>17</v>
      </c>
      <c r="B19" s="2" t="s">
        <v>54</v>
      </c>
      <c r="C19" s="18" t="s">
        <v>1708</v>
      </c>
      <c r="D19" s="2">
        <v>0</v>
      </c>
      <c r="E19" s="2" t="s">
        <v>50</v>
      </c>
      <c r="F19" s="2" t="s">
        <v>51</v>
      </c>
      <c r="G19" s="2" t="s">
        <v>62</v>
      </c>
      <c r="H19" s="2" t="s">
        <v>2377</v>
      </c>
      <c r="I19" s="2" t="s">
        <v>3717</v>
      </c>
      <c r="J19" s="2" t="s">
        <v>3718</v>
      </c>
      <c r="K19" s="2" t="s">
        <v>27</v>
      </c>
      <c r="L19" s="2" t="s">
        <v>3719</v>
      </c>
      <c r="M19" s="2" t="s">
        <v>27</v>
      </c>
      <c r="N19" s="2" t="s">
        <v>2377</v>
      </c>
      <c r="O19" s="2" t="s">
        <v>3717</v>
      </c>
      <c r="P19" s="2" t="s">
        <v>3718</v>
      </c>
      <c r="Q19" s="2" t="str">
        <f t="shared" si="0"/>
        <v>의약품</v>
      </c>
      <c r="R19" s="19"/>
      <c r="S19" s="56"/>
    </row>
    <row r="20" spans="1:19" hidden="1">
      <c r="A20" s="45">
        <v>18</v>
      </c>
      <c r="B20" s="2" t="s">
        <v>1709</v>
      </c>
      <c r="C20" s="18" t="s">
        <v>1710</v>
      </c>
      <c r="D20" s="2">
        <v>0</v>
      </c>
      <c r="E20" s="2" t="s">
        <v>50</v>
      </c>
      <c r="F20" s="2" t="s">
        <v>51</v>
      </c>
      <c r="G20" s="2" t="s">
        <v>62</v>
      </c>
      <c r="H20" s="2" t="s">
        <v>2377</v>
      </c>
      <c r="I20" s="2" t="s">
        <v>3717</v>
      </c>
      <c r="J20" s="2" t="s">
        <v>3718</v>
      </c>
      <c r="K20" s="2" t="s">
        <v>27</v>
      </c>
      <c r="L20" s="2" t="s">
        <v>3719</v>
      </c>
      <c r="M20" s="2" t="s">
        <v>27</v>
      </c>
      <c r="N20" s="2" t="s">
        <v>2377</v>
      </c>
      <c r="O20" s="2" t="s">
        <v>3717</v>
      </c>
      <c r="P20" s="2" t="s">
        <v>3718</v>
      </c>
      <c r="Q20" s="2" t="str">
        <f t="shared" si="0"/>
        <v>의약품</v>
      </c>
      <c r="R20" s="19"/>
      <c r="S20" s="56"/>
    </row>
    <row r="21" spans="1:19" hidden="1">
      <c r="A21" s="45">
        <v>19</v>
      </c>
      <c r="B21" s="2" t="s">
        <v>1711</v>
      </c>
      <c r="C21" s="18" t="s">
        <v>1712</v>
      </c>
      <c r="D21" s="2">
        <v>0</v>
      </c>
      <c r="E21" s="2" t="s">
        <v>50</v>
      </c>
      <c r="F21" s="2" t="s">
        <v>51</v>
      </c>
      <c r="G21" s="2" t="s">
        <v>62</v>
      </c>
      <c r="H21" s="2" t="s">
        <v>2377</v>
      </c>
      <c r="I21" s="2" t="s">
        <v>3717</v>
      </c>
      <c r="J21" s="2" t="s">
        <v>3718</v>
      </c>
      <c r="K21" s="2" t="s">
        <v>27</v>
      </c>
      <c r="L21" s="2" t="s">
        <v>3719</v>
      </c>
      <c r="M21" s="2" t="s">
        <v>27</v>
      </c>
      <c r="N21" s="2" t="s">
        <v>2377</v>
      </c>
      <c r="O21" s="2" t="s">
        <v>3717</v>
      </c>
      <c r="P21" s="2" t="s">
        <v>3718</v>
      </c>
      <c r="Q21" s="2" t="str">
        <f t="shared" si="0"/>
        <v>의약품</v>
      </c>
      <c r="R21" s="19"/>
      <c r="S21" s="56"/>
    </row>
    <row r="22" spans="1:19" hidden="1">
      <c r="A22" s="45">
        <v>20</v>
      </c>
      <c r="B22" s="2" t="s">
        <v>1713</v>
      </c>
      <c r="C22" s="18" t="s">
        <v>1684</v>
      </c>
      <c r="D22" s="2">
        <v>0</v>
      </c>
      <c r="E22" s="2" t="s">
        <v>50</v>
      </c>
      <c r="F22" s="2" t="s">
        <v>51</v>
      </c>
      <c r="G22" s="2" t="s">
        <v>62</v>
      </c>
      <c r="H22" s="2" t="s">
        <v>2377</v>
      </c>
      <c r="I22" s="2" t="s">
        <v>3717</v>
      </c>
      <c r="J22" s="2" t="s">
        <v>3718</v>
      </c>
      <c r="K22" s="2" t="s">
        <v>27</v>
      </c>
      <c r="L22" s="2" t="s">
        <v>3719</v>
      </c>
      <c r="M22" s="2" t="s">
        <v>27</v>
      </c>
      <c r="N22" s="2" t="s">
        <v>2377</v>
      </c>
      <c r="O22" s="2" t="s">
        <v>3717</v>
      </c>
      <c r="P22" s="2" t="s">
        <v>3718</v>
      </c>
      <c r="Q22" s="2" t="str">
        <f t="shared" si="0"/>
        <v>의약품</v>
      </c>
      <c r="R22" s="19"/>
      <c r="S22" s="56"/>
    </row>
    <row r="23" spans="1:19" hidden="1">
      <c r="A23" s="45">
        <v>21</v>
      </c>
      <c r="B23" s="2" t="s">
        <v>1714</v>
      </c>
      <c r="C23" s="18" t="s">
        <v>1715</v>
      </c>
      <c r="D23" s="2">
        <v>5</v>
      </c>
      <c r="E23" s="2" t="s">
        <v>50</v>
      </c>
      <c r="F23" s="2" t="s">
        <v>51</v>
      </c>
      <c r="G23" s="2" t="s">
        <v>62</v>
      </c>
      <c r="H23" s="2" t="s">
        <v>2377</v>
      </c>
      <c r="I23" s="2" t="s">
        <v>3717</v>
      </c>
      <c r="J23" s="2" t="s">
        <v>3718</v>
      </c>
      <c r="K23" s="2" t="s">
        <v>27</v>
      </c>
      <c r="L23" s="2" t="s">
        <v>3719</v>
      </c>
      <c r="M23" s="2" t="s">
        <v>27</v>
      </c>
      <c r="N23" s="2" t="s">
        <v>2377</v>
      </c>
      <c r="O23" s="2" t="s">
        <v>3717</v>
      </c>
      <c r="P23" s="2" t="s">
        <v>3718</v>
      </c>
      <c r="Q23" s="2" t="str">
        <f t="shared" si="0"/>
        <v>의약품</v>
      </c>
      <c r="R23" s="19"/>
      <c r="S23" s="56"/>
    </row>
    <row r="24" spans="1:19" hidden="1">
      <c r="A24" s="45">
        <v>22</v>
      </c>
      <c r="B24" s="2" t="s">
        <v>1716</v>
      </c>
      <c r="C24" s="18" t="s">
        <v>1717</v>
      </c>
      <c r="D24" s="2">
        <v>5</v>
      </c>
      <c r="E24" s="2" t="s">
        <v>50</v>
      </c>
      <c r="F24" s="2" t="s">
        <v>51</v>
      </c>
      <c r="G24" s="2" t="s">
        <v>62</v>
      </c>
      <c r="H24" s="2" t="s">
        <v>2377</v>
      </c>
      <c r="I24" s="2" t="s">
        <v>3717</v>
      </c>
      <c r="J24" s="2" t="s">
        <v>3718</v>
      </c>
      <c r="K24" s="2" t="s">
        <v>27</v>
      </c>
      <c r="L24" s="2" t="s">
        <v>3719</v>
      </c>
      <c r="M24" s="2" t="s">
        <v>27</v>
      </c>
      <c r="N24" s="2" t="s">
        <v>2377</v>
      </c>
      <c r="O24" s="2" t="s">
        <v>3717</v>
      </c>
      <c r="P24" s="2" t="s">
        <v>3718</v>
      </c>
      <c r="Q24" s="2" t="str">
        <f t="shared" si="0"/>
        <v>의약품</v>
      </c>
      <c r="R24" s="19"/>
      <c r="S24" s="56"/>
    </row>
    <row r="25" spans="1:19" hidden="1">
      <c r="A25" s="45">
        <v>23</v>
      </c>
      <c r="B25" s="2" t="s">
        <v>76</v>
      </c>
      <c r="C25" s="18" t="s">
        <v>1684</v>
      </c>
      <c r="D25" s="2">
        <v>5</v>
      </c>
      <c r="E25" s="2" t="s">
        <v>50</v>
      </c>
      <c r="F25" s="2" t="s">
        <v>51</v>
      </c>
      <c r="G25" s="2" t="s">
        <v>62</v>
      </c>
      <c r="H25" s="2" t="s">
        <v>2377</v>
      </c>
      <c r="I25" s="2" t="s">
        <v>3717</v>
      </c>
      <c r="J25" s="2" t="s">
        <v>3718</v>
      </c>
      <c r="K25" s="2" t="s">
        <v>27</v>
      </c>
      <c r="L25" s="2" t="s">
        <v>3719</v>
      </c>
      <c r="M25" s="2" t="s">
        <v>27</v>
      </c>
      <c r="N25" s="2" t="s">
        <v>2377</v>
      </c>
      <c r="O25" s="2" t="s">
        <v>3717</v>
      </c>
      <c r="P25" s="2" t="s">
        <v>3718</v>
      </c>
      <c r="Q25" s="2" t="str">
        <f t="shared" si="0"/>
        <v>의약품</v>
      </c>
      <c r="R25" s="19"/>
      <c r="S25" s="56"/>
    </row>
    <row r="26" spans="1:19" hidden="1">
      <c r="A26" s="45">
        <v>24</v>
      </c>
      <c r="B26" s="2" t="s">
        <v>79</v>
      </c>
      <c r="C26" s="18" t="s">
        <v>1718</v>
      </c>
      <c r="D26" s="2">
        <v>0</v>
      </c>
      <c r="E26" s="2" t="s">
        <v>50</v>
      </c>
      <c r="F26" s="2" t="s">
        <v>51</v>
      </c>
      <c r="G26" s="2" t="s">
        <v>62</v>
      </c>
      <c r="H26" s="2" t="s">
        <v>2377</v>
      </c>
      <c r="I26" s="2" t="s">
        <v>3717</v>
      </c>
      <c r="J26" s="2" t="s">
        <v>3718</v>
      </c>
      <c r="K26" s="2" t="s">
        <v>27</v>
      </c>
      <c r="L26" s="2" t="s">
        <v>3719</v>
      </c>
      <c r="M26" s="2" t="s">
        <v>27</v>
      </c>
      <c r="N26" s="2" t="s">
        <v>2377</v>
      </c>
      <c r="O26" s="2" t="s">
        <v>3717</v>
      </c>
      <c r="P26" s="2" t="s">
        <v>3718</v>
      </c>
      <c r="Q26" s="2" t="str">
        <f t="shared" si="0"/>
        <v>의약품</v>
      </c>
      <c r="R26" s="19"/>
      <c r="S26" s="56"/>
    </row>
    <row r="27" spans="1:19" hidden="1">
      <c r="A27" s="45">
        <v>25</v>
      </c>
      <c r="B27" s="2" t="s">
        <v>86</v>
      </c>
      <c r="C27" s="18" t="s">
        <v>1733</v>
      </c>
      <c r="D27" s="2">
        <v>0</v>
      </c>
      <c r="E27" s="2" t="s">
        <v>50</v>
      </c>
      <c r="F27" s="2" t="s">
        <v>51</v>
      </c>
      <c r="G27" s="2" t="s">
        <v>62</v>
      </c>
      <c r="H27" s="2" t="s">
        <v>2377</v>
      </c>
      <c r="I27" s="2" t="s">
        <v>3717</v>
      </c>
      <c r="J27" s="2" t="s">
        <v>3718</v>
      </c>
      <c r="K27" s="2" t="s">
        <v>27</v>
      </c>
      <c r="L27" s="2" t="s">
        <v>3719</v>
      </c>
      <c r="M27" s="2" t="s">
        <v>27</v>
      </c>
      <c r="N27" s="2" t="s">
        <v>2377</v>
      </c>
      <c r="O27" s="2" t="s">
        <v>3717</v>
      </c>
      <c r="P27" s="2" t="s">
        <v>3718</v>
      </c>
      <c r="Q27" s="2" t="str">
        <f t="shared" si="0"/>
        <v>의약품</v>
      </c>
      <c r="R27" s="19"/>
      <c r="S27" s="56"/>
    </row>
    <row r="28" spans="1:19" hidden="1">
      <c r="A28" s="45">
        <v>26</v>
      </c>
      <c r="B28" s="2" t="s">
        <v>1720</v>
      </c>
      <c r="C28" s="18" t="s">
        <v>1721</v>
      </c>
      <c r="D28" s="2" t="s">
        <v>3720</v>
      </c>
      <c r="E28" s="2" t="s">
        <v>50</v>
      </c>
      <c r="F28" s="2" t="s">
        <v>51</v>
      </c>
      <c r="G28" s="2" t="s">
        <v>62</v>
      </c>
      <c r="H28" s="2" t="s">
        <v>2377</v>
      </c>
      <c r="I28" s="2" t="s">
        <v>3717</v>
      </c>
      <c r="J28" s="2" t="s">
        <v>3718</v>
      </c>
      <c r="K28" s="2" t="s">
        <v>27</v>
      </c>
      <c r="L28" s="2" t="s">
        <v>3719</v>
      </c>
      <c r="M28" s="2" t="s">
        <v>27</v>
      </c>
      <c r="N28" s="2" t="s">
        <v>2377</v>
      </c>
      <c r="O28" s="2" t="s">
        <v>3717</v>
      </c>
      <c r="P28" s="2" t="s">
        <v>3718</v>
      </c>
      <c r="Q28" s="2" t="str">
        <f t="shared" si="0"/>
        <v>의약품</v>
      </c>
      <c r="R28" s="19"/>
      <c r="S28" s="56"/>
    </row>
    <row r="29" spans="1:19" hidden="1">
      <c r="A29" s="45">
        <v>27</v>
      </c>
      <c r="B29" s="2" t="s">
        <v>1722</v>
      </c>
      <c r="C29" s="18" t="s">
        <v>3721</v>
      </c>
      <c r="D29" s="2">
        <v>0</v>
      </c>
      <c r="E29" s="2" t="s">
        <v>50</v>
      </c>
      <c r="F29" s="2" t="s">
        <v>51</v>
      </c>
      <c r="G29" s="2" t="s">
        <v>62</v>
      </c>
      <c r="H29" s="2" t="s">
        <v>2377</v>
      </c>
      <c r="I29" s="2" t="s">
        <v>3717</v>
      </c>
      <c r="J29" s="2" t="s">
        <v>3718</v>
      </c>
      <c r="K29" s="2" t="s">
        <v>27</v>
      </c>
      <c r="L29" s="2" t="s">
        <v>3719</v>
      </c>
      <c r="M29" s="2" t="s">
        <v>27</v>
      </c>
      <c r="N29" s="2" t="s">
        <v>2377</v>
      </c>
      <c r="O29" s="2" t="s">
        <v>3717</v>
      </c>
      <c r="P29" s="2" t="s">
        <v>3718</v>
      </c>
      <c r="Q29" s="2" t="str">
        <f t="shared" si="0"/>
        <v>의약품</v>
      </c>
      <c r="R29" s="19"/>
      <c r="S29" s="56"/>
    </row>
    <row r="30" spans="1:19" hidden="1">
      <c r="A30" s="45">
        <v>28</v>
      </c>
      <c r="B30" s="2" t="s">
        <v>1724</v>
      </c>
      <c r="C30" s="18" t="s">
        <v>1725</v>
      </c>
      <c r="D30" s="2">
        <v>0</v>
      </c>
      <c r="E30" s="2" t="s">
        <v>50</v>
      </c>
      <c r="F30" s="2" t="s">
        <v>51</v>
      </c>
      <c r="G30" s="2" t="s">
        <v>62</v>
      </c>
      <c r="H30" s="2" t="s">
        <v>2377</v>
      </c>
      <c r="I30" s="2" t="s">
        <v>3717</v>
      </c>
      <c r="J30" s="2" t="s">
        <v>3718</v>
      </c>
      <c r="K30" s="2" t="s">
        <v>27</v>
      </c>
      <c r="L30" s="2" t="s">
        <v>3719</v>
      </c>
      <c r="M30" s="2" t="s">
        <v>27</v>
      </c>
      <c r="N30" s="2" t="s">
        <v>2377</v>
      </c>
      <c r="O30" s="2" t="s">
        <v>3717</v>
      </c>
      <c r="P30" s="2" t="s">
        <v>3718</v>
      </c>
      <c r="Q30" s="2" t="str">
        <f t="shared" si="0"/>
        <v>의약품</v>
      </c>
      <c r="R30" s="19"/>
      <c r="S30" s="56"/>
    </row>
    <row r="31" spans="1:19" hidden="1">
      <c r="A31" s="45">
        <v>29</v>
      </c>
      <c r="B31" s="2" t="s">
        <v>1726</v>
      </c>
      <c r="C31" s="18" t="s">
        <v>1727</v>
      </c>
      <c r="D31" s="2">
        <v>0</v>
      </c>
      <c r="E31" s="2" t="s">
        <v>50</v>
      </c>
      <c r="F31" s="2" t="s">
        <v>51</v>
      </c>
      <c r="G31" s="2" t="s">
        <v>62</v>
      </c>
      <c r="H31" s="2" t="s">
        <v>2377</v>
      </c>
      <c r="I31" s="2" t="s">
        <v>3717</v>
      </c>
      <c r="J31" s="2" t="s">
        <v>3718</v>
      </c>
      <c r="K31" s="2" t="s">
        <v>27</v>
      </c>
      <c r="L31" s="2" t="s">
        <v>3719</v>
      </c>
      <c r="M31" s="2" t="s">
        <v>27</v>
      </c>
      <c r="N31" s="2" t="s">
        <v>2377</v>
      </c>
      <c r="O31" s="2" t="s">
        <v>3717</v>
      </c>
      <c r="P31" s="2" t="s">
        <v>3718</v>
      </c>
      <c r="Q31" s="2" t="str">
        <f t="shared" si="0"/>
        <v>의약품</v>
      </c>
      <c r="R31" s="19"/>
      <c r="S31" s="56"/>
    </row>
    <row r="32" spans="1:19" hidden="1">
      <c r="A32" s="45">
        <v>30</v>
      </c>
      <c r="B32" s="2" t="s">
        <v>1728</v>
      </c>
      <c r="C32" s="18" t="s">
        <v>1729</v>
      </c>
      <c r="D32" s="2">
        <v>0</v>
      </c>
      <c r="E32" s="2" t="s">
        <v>50</v>
      </c>
      <c r="F32" s="2" t="s">
        <v>51</v>
      </c>
      <c r="G32" s="2" t="s">
        <v>62</v>
      </c>
      <c r="H32" s="2" t="s">
        <v>2377</v>
      </c>
      <c r="I32" s="2" t="s">
        <v>3717</v>
      </c>
      <c r="J32" s="2" t="s">
        <v>3718</v>
      </c>
      <c r="K32" s="2" t="s">
        <v>27</v>
      </c>
      <c r="L32" s="2" t="s">
        <v>3719</v>
      </c>
      <c r="M32" s="2" t="s">
        <v>27</v>
      </c>
      <c r="N32" s="2" t="s">
        <v>2377</v>
      </c>
      <c r="O32" s="2" t="s">
        <v>3717</v>
      </c>
      <c r="P32" s="2" t="s">
        <v>3718</v>
      </c>
      <c r="Q32" s="2" t="str">
        <f t="shared" si="0"/>
        <v>의약품</v>
      </c>
      <c r="R32" s="19"/>
      <c r="S32" s="56"/>
    </row>
    <row r="33" spans="1:19" hidden="1">
      <c r="A33" s="45">
        <v>31</v>
      </c>
      <c r="B33" s="2" t="s">
        <v>1730</v>
      </c>
      <c r="C33" s="18" t="s">
        <v>1733</v>
      </c>
      <c r="D33" s="2">
        <v>0</v>
      </c>
      <c r="E33" s="2" t="s">
        <v>50</v>
      </c>
      <c r="F33" s="2" t="s">
        <v>51</v>
      </c>
      <c r="G33" s="2" t="s">
        <v>62</v>
      </c>
      <c r="H33" s="2" t="s">
        <v>2377</v>
      </c>
      <c r="I33" s="2" t="s">
        <v>3717</v>
      </c>
      <c r="J33" s="2" t="s">
        <v>3718</v>
      </c>
      <c r="K33" s="2" t="s">
        <v>27</v>
      </c>
      <c r="L33" s="2" t="s">
        <v>3719</v>
      </c>
      <c r="M33" s="2" t="s">
        <v>27</v>
      </c>
      <c r="N33" s="2" t="s">
        <v>2377</v>
      </c>
      <c r="O33" s="2" t="s">
        <v>3717</v>
      </c>
      <c r="P33" s="2" t="s">
        <v>3718</v>
      </c>
      <c r="Q33" s="2" t="str">
        <f t="shared" si="0"/>
        <v>의약품</v>
      </c>
      <c r="R33" s="19"/>
      <c r="S33" s="56"/>
    </row>
    <row r="34" spans="1:19" hidden="1">
      <c r="A34" s="45">
        <v>32</v>
      </c>
      <c r="B34" s="2" t="s">
        <v>114</v>
      </c>
      <c r="C34" s="18" t="s">
        <v>1731</v>
      </c>
      <c r="D34" s="2">
        <v>3</v>
      </c>
      <c r="E34" s="2" t="s">
        <v>50</v>
      </c>
      <c r="F34" s="2" t="s">
        <v>51</v>
      </c>
      <c r="G34" s="2" t="s">
        <v>62</v>
      </c>
      <c r="H34" s="2" t="s">
        <v>2377</v>
      </c>
      <c r="I34" s="2" t="s">
        <v>3717</v>
      </c>
      <c r="J34" s="2" t="s">
        <v>3718</v>
      </c>
      <c r="K34" s="2" t="s">
        <v>27</v>
      </c>
      <c r="L34" s="2" t="s">
        <v>3719</v>
      </c>
      <c r="M34" s="2" t="s">
        <v>27</v>
      </c>
      <c r="N34" s="2" t="s">
        <v>2377</v>
      </c>
      <c r="O34" s="2" t="s">
        <v>3717</v>
      </c>
      <c r="P34" s="2" t="s">
        <v>3718</v>
      </c>
      <c r="Q34" s="2" t="str">
        <f t="shared" si="0"/>
        <v>의약품</v>
      </c>
      <c r="R34" s="19"/>
      <c r="S34" s="56"/>
    </row>
    <row r="35" spans="1:19" hidden="1">
      <c r="A35" s="45">
        <v>33</v>
      </c>
      <c r="B35" s="2" t="s">
        <v>122</v>
      </c>
      <c r="C35" s="18" t="s">
        <v>1732</v>
      </c>
      <c r="D35" s="2">
        <v>0</v>
      </c>
      <c r="E35" s="2" t="s">
        <v>50</v>
      </c>
      <c r="F35" s="2" t="s">
        <v>51</v>
      </c>
      <c r="G35" s="2" t="s">
        <v>62</v>
      </c>
      <c r="H35" s="2" t="s">
        <v>2377</v>
      </c>
      <c r="I35" s="2" t="s">
        <v>3717</v>
      </c>
      <c r="J35" s="2" t="s">
        <v>3718</v>
      </c>
      <c r="K35" s="2" t="s">
        <v>27</v>
      </c>
      <c r="L35" s="2" t="s">
        <v>3719</v>
      </c>
      <c r="M35" s="2" t="s">
        <v>27</v>
      </c>
      <c r="N35" s="2" t="s">
        <v>2377</v>
      </c>
      <c r="O35" s="2" t="s">
        <v>3717</v>
      </c>
      <c r="P35" s="2" t="s">
        <v>3718</v>
      </c>
      <c r="Q35" s="2" t="str">
        <f t="shared" si="0"/>
        <v>의약품</v>
      </c>
      <c r="R35" s="19"/>
      <c r="S35" s="56"/>
    </row>
    <row r="36" spans="1:19" hidden="1">
      <c r="A36" s="45">
        <v>34</v>
      </c>
      <c r="B36" s="2" t="s">
        <v>125</v>
      </c>
      <c r="C36" s="18" t="s">
        <v>1733</v>
      </c>
      <c r="D36" s="2">
        <v>0</v>
      </c>
      <c r="E36" s="2" t="s">
        <v>50</v>
      </c>
      <c r="F36" s="2" t="s">
        <v>51</v>
      </c>
      <c r="G36" s="2" t="s">
        <v>62</v>
      </c>
      <c r="H36" s="2" t="s">
        <v>2377</v>
      </c>
      <c r="I36" s="2" t="s">
        <v>3717</v>
      </c>
      <c r="J36" s="2" t="s">
        <v>3718</v>
      </c>
      <c r="K36" s="2" t="s">
        <v>27</v>
      </c>
      <c r="L36" s="2" t="s">
        <v>3719</v>
      </c>
      <c r="M36" s="2" t="s">
        <v>27</v>
      </c>
      <c r="N36" s="2" t="s">
        <v>2377</v>
      </c>
      <c r="O36" s="2" t="s">
        <v>3717</v>
      </c>
      <c r="P36" s="2" t="s">
        <v>3718</v>
      </c>
      <c r="Q36" s="2" t="str">
        <f t="shared" si="0"/>
        <v>의약품</v>
      </c>
      <c r="R36" s="19"/>
      <c r="S36" s="56"/>
    </row>
    <row r="37" spans="1:19" hidden="1">
      <c r="A37" s="45">
        <v>35</v>
      </c>
      <c r="B37" s="2" t="s">
        <v>1734</v>
      </c>
      <c r="C37" s="18" t="s">
        <v>1735</v>
      </c>
      <c r="D37" s="2">
        <v>0</v>
      </c>
      <c r="E37" s="2" t="s">
        <v>50</v>
      </c>
      <c r="F37" s="2" t="s">
        <v>51</v>
      </c>
      <c r="G37" s="2" t="s">
        <v>62</v>
      </c>
      <c r="H37" s="2" t="s">
        <v>2377</v>
      </c>
      <c r="I37" s="2" t="s">
        <v>3717</v>
      </c>
      <c r="J37" s="2" t="s">
        <v>3718</v>
      </c>
      <c r="K37" s="2" t="s">
        <v>27</v>
      </c>
      <c r="L37" s="2" t="s">
        <v>3719</v>
      </c>
      <c r="M37" s="2" t="s">
        <v>27</v>
      </c>
      <c r="N37" s="2" t="s">
        <v>2377</v>
      </c>
      <c r="O37" s="2" t="s">
        <v>3717</v>
      </c>
      <c r="P37" s="2" t="s">
        <v>3718</v>
      </c>
      <c r="Q37" s="2" t="str">
        <f t="shared" si="0"/>
        <v>의약품</v>
      </c>
      <c r="R37" s="19"/>
      <c r="S37" s="56"/>
    </row>
    <row r="38" spans="1:19" hidden="1">
      <c r="A38" s="45">
        <v>36</v>
      </c>
      <c r="B38" s="2" t="s">
        <v>1736</v>
      </c>
      <c r="C38" s="18" t="s">
        <v>1684</v>
      </c>
      <c r="D38" s="2">
        <v>0</v>
      </c>
      <c r="E38" s="2" t="s">
        <v>50</v>
      </c>
      <c r="F38" s="2" t="s">
        <v>51</v>
      </c>
      <c r="G38" s="2" t="s">
        <v>62</v>
      </c>
      <c r="H38" s="2" t="s">
        <v>2377</v>
      </c>
      <c r="I38" s="2" t="s">
        <v>3717</v>
      </c>
      <c r="J38" s="2" t="s">
        <v>3718</v>
      </c>
      <c r="K38" s="2" t="s">
        <v>27</v>
      </c>
      <c r="L38" s="2" t="s">
        <v>3719</v>
      </c>
      <c r="M38" s="2" t="s">
        <v>27</v>
      </c>
      <c r="N38" s="2" t="s">
        <v>2377</v>
      </c>
      <c r="O38" s="2" t="s">
        <v>3717</v>
      </c>
      <c r="P38" s="2" t="s">
        <v>3718</v>
      </c>
      <c r="Q38" s="2" t="str">
        <f t="shared" si="0"/>
        <v>의약품</v>
      </c>
      <c r="R38" s="19"/>
      <c r="S38" s="56"/>
    </row>
    <row r="39" spans="1:19" hidden="1">
      <c r="A39" s="45">
        <v>37</v>
      </c>
      <c r="B39" s="2" t="s">
        <v>134</v>
      </c>
      <c r="C39" s="18" t="s">
        <v>1737</v>
      </c>
      <c r="D39" s="2">
        <v>5</v>
      </c>
      <c r="E39" s="2" t="s">
        <v>50</v>
      </c>
      <c r="F39" s="2" t="s">
        <v>51</v>
      </c>
      <c r="G39" s="2" t="s">
        <v>62</v>
      </c>
      <c r="H39" s="2" t="s">
        <v>2377</v>
      </c>
      <c r="I39" s="2" t="s">
        <v>3717</v>
      </c>
      <c r="J39" s="2" t="s">
        <v>3718</v>
      </c>
      <c r="K39" s="2" t="s">
        <v>27</v>
      </c>
      <c r="L39" s="2" t="s">
        <v>3719</v>
      </c>
      <c r="M39" s="2" t="s">
        <v>27</v>
      </c>
      <c r="N39" s="2" t="s">
        <v>2377</v>
      </c>
      <c r="O39" s="2" t="s">
        <v>3717</v>
      </c>
      <c r="P39" s="2" t="s">
        <v>3718</v>
      </c>
      <c r="Q39" s="2" t="str">
        <f t="shared" si="0"/>
        <v>의약품</v>
      </c>
      <c r="R39" s="19"/>
      <c r="S39" s="56"/>
    </row>
    <row r="40" spans="1:19" hidden="1">
      <c r="A40" s="45">
        <v>38</v>
      </c>
      <c r="B40" s="2" t="s">
        <v>141</v>
      </c>
      <c r="C40" s="18" t="s">
        <v>1738</v>
      </c>
      <c r="D40" s="2">
        <v>5</v>
      </c>
      <c r="E40" s="2" t="s">
        <v>50</v>
      </c>
      <c r="F40" s="2" t="s">
        <v>51</v>
      </c>
      <c r="G40" s="2" t="s">
        <v>62</v>
      </c>
      <c r="H40" s="2" t="s">
        <v>2377</v>
      </c>
      <c r="I40" s="2" t="s">
        <v>3717</v>
      </c>
      <c r="J40" s="2" t="s">
        <v>3718</v>
      </c>
      <c r="K40" s="2" t="s">
        <v>27</v>
      </c>
      <c r="L40" s="2" t="s">
        <v>3719</v>
      </c>
      <c r="M40" s="2" t="s">
        <v>27</v>
      </c>
      <c r="N40" s="2" t="s">
        <v>2377</v>
      </c>
      <c r="O40" s="2" t="s">
        <v>3717</v>
      </c>
      <c r="P40" s="2" t="s">
        <v>3718</v>
      </c>
      <c r="Q40" s="2" t="str">
        <f t="shared" si="0"/>
        <v>의약품</v>
      </c>
      <c r="R40" s="19"/>
      <c r="S40" s="56"/>
    </row>
    <row r="41" spans="1:19" hidden="1">
      <c r="A41" s="45">
        <v>39</v>
      </c>
      <c r="B41" s="2" t="s">
        <v>147</v>
      </c>
      <c r="C41" s="18" t="s">
        <v>1733</v>
      </c>
      <c r="D41" s="2">
        <v>5</v>
      </c>
      <c r="E41" s="2" t="s">
        <v>50</v>
      </c>
      <c r="F41" s="2" t="s">
        <v>51</v>
      </c>
      <c r="G41" s="2" t="s">
        <v>62</v>
      </c>
      <c r="H41" s="2" t="s">
        <v>2377</v>
      </c>
      <c r="I41" s="2" t="s">
        <v>3717</v>
      </c>
      <c r="J41" s="2" t="s">
        <v>3718</v>
      </c>
      <c r="K41" s="2" t="s">
        <v>27</v>
      </c>
      <c r="L41" s="2" t="s">
        <v>3719</v>
      </c>
      <c r="M41" s="2" t="s">
        <v>27</v>
      </c>
      <c r="N41" s="2" t="s">
        <v>2377</v>
      </c>
      <c r="O41" s="2" t="s">
        <v>3717</v>
      </c>
      <c r="P41" s="2" t="s">
        <v>3718</v>
      </c>
      <c r="Q41" s="2" t="str">
        <f t="shared" si="0"/>
        <v>의약품</v>
      </c>
      <c r="R41" s="19"/>
      <c r="S41" s="56"/>
    </row>
    <row r="42" spans="1:19" hidden="1">
      <c r="A42" s="45">
        <v>40</v>
      </c>
      <c r="B42" s="2" t="s">
        <v>150</v>
      </c>
      <c r="C42" s="18" t="s">
        <v>1740</v>
      </c>
      <c r="D42" s="2">
        <v>5</v>
      </c>
      <c r="E42" s="2" t="s">
        <v>50</v>
      </c>
      <c r="F42" s="2" t="s">
        <v>51</v>
      </c>
      <c r="G42" s="2" t="s">
        <v>62</v>
      </c>
      <c r="H42" s="2" t="s">
        <v>2377</v>
      </c>
      <c r="I42" s="2" t="s">
        <v>3717</v>
      </c>
      <c r="J42" s="2" t="s">
        <v>3718</v>
      </c>
      <c r="K42" s="2" t="s">
        <v>27</v>
      </c>
      <c r="L42" s="2" t="s">
        <v>3719</v>
      </c>
      <c r="M42" s="2" t="s">
        <v>27</v>
      </c>
      <c r="N42" s="2" t="s">
        <v>2377</v>
      </c>
      <c r="O42" s="2" t="s">
        <v>3717</v>
      </c>
      <c r="P42" s="2" t="s">
        <v>3718</v>
      </c>
      <c r="Q42" s="2" t="str">
        <f t="shared" si="0"/>
        <v>의약품</v>
      </c>
      <c r="R42" s="19"/>
      <c r="S42" s="56"/>
    </row>
    <row r="43" spans="1:19" hidden="1">
      <c r="A43" s="45">
        <v>41</v>
      </c>
      <c r="B43" s="2" t="s">
        <v>155</v>
      </c>
      <c r="C43" s="18" t="s">
        <v>1741</v>
      </c>
      <c r="D43" s="2">
        <v>0</v>
      </c>
      <c r="E43" s="2" t="s">
        <v>24</v>
      </c>
      <c r="F43" s="2" t="s">
        <v>161</v>
      </c>
      <c r="G43" s="2" t="s">
        <v>62</v>
      </c>
      <c r="H43" s="2" t="s">
        <v>2377</v>
      </c>
      <c r="I43" s="2" t="s">
        <v>3717</v>
      </c>
      <c r="J43" s="2" t="s">
        <v>3718</v>
      </c>
      <c r="K43" s="2" t="s">
        <v>27</v>
      </c>
      <c r="L43" s="2" t="s">
        <v>3719</v>
      </c>
      <c r="M43" s="2" t="s">
        <v>27</v>
      </c>
      <c r="N43" s="2" t="s">
        <v>2377</v>
      </c>
      <c r="O43" s="2" t="s">
        <v>3717</v>
      </c>
      <c r="P43" s="2" t="s">
        <v>3718</v>
      </c>
      <c r="Q43" s="2" t="str">
        <f t="shared" si="0"/>
        <v>의약품</v>
      </c>
      <c r="R43" s="19"/>
      <c r="S43" s="56"/>
    </row>
    <row r="44" spans="1:19" hidden="1">
      <c r="A44" s="45">
        <v>42</v>
      </c>
      <c r="B44" s="2" t="s">
        <v>164</v>
      </c>
      <c r="C44" s="18" t="s">
        <v>1742</v>
      </c>
      <c r="D44" s="2">
        <v>0</v>
      </c>
      <c r="E44" s="2" t="s">
        <v>50</v>
      </c>
      <c r="F44" s="2" t="s">
        <v>51</v>
      </c>
      <c r="G44" s="2" t="s">
        <v>62</v>
      </c>
      <c r="H44" s="2" t="s">
        <v>2377</v>
      </c>
      <c r="I44" s="2" t="s">
        <v>3717</v>
      </c>
      <c r="J44" s="2" t="s">
        <v>3718</v>
      </c>
      <c r="K44" s="2" t="s">
        <v>27</v>
      </c>
      <c r="L44" s="2" t="s">
        <v>3719</v>
      </c>
      <c r="M44" s="2" t="s">
        <v>27</v>
      </c>
      <c r="N44" s="2" t="s">
        <v>2377</v>
      </c>
      <c r="O44" s="2" t="s">
        <v>3717</v>
      </c>
      <c r="P44" s="2" t="s">
        <v>3718</v>
      </c>
      <c r="Q44" s="2" t="str">
        <f t="shared" si="0"/>
        <v>의약품</v>
      </c>
      <c r="R44" s="19"/>
      <c r="S44" s="56"/>
    </row>
    <row r="45" spans="1:19" hidden="1">
      <c r="A45" s="45">
        <v>43</v>
      </c>
      <c r="B45" s="2" t="s">
        <v>169</v>
      </c>
      <c r="C45" s="18" t="s">
        <v>1733</v>
      </c>
      <c r="D45" s="2">
        <v>0</v>
      </c>
      <c r="E45" s="2" t="s">
        <v>50</v>
      </c>
      <c r="F45" s="2" t="s">
        <v>51</v>
      </c>
      <c r="G45" s="2" t="s">
        <v>62</v>
      </c>
      <c r="H45" s="2" t="s">
        <v>2377</v>
      </c>
      <c r="I45" s="2" t="s">
        <v>3717</v>
      </c>
      <c r="J45" s="2" t="s">
        <v>3718</v>
      </c>
      <c r="K45" s="2" t="s">
        <v>27</v>
      </c>
      <c r="L45" s="2" t="s">
        <v>3719</v>
      </c>
      <c r="M45" s="2" t="s">
        <v>27</v>
      </c>
      <c r="N45" s="2" t="s">
        <v>2377</v>
      </c>
      <c r="O45" s="2" t="s">
        <v>3717</v>
      </c>
      <c r="P45" s="2" t="s">
        <v>3718</v>
      </c>
      <c r="Q45" s="2" t="str">
        <f t="shared" si="0"/>
        <v>의약품</v>
      </c>
      <c r="R45" s="19"/>
      <c r="S45" s="56"/>
    </row>
    <row r="46" spans="1:19" hidden="1">
      <c r="A46" s="45">
        <v>44</v>
      </c>
      <c r="B46" s="2" t="s">
        <v>173</v>
      </c>
      <c r="C46" s="18" t="s">
        <v>1733</v>
      </c>
      <c r="D46" s="2">
        <v>0</v>
      </c>
      <c r="E46" s="2" t="s">
        <v>50</v>
      </c>
      <c r="F46" s="2" t="s">
        <v>51</v>
      </c>
      <c r="G46" s="2" t="s">
        <v>62</v>
      </c>
      <c r="H46" s="2" t="s">
        <v>2377</v>
      </c>
      <c r="I46" s="2" t="s">
        <v>3717</v>
      </c>
      <c r="J46" s="2" t="s">
        <v>3718</v>
      </c>
      <c r="K46" s="2" t="s">
        <v>27</v>
      </c>
      <c r="L46" s="2" t="s">
        <v>3719</v>
      </c>
      <c r="M46" s="2" t="s">
        <v>27</v>
      </c>
      <c r="N46" s="2" t="s">
        <v>2377</v>
      </c>
      <c r="O46" s="2" t="s">
        <v>3717</v>
      </c>
      <c r="P46" s="2" t="s">
        <v>3718</v>
      </c>
      <c r="Q46" s="2" t="str">
        <f t="shared" si="0"/>
        <v>의약품</v>
      </c>
      <c r="R46" s="19"/>
      <c r="S46" s="56"/>
    </row>
    <row r="47" spans="1:19" hidden="1">
      <c r="A47" s="45">
        <v>45</v>
      </c>
      <c r="B47" s="2" t="s">
        <v>176</v>
      </c>
      <c r="C47" s="18" t="s">
        <v>1744</v>
      </c>
      <c r="D47" s="2">
        <v>0</v>
      </c>
      <c r="E47" s="2" t="s">
        <v>50</v>
      </c>
      <c r="F47" s="2" t="s">
        <v>51</v>
      </c>
      <c r="G47" s="2" t="s">
        <v>62</v>
      </c>
      <c r="H47" s="2" t="s">
        <v>2377</v>
      </c>
      <c r="I47" s="2" t="s">
        <v>3717</v>
      </c>
      <c r="J47" s="2" t="s">
        <v>3718</v>
      </c>
      <c r="K47" s="2" t="s">
        <v>27</v>
      </c>
      <c r="L47" s="2" t="s">
        <v>3719</v>
      </c>
      <c r="M47" s="2" t="s">
        <v>27</v>
      </c>
      <c r="N47" s="2" t="s">
        <v>2377</v>
      </c>
      <c r="O47" s="2" t="s">
        <v>3717</v>
      </c>
      <c r="P47" s="2" t="s">
        <v>3718</v>
      </c>
      <c r="Q47" s="2" t="str">
        <f t="shared" si="0"/>
        <v>의약품</v>
      </c>
      <c r="R47" s="19"/>
      <c r="S47" s="56"/>
    </row>
    <row r="48" spans="1:19" hidden="1">
      <c r="A48" s="45">
        <v>46</v>
      </c>
      <c r="B48" s="2" t="s">
        <v>183</v>
      </c>
      <c r="C48" s="18" t="s">
        <v>1745</v>
      </c>
      <c r="D48" s="2">
        <v>0</v>
      </c>
      <c r="E48" s="2" t="s">
        <v>50</v>
      </c>
      <c r="F48" s="2" t="s">
        <v>51</v>
      </c>
      <c r="G48" s="2" t="s">
        <v>62</v>
      </c>
      <c r="H48" s="2" t="s">
        <v>2377</v>
      </c>
      <c r="I48" s="2" t="s">
        <v>3717</v>
      </c>
      <c r="J48" s="2" t="s">
        <v>3718</v>
      </c>
      <c r="K48" s="2" t="s">
        <v>27</v>
      </c>
      <c r="L48" s="2" t="s">
        <v>3719</v>
      </c>
      <c r="M48" s="2" t="s">
        <v>27</v>
      </c>
      <c r="N48" s="2" t="s">
        <v>2377</v>
      </c>
      <c r="O48" s="2" t="s">
        <v>3717</v>
      </c>
      <c r="P48" s="2" t="s">
        <v>3718</v>
      </c>
      <c r="Q48" s="2" t="str">
        <f t="shared" si="0"/>
        <v>의약품</v>
      </c>
      <c r="R48" s="19"/>
      <c r="S48" s="56"/>
    </row>
    <row r="49" spans="1:19" hidden="1">
      <c r="A49" s="45">
        <v>47</v>
      </c>
      <c r="B49" s="2" t="s">
        <v>188</v>
      </c>
      <c r="C49" s="18" t="s">
        <v>1733</v>
      </c>
      <c r="D49" s="2">
        <v>0</v>
      </c>
      <c r="E49" s="2" t="s">
        <v>50</v>
      </c>
      <c r="F49" s="2" t="s">
        <v>51</v>
      </c>
      <c r="G49" s="2" t="s">
        <v>62</v>
      </c>
      <c r="H49" s="2" t="s">
        <v>2377</v>
      </c>
      <c r="I49" s="2" t="s">
        <v>3717</v>
      </c>
      <c r="J49" s="2" t="s">
        <v>3718</v>
      </c>
      <c r="K49" s="2" t="s">
        <v>27</v>
      </c>
      <c r="L49" s="2" t="s">
        <v>3719</v>
      </c>
      <c r="M49" s="2" t="s">
        <v>27</v>
      </c>
      <c r="N49" s="2" t="s">
        <v>2377</v>
      </c>
      <c r="O49" s="2" t="s">
        <v>3717</v>
      </c>
      <c r="P49" s="2" t="s">
        <v>3718</v>
      </c>
      <c r="Q49" s="2" t="str">
        <f t="shared" si="0"/>
        <v>의약품</v>
      </c>
      <c r="R49" s="19"/>
      <c r="S49" s="56"/>
    </row>
    <row r="50" spans="1:19" hidden="1">
      <c r="A50" s="45">
        <v>48</v>
      </c>
      <c r="B50" s="2" t="s">
        <v>191</v>
      </c>
      <c r="C50" s="18" t="s">
        <v>1733</v>
      </c>
      <c r="D50" s="2">
        <v>0</v>
      </c>
      <c r="E50" s="2" t="s">
        <v>50</v>
      </c>
      <c r="F50" s="2" t="s">
        <v>51</v>
      </c>
      <c r="G50" s="2" t="s">
        <v>62</v>
      </c>
      <c r="H50" s="2" t="s">
        <v>2377</v>
      </c>
      <c r="I50" s="2" t="s">
        <v>3717</v>
      </c>
      <c r="J50" s="2" t="s">
        <v>3718</v>
      </c>
      <c r="K50" s="2" t="s">
        <v>27</v>
      </c>
      <c r="L50" s="2" t="s">
        <v>3719</v>
      </c>
      <c r="M50" s="2" t="s">
        <v>27</v>
      </c>
      <c r="N50" s="2" t="s">
        <v>2377</v>
      </c>
      <c r="O50" s="2" t="s">
        <v>3717</v>
      </c>
      <c r="P50" s="2" t="s">
        <v>3718</v>
      </c>
      <c r="Q50" s="2" t="str">
        <f t="shared" si="0"/>
        <v>의약품</v>
      </c>
      <c r="R50" s="19"/>
      <c r="S50" s="56"/>
    </row>
    <row r="51" spans="1:19" hidden="1">
      <c r="A51" s="45">
        <v>49</v>
      </c>
      <c r="B51" s="2" t="s">
        <v>196</v>
      </c>
      <c r="C51" s="18" t="s">
        <v>1733</v>
      </c>
      <c r="D51" s="2">
        <v>0</v>
      </c>
      <c r="E51" s="2" t="s">
        <v>50</v>
      </c>
      <c r="F51" s="2" t="s">
        <v>51</v>
      </c>
      <c r="G51" s="2" t="s">
        <v>62</v>
      </c>
      <c r="H51" s="2" t="s">
        <v>2377</v>
      </c>
      <c r="I51" s="2" t="s">
        <v>3717</v>
      </c>
      <c r="J51" s="2" t="s">
        <v>3718</v>
      </c>
      <c r="K51" s="2" t="s">
        <v>27</v>
      </c>
      <c r="L51" s="2" t="s">
        <v>3719</v>
      </c>
      <c r="M51" s="2" t="s">
        <v>27</v>
      </c>
      <c r="N51" s="2" t="s">
        <v>2377</v>
      </c>
      <c r="O51" s="2" t="s">
        <v>3717</v>
      </c>
      <c r="P51" s="2" t="s">
        <v>3718</v>
      </c>
      <c r="Q51" s="2" t="str">
        <f t="shared" si="0"/>
        <v>의약품</v>
      </c>
      <c r="R51" s="19"/>
      <c r="S51" s="56"/>
    </row>
    <row r="52" spans="1:19" hidden="1">
      <c r="A52" s="45">
        <v>50</v>
      </c>
      <c r="B52" s="2" t="s">
        <v>1746</v>
      </c>
      <c r="C52" s="18" t="s">
        <v>1747</v>
      </c>
      <c r="D52" s="2">
        <v>0</v>
      </c>
      <c r="E52" s="2" t="s">
        <v>50</v>
      </c>
      <c r="F52" s="2" t="s">
        <v>51</v>
      </c>
      <c r="G52" s="2" t="s">
        <v>62</v>
      </c>
      <c r="H52" s="2" t="s">
        <v>2377</v>
      </c>
      <c r="I52" s="2" t="s">
        <v>3717</v>
      </c>
      <c r="J52" s="2" t="s">
        <v>3718</v>
      </c>
      <c r="K52" s="2" t="s">
        <v>27</v>
      </c>
      <c r="L52" s="2" t="s">
        <v>3719</v>
      </c>
      <c r="M52" s="2" t="s">
        <v>27</v>
      </c>
      <c r="N52" s="2" t="s">
        <v>2377</v>
      </c>
      <c r="O52" s="2" t="s">
        <v>3717</v>
      </c>
      <c r="P52" s="2" t="s">
        <v>3718</v>
      </c>
      <c r="Q52" s="2" t="str">
        <f t="shared" si="0"/>
        <v>의약품</v>
      </c>
      <c r="R52" s="19"/>
      <c r="S52" s="56"/>
    </row>
    <row r="53" spans="1:19" hidden="1">
      <c r="A53" s="45">
        <v>51</v>
      </c>
      <c r="B53" s="2" t="s">
        <v>1748</v>
      </c>
      <c r="C53" s="18" t="s">
        <v>1749</v>
      </c>
      <c r="D53" s="2">
        <v>0</v>
      </c>
      <c r="E53" s="2" t="s">
        <v>50</v>
      </c>
      <c r="F53" s="2" t="s">
        <v>51</v>
      </c>
      <c r="G53" s="2" t="s">
        <v>62</v>
      </c>
      <c r="H53" s="2" t="s">
        <v>2377</v>
      </c>
      <c r="I53" s="2" t="s">
        <v>3717</v>
      </c>
      <c r="J53" s="2" t="s">
        <v>3718</v>
      </c>
      <c r="K53" s="2" t="s">
        <v>27</v>
      </c>
      <c r="L53" s="2" t="s">
        <v>3719</v>
      </c>
      <c r="M53" s="2" t="s">
        <v>27</v>
      </c>
      <c r="N53" s="2" t="s">
        <v>2377</v>
      </c>
      <c r="O53" s="2" t="s">
        <v>3717</v>
      </c>
      <c r="P53" s="2" t="s">
        <v>3718</v>
      </c>
      <c r="Q53" s="2" t="str">
        <f t="shared" si="0"/>
        <v>의약품</v>
      </c>
      <c r="R53" s="19"/>
      <c r="S53" s="56"/>
    </row>
    <row r="54" spans="1:19" hidden="1">
      <c r="A54" s="45">
        <v>52</v>
      </c>
      <c r="B54" s="2" t="s">
        <v>215</v>
      </c>
      <c r="C54" s="18" t="s">
        <v>1750</v>
      </c>
      <c r="D54" s="2">
        <v>0</v>
      </c>
      <c r="E54" s="2" t="s">
        <v>50</v>
      </c>
      <c r="F54" s="2" t="s">
        <v>51</v>
      </c>
      <c r="G54" s="2" t="s">
        <v>62</v>
      </c>
      <c r="H54" s="2" t="s">
        <v>2377</v>
      </c>
      <c r="I54" s="2" t="s">
        <v>3717</v>
      </c>
      <c r="J54" s="2" t="s">
        <v>3718</v>
      </c>
      <c r="K54" s="2" t="s">
        <v>27</v>
      </c>
      <c r="L54" s="2" t="s">
        <v>3719</v>
      </c>
      <c r="M54" s="2" t="s">
        <v>27</v>
      </c>
      <c r="N54" s="2" t="s">
        <v>2377</v>
      </c>
      <c r="O54" s="2" t="s">
        <v>3717</v>
      </c>
      <c r="P54" s="2" t="s">
        <v>3718</v>
      </c>
      <c r="Q54" s="2" t="str">
        <f t="shared" si="0"/>
        <v>의약품</v>
      </c>
      <c r="R54" s="19"/>
      <c r="S54" s="56"/>
    </row>
    <row r="55" spans="1:19" hidden="1">
      <c r="A55" s="45">
        <v>53</v>
      </c>
      <c r="B55" s="2" t="s">
        <v>221</v>
      </c>
      <c r="C55" s="18" t="s">
        <v>3721</v>
      </c>
      <c r="D55" s="2">
        <v>0</v>
      </c>
      <c r="E55" s="2" t="s">
        <v>50</v>
      </c>
      <c r="F55" s="2" t="s">
        <v>51</v>
      </c>
      <c r="G55" s="2" t="s">
        <v>62</v>
      </c>
      <c r="H55" s="2" t="s">
        <v>2377</v>
      </c>
      <c r="I55" s="2" t="s">
        <v>3717</v>
      </c>
      <c r="J55" s="2" t="s">
        <v>3718</v>
      </c>
      <c r="K55" s="2" t="s">
        <v>27</v>
      </c>
      <c r="L55" s="2" t="s">
        <v>3719</v>
      </c>
      <c r="M55" s="2" t="s">
        <v>27</v>
      </c>
      <c r="N55" s="2" t="s">
        <v>2377</v>
      </c>
      <c r="O55" s="2" t="s">
        <v>3717</v>
      </c>
      <c r="P55" s="2" t="s">
        <v>3718</v>
      </c>
      <c r="Q55" s="2" t="str">
        <f t="shared" si="0"/>
        <v>의약품</v>
      </c>
      <c r="R55" s="19"/>
      <c r="S55" s="56"/>
    </row>
    <row r="56" spans="1:19" hidden="1">
      <c r="A56" s="45">
        <v>54</v>
      </c>
      <c r="B56" s="2" t="s">
        <v>225</v>
      </c>
      <c r="C56" s="18" t="s">
        <v>1751</v>
      </c>
      <c r="D56" s="2">
        <v>0</v>
      </c>
      <c r="E56" s="2" t="s">
        <v>50</v>
      </c>
      <c r="F56" s="2" t="s">
        <v>51</v>
      </c>
      <c r="G56" s="2" t="s">
        <v>62</v>
      </c>
      <c r="H56" s="2" t="s">
        <v>2377</v>
      </c>
      <c r="I56" s="2" t="s">
        <v>3717</v>
      </c>
      <c r="J56" s="2" t="s">
        <v>3718</v>
      </c>
      <c r="K56" s="2" t="s">
        <v>27</v>
      </c>
      <c r="L56" s="2" t="s">
        <v>3719</v>
      </c>
      <c r="M56" s="2" t="s">
        <v>27</v>
      </c>
      <c r="N56" s="2" t="s">
        <v>2377</v>
      </c>
      <c r="O56" s="2" t="s">
        <v>3717</v>
      </c>
      <c r="P56" s="2" t="s">
        <v>3718</v>
      </c>
      <c r="Q56" s="2" t="str">
        <f t="shared" si="0"/>
        <v>의약품</v>
      </c>
      <c r="R56" s="19"/>
      <c r="S56" s="56"/>
    </row>
    <row r="57" spans="1:19" hidden="1">
      <c r="A57" s="45">
        <v>55</v>
      </c>
      <c r="B57" s="2" t="s">
        <v>1752</v>
      </c>
      <c r="C57" s="18" t="s">
        <v>1753</v>
      </c>
      <c r="D57" s="2">
        <v>0</v>
      </c>
      <c r="E57" s="2" t="s">
        <v>50</v>
      </c>
      <c r="F57" s="2" t="s">
        <v>51</v>
      </c>
      <c r="G57" s="2" t="s">
        <v>62</v>
      </c>
      <c r="H57" s="2" t="s">
        <v>2377</v>
      </c>
      <c r="I57" s="2" t="s">
        <v>3717</v>
      </c>
      <c r="J57" s="2" t="s">
        <v>3718</v>
      </c>
      <c r="K57" s="2" t="s">
        <v>27</v>
      </c>
      <c r="L57" s="2" t="s">
        <v>3719</v>
      </c>
      <c r="M57" s="2" t="s">
        <v>27</v>
      </c>
      <c r="N57" s="2" t="s">
        <v>2377</v>
      </c>
      <c r="O57" s="2" t="s">
        <v>3717</v>
      </c>
      <c r="P57" s="2" t="s">
        <v>3718</v>
      </c>
      <c r="Q57" s="2" t="str">
        <f t="shared" si="0"/>
        <v>의약품</v>
      </c>
      <c r="R57" s="19"/>
      <c r="S57" s="56"/>
    </row>
    <row r="58" spans="1:19" hidden="1">
      <c r="A58" s="45">
        <v>56</v>
      </c>
      <c r="B58" s="2" t="s">
        <v>1754</v>
      </c>
      <c r="C58" s="18" t="s">
        <v>1684</v>
      </c>
      <c r="D58" s="2">
        <v>0</v>
      </c>
      <c r="E58" s="2" t="s">
        <v>50</v>
      </c>
      <c r="F58" s="2" t="s">
        <v>51</v>
      </c>
      <c r="G58" s="2" t="s">
        <v>62</v>
      </c>
      <c r="H58" s="2" t="s">
        <v>2377</v>
      </c>
      <c r="I58" s="2" t="s">
        <v>3717</v>
      </c>
      <c r="J58" s="2" t="s">
        <v>3718</v>
      </c>
      <c r="K58" s="2" t="s">
        <v>27</v>
      </c>
      <c r="L58" s="2" t="s">
        <v>3719</v>
      </c>
      <c r="M58" s="2" t="s">
        <v>27</v>
      </c>
      <c r="N58" s="2" t="s">
        <v>2377</v>
      </c>
      <c r="O58" s="2" t="s">
        <v>3717</v>
      </c>
      <c r="P58" s="2" t="s">
        <v>3718</v>
      </c>
      <c r="Q58" s="2" t="str">
        <f t="shared" si="0"/>
        <v>의약품</v>
      </c>
      <c r="R58" s="19"/>
      <c r="S58" s="56"/>
    </row>
    <row r="59" spans="1:19" hidden="1">
      <c r="A59" s="45">
        <v>57</v>
      </c>
      <c r="B59" s="2" t="s">
        <v>235</v>
      </c>
      <c r="C59" s="18" t="s">
        <v>1756</v>
      </c>
      <c r="D59" s="2">
        <v>0</v>
      </c>
      <c r="E59" s="2" t="s">
        <v>50</v>
      </c>
      <c r="F59" s="2" t="s">
        <v>51</v>
      </c>
      <c r="G59" s="2" t="s">
        <v>62</v>
      </c>
      <c r="H59" s="2" t="s">
        <v>2377</v>
      </c>
      <c r="I59" s="2" t="s">
        <v>3717</v>
      </c>
      <c r="J59" s="2" t="s">
        <v>3718</v>
      </c>
      <c r="K59" s="2" t="s">
        <v>27</v>
      </c>
      <c r="L59" s="2" t="s">
        <v>3719</v>
      </c>
      <c r="M59" s="2" t="s">
        <v>27</v>
      </c>
      <c r="N59" s="2" t="s">
        <v>2377</v>
      </c>
      <c r="O59" s="2" t="s">
        <v>3717</v>
      </c>
      <c r="P59" s="2" t="s">
        <v>3718</v>
      </c>
      <c r="Q59" s="2" t="str">
        <f t="shared" si="0"/>
        <v>의약품</v>
      </c>
      <c r="R59" s="19"/>
      <c r="S59" s="56"/>
    </row>
    <row r="60" spans="1:19" hidden="1">
      <c r="A60" s="45">
        <v>58</v>
      </c>
      <c r="B60" s="2" t="s">
        <v>240</v>
      </c>
      <c r="C60" s="18" t="s">
        <v>1733</v>
      </c>
      <c r="D60" s="2">
        <v>0</v>
      </c>
      <c r="E60" s="2" t="s">
        <v>50</v>
      </c>
      <c r="F60" s="2" t="s">
        <v>51</v>
      </c>
      <c r="G60" s="2" t="s">
        <v>62</v>
      </c>
      <c r="H60" s="2" t="s">
        <v>2377</v>
      </c>
      <c r="I60" s="2" t="s">
        <v>3717</v>
      </c>
      <c r="J60" s="2" t="s">
        <v>3718</v>
      </c>
      <c r="K60" s="2" t="s">
        <v>27</v>
      </c>
      <c r="L60" s="2" t="s">
        <v>3719</v>
      </c>
      <c r="M60" s="2" t="s">
        <v>27</v>
      </c>
      <c r="N60" s="2" t="s">
        <v>2377</v>
      </c>
      <c r="O60" s="2" t="s">
        <v>3717</v>
      </c>
      <c r="P60" s="2" t="s">
        <v>3718</v>
      </c>
      <c r="Q60" s="2" t="str">
        <f t="shared" si="0"/>
        <v>의약품</v>
      </c>
      <c r="R60" s="19"/>
      <c r="S60" s="56"/>
    </row>
    <row r="61" spans="1:19" hidden="1">
      <c r="A61" s="45">
        <v>59</v>
      </c>
      <c r="B61" s="2" t="s">
        <v>243</v>
      </c>
      <c r="C61" s="18" t="s">
        <v>1757</v>
      </c>
      <c r="D61" s="2" t="s">
        <v>3720</v>
      </c>
      <c r="E61" s="2" t="s">
        <v>50</v>
      </c>
      <c r="F61" s="2" t="s">
        <v>51</v>
      </c>
      <c r="G61" s="2" t="s">
        <v>62</v>
      </c>
      <c r="H61" s="2" t="s">
        <v>2377</v>
      </c>
      <c r="I61" s="2" t="s">
        <v>3717</v>
      </c>
      <c r="J61" s="2" t="s">
        <v>3718</v>
      </c>
      <c r="K61" s="2" t="s">
        <v>27</v>
      </c>
      <c r="L61" s="2" t="s">
        <v>3719</v>
      </c>
      <c r="M61" s="2" t="s">
        <v>27</v>
      </c>
      <c r="N61" s="2" t="s">
        <v>2377</v>
      </c>
      <c r="O61" s="2" t="s">
        <v>3717</v>
      </c>
      <c r="P61" s="2" t="s">
        <v>3718</v>
      </c>
      <c r="Q61" s="2" t="str">
        <f t="shared" si="0"/>
        <v>의약품</v>
      </c>
      <c r="R61" s="19"/>
      <c r="S61" s="56"/>
    </row>
    <row r="62" spans="1:19" hidden="1">
      <c r="A62" s="45">
        <v>60</v>
      </c>
      <c r="B62" s="2" t="s">
        <v>248</v>
      </c>
      <c r="C62" s="18" t="s">
        <v>1758</v>
      </c>
      <c r="D62" s="2" t="s">
        <v>3720</v>
      </c>
      <c r="E62" s="2" t="s">
        <v>50</v>
      </c>
      <c r="F62" s="2" t="s">
        <v>51</v>
      </c>
      <c r="G62" s="2" t="s">
        <v>62</v>
      </c>
      <c r="H62" s="2" t="s">
        <v>2377</v>
      </c>
      <c r="I62" s="2" t="s">
        <v>3717</v>
      </c>
      <c r="J62" s="2" t="s">
        <v>3718</v>
      </c>
      <c r="K62" s="2" t="s">
        <v>27</v>
      </c>
      <c r="L62" s="2" t="s">
        <v>3719</v>
      </c>
      <c r="M62" s="2" t="s">
        <v>27</v>
      </c>
      <c r="N62" s="2" t="s">
        <v>2377</v>
      </c>
      <c r="O62" s="2" t="s">
        <v>3717</v>
      </c>
      <c r="P62" s="2" t="s">
        <v>3718</v>
      </c>
      <c r="Q62" s="2" t="str">
        <f t="shared" si="0"/>
        <v>의약품</v>
      </c>
      <c r="R62" s="19"/>
      <c r="S62" s="56"/>
    </row>
    <row r="63" spans="1:19" hidden="1">
      <c r="A63" s="45">
        <v>61</v>
      </c>
      <c r="B63" s="2" t="s">
        <v>253</v>
      </c>
      <c r="C63" s="18" t="s">
        <v>1733</v>
      </c>
      <c r="D63" s="2">
        <v>0</v>
      </c>
      <c r="E63" s="2" t="s">
        <v>50</v>
      </c>
      <c r="F63" s="2" t="s">
        <v>51</v>
      </c>
      <c r="G63" s="2" t="s">
        <v>62</v>
      </c>
      <c r="H63" s="2" t="s">
        <v>2377</v>
      </c>
      <c r="I63" s="2" t="s">
        <v>3717</v>
      </c>
      <c r="J63" s="2" t="s">
        <v>3718</v>
      </c>
      <c r="K63" s="2" t="s">
        <v>27</v>
      </c>
      <c r="L63" s="2" t="s">
        <v>3719</v>
      </c>
      <c r="M63" s="2" t="s">
        <v>27</v>
      </c>
      <c r="N63" s="2" t="s">
        <v>2377</v>
      </c>
      <c r="O63" s="2" t="s">
        <v>3717</v>
      </c>
      <c r="P63" s="2" t="s">
        <v>3718</v>
      </c>
      <c r="Q63" s="2" t="str">
        <f t="shared" si="0"/>
        <v>의약품</v>
      </c>
      <c r="R63" s="19"/>
      <c r="S63" s="56"/>
    </row>
    <row r="64" spans="1:19" hidden="1">
      <c r="A64" s="45">
        <v>62</v>
      </c>
      <c r="B64" s="2" t="s">
        <v>256</v>
      </c>
      <c r="C64" s="18" t="s">
        <v>1759</v>
      </c>
      <c r="D64" s="2">
        <v>0</v>
      </c>
      <c r="E64" s="2" t="s">
        <v>50</v>
      </c>
      <c r="F64" s="2" t="s">
        <v>51</v>
      </c>
      <c r="G64" s="2" t="s">
        <v>62</v>
      </c>
      <c r="H64" s="2" t="s">
        <v>2377</v>
      </c>
      <c r="I64" s="2" t="s">
        <v>3717</v>
      </c>
      <c r="J64" s="2" t="s">
        <v>3718</v>
      </c>
      <c r="K64" s="2" t="s">
        <v>27</v>
      </c>
      <c r="L64" s="2" t="s">
        <v>3719</v>
      </c>
      <c r="M64" s="2" t="s">
        <v>27</v>
      </c>
      <c r="N64" s="2" t="s">
        <v>2377</v>
      </c>
      <c r="O64" s="2" t="s">
        <v>3717</v>
      </c>
      <c r="P64" s="2" t="s">
        <v>3718</v>
      </c>
      <c r="Q64" s="2" t="str">
        <f t="shared" si="0"/>
        <v>의약품</v>
      </c>
      <c r="R64" s="19"/>
      <c r="S64" s="56"/>
    </row>
    <row r="65" spans="1:19" hidden="1">
      <c r="A65" s="45">
        <v>63</v>
      </c>
      <c r="B65" s="2" t="s">
        <v>260</v>
      </c>
      <c r="C65" s="18" t="s">
        <v>1733</v>
      </c>
      <c r="D65" s="2">
        <v>0</v>
      </c>
      <c r="E65" s="2" t="s">
        <v>50</v>
      </c>
      <c r="F65" s="2" t="s">
        <v>51</v>
      </c>
      <c r="G65" s="2" t="s">
        <v>62</v>
      </c>
      <c r="H65" s="2" t="s">
        <v>2377</v>
      </c>
      <c r="I65" s="2" t="s">
        <v>3717</v>
      </c>
      <c r="J65" s="2" t="s">
        <v>3718</v>
      </c>
      <c r="K65" s="2" t="s">
        <v>27</v>
      </c>
      <c r="L65" s="2" t="s">
        <v>3719</v>
      </c>
      <c r="M65" s="2" t="s">
        <v>27</v>
      </c>
      <c r="N65" s="2" t="s">
        <v>2377</v>
      </c>
      <c r="O65" s="2" t="s">
        <v>3717</v>
      </c>
      <c r="P65" s="2" t="s">
        <v>3718</v>
      </c>
      <c r="Q65" s="2" t="str">
        <f t="shared" si="0"/>
        <v>의약품</v>
      </c>
      <c r="R65" s="19"/>
      <c r="S65" s="56"/>
    </row>
    <row r="66" spans="1:19" hidden="1">
      <c r="A66" s="45">
        <v>64</v>
      </c>
      <c r="B66" s="2" t="s">
        <v>1760</v>
      </c>
      <c r="C66" s="18" t="s">
        <v>1761</v>
      </c>
      <c r="D66" s="2" t="s">
        <v>3720</v>
      </c>
      <c r="E66" s="2" t="s">
        <v>50</v>
      </c>
      <c r="F66" s="2" t="s">
        <v>51</v>
      </c>
      <c r="G66" s="2" t="s">
        <v>62</v>
      </c>
      <c r="H66" s="2" t="s">
        <v>2377</v>
      </c>
      <c r="I66" s="2" t="s">
        <v>3717</v>
      </c>
      <c r="J66" s="2" t="s">
        <v>3718</v>
      </c>
      <c r="K66" s="2" t="s">
        <v>27</v>
      </c>
      <c r="L66" s="2" t="s">
        <v>3719</v>
      </c>
      <c r="M66" s="2" t="s">
        <v>27</v>
      </c>
      <c r="N66" s="2" t="s">
        <v>2377</v>
      </c>
      <c r="O66" s="2" t="s">
        <v>3717</v>
      </c>
      <c r="P66" s="2" t="s">
        <v>3718</v>
      </c>
      <c r="Q66" s="2" t="str">
        <f t="shared" si="0"/>
        <v>의약품</v>
      </c>
      <c r="R66" s="19"/>
      <c r="S66" s="56"/>
    </row>
    <row r="67" spans="1:19" hidden="1">
      <c r="A67" s="45">
        <v>65</v>
      </c>
      <c r="B67" s="2" t="s">
        <v>1762</v>
      </c>
      <c r="C67" s="18" t="s">
        <v>1684</v>
      </c>
      <c r="D67" s="2">
        <v>0</v>
      </c>
      <c r="E67" s="2" t="s">
        <v>50</v>
      </c>
      <c r="F67" s="2" t="s">
        <v>51</v>
      </c>
      <c r="G67" s="2" t="s">
        <v>62</v>
      </c>
      <c r="H67" s="2" t="s">
        <v>2377</v>
      </c>
      <c r="I67" s="2" t="s">
        <v>3717</v>
      </c>
      <c r="J67" s="2" t="s">
        <v>3718</v>
      </c>
      <c r="K67" s="2" t="s">
        <v>27</v>
      </c>
      <c r="L67" s="2" t="s">
        <v>3719</v>
      </c>
      <c r="M67" s="2" t="s">
        <v>27</v>
      </c>
      <c r="N67" s="2" t="s">
        <v>2377</v>
      </c>
      <c r="O67" s="2" t="s">
        <v>3717</v>
      </c>
      <c r="P67" s="2" t="s">
        <v>3718</v>
      </c>
      <c r="Q67" s="2" t="str">
        <f t="shared" ref="Q67:Q130" si="1">VLOOKUP(LEFT(B67, 6), ind_cat, 9, FALSE)</f>
        <v>의약품</v>
      </c>
      <c r="R67" s="19"/>
      <c r="S67" s="56"/>
    </row>
    <row r="68" spans="1:19" hidden="1">
      <c r="A68" s="45">
        <v>66</v>
      </c>
      <c r="B68" s="2" t="s">
        <v>271</v>
      </c>
      <c r="C68" s="18" t="s">
        <v>1763</v>
      </c>
      <c r="D68" s="2">
        <v>0</v>
      </c>
      <c r="E68" s="2" t="s">
        <v>50</v>
      </c>
      <c r="F68" s="2" t="s">
        <v>51</v>
      </c>
      <c r="G68" s="2" t="s">
        <v>62</v>
      </c>
      <c r="H68" s="2" t="s">
        <v>2377</v>
      </c>
      <c r="I68" s="2" t="s">
        <v>3717</v>
      </c>
      <c r="J68" s="2" t="s">
        <v>3718</v>
      </c>
      <c r="K68" s="2" t="s">
        <v>27</v>
      </c>
      <c r="L68" s="2" t="s">
        <v>3719</v>
      </c>
      <c r="M68" s="2" t="s">
        <v>27</v>
      </c>
      <c r="N68" s="2" t="s">
        <v>2377</v>
      </c>
      <c r="O68" s="2" t="s">
        <v>3717</v>
      </c>
      <c r="P68" s="2" t="s">
        <v>3718</v>
      </c>
      <c r="Q68" s="2" t="str">
        <f t="shared" si="1"/>
        <v>의약품</v>
      </c>
      <c r="R68" s="19"/>
      <c r="S68" s="56"/>
    </row>
    <row r="69" spans="1:19" hidden="1">
      <c r="A69" s="45">
        <v>67</v>
      </c>
      <c r="B69" s="2" t="s">
        <v>276</v>
      </c>
      <c r="C69" s="18" t="s">
        <v>1764</v>
      </c>
      <c r="D69" s="2">
        <v>0</v>
      </c>
      <c r="E69" s="2" t="s">
        <v>50</v>
      </c>
      <c r="F69" s="2" t="s">
        <v>51</v>
      </c>
      <c r="G69" s="2" t="s">
        <v>62</v>
      </c>
      <c r="H69" s="2" t="s">
        <v>2377</v>
      </c>
      <c r="I69" s="2" t="s">
        <v>3717</v>
      </c>
      <c r="J69" s="2" t="s">
        <v>3718</v>
      </c>
      <c r="K69" s="2" t="s">
        <v>27</v>
      </c>
      <c r="L69" s="2" t="s">
        <v>3719</v>
      </c>
      <c r="M69" s="2" t="s">
        <v>27</v>
      </c>
      <c r="N69" s="2" t="s">
        <v>2377</v>
      </c>
      <c r="O69" s="2" t="s">
        <v>3717</v>
      </c>
      <c r="P69" s="2" t="s">
        <v>3718</v>
      </c>
      <c r="Q69" s="2" t="str">
        <f t="shared" si="1"/>
        <v>의약품</v>
      </c>
      <c r="R69" s="19"/>
      <c r="S69" s="56"/>
    </row>
    <row r="70" spans="1:19" hidden="1">
      <c r="A70" s="45">
        <v>68</v>
      </c>
      <c r="B70" s="2" t="s">
        <v>1765</v>
      </c>
      <c r="C70" s="18" t="s">
        <v>1766</v>
      </c>
      <c r="D70" s="2">
        <v>0</v>
      </c>
      <c r="E70" s="2" t="s">
        <v>50</v>
      </c>
      <c r="F70" s="2" t="s">
        <v>51</v>
      </c>
      <c r="G70" s="2" t="s">
        <v>62</v>
      </c>
      <c r="H70" s="2" t="s">
        <v>2377</v>
      </c>
      <c r="I70" s="2" t="s">
        <v>3717</v>
      </c>
      <c r="J70" s="2" t="s">
        <v>3718</v>
      </c>
      <c r="K70" s="2" t="s">
        <v>27</v>
      </c>
      <c r="L70" s="2" t="s">
        <v>3719</v>
      </c>
      <c r="M70" s="2" t="s">
        <v>27</v>
      </c>
      <c r="N70" s="2" t="s">
        <v>2377</v>
      </c>
      <c r="O70" s="2" t="s">
        <v>3717</v>
      </c>
      <c r="P70" s="2" t="s">
        <v>3718</v>
      </c>
      <c r="Q70" s="2" t="str">
        <f t="shared" si="1"/>
        <v>의약품</v>
      </c>
      <c r="R70" s="19"/>
      <c r="S70" s="56"/>
    </row>
    <row r="71" spans="1:19" hidden="1">
      <c r="A71" s="45">
        <v>69</v>
      </c>
      <c r="B71" s="2" t="s">
        <v>1767</v>
      </c>
      <c r="C71" s="18" t="s">
        <v>1768</v>
      </c>
      <c r="D71" s="2">
        <v>0</v>
      </c>
      <c r="E71" s="2" t="s">
        <v>50</v>
      </c>
      <c r="F71" s="2" t="s">
        <v>51</v>
      </c>
      <c r="G71" s="2" t="s">
        <v>62</v>
      </c>
      <c r="H71" s="2" t="s">
        <v>2377</v>
      </c>
      <c r="I71" s="2" t="s">
        <v>3717</v>
      </c>
      <c r="J71" s="2" t="s">
        <v>3718</v>
      </c>
      <c r="K71" s="2" t="s">
        <v>27</v>
      </c>
      <c r="L71" s="2" t="s">
        <v>3719</v>
      </c>
      <c r="M71" s="2" t="s">
        <v>27</v>
      </c>
      <c r="N71" s="2" t="s">
        <v>2377</v>
      </c>
      <c r="O71" s="2" t="s">
        <v>3717</v>
      </c>
      <c r="P71" s="2" t="s">
        <v>3718</v>
      </c>
      <c r="Q71" s="2" t="str">
        <f t="shared" si="1"/>
        <v>의약품</v>
      </c>
      <c r="R71" s="19"/>
      <c r="S71" s="56"/>
    </row>
    <row r="72" spans="1:19" hidden="1">
      <c r="A72" s="45">
        <v>70</v>
      </c>
      <c r="B72" s="2" t="s">
        <v>1769</v>
      </c>
      <c r="C72" s="18" t="s">
        <v>1770</v>
      </c>
      <c r="D72" s="2">
        <v>0</v>
      </c>
      <c r="E72" s="2" t="s">
        <v>50</v>
      </c>
      <c r="F72" s="2" t="s">
        <v>51</v>
      </c>
      <c r="G72" s="2" t="s">
        <v>62</v>
      </c>
      <c r="H72" s="2" t="s">
        <v>2377</v>
      </c>
      <c r="I72" s="2" t="s">
        <v>3717</v>
      </c>
      <c r="J72" s="2" t="s">
        <v>3718</v>
      </c>
      <c r="K72" s="2" t="s">
        <v>27</v>
      </c>
      <c r="L72" s="2" t="s">
        <v>3719</v>
      </c>
      <c r="M72" s="2" t="s">
        <v>27</v>
      </c>
      <c r="N72" s="2" t="s">
        <v>2377</v>
      </c>
      <c r="O72" s="2" t="s">
        <v>3717</v>
      </c>
      <c r="P72" s="2" t="s">
        <v>3718</v>
      </c>
      <c r="Q72" s="2" t="str">
        <f t="shared" si="1"/>
        <v>의약품</v>
      </c>
      <c r="R72" s="19"/>
      <c r="S72" s="56"/>
    </row>
    <row r="73" spans="1:19" hidden="1">
      <c r="A73" s="45">
        <v>71</v>
      </c>
      <c r="B73" s="2" t="s">
        <v>1771</v>
      </c>
      <c r="C73" s="18" t="s">
        <v>1772</v>
      </c>
      <c r="D73" s="2">
        <v>0</v>
      </c>
      <c r="E73" s="2" t="s">
        <v>50</v>
      </c>
      <c r="F73" s="2" t="s">
        <v>51</v>
      </c>
      <c r="G73" s="2" t="s">
        <v>62</v>
      </c>
      <c r="H73" s="2" t="s">
        <v>2377</v>
      </c>
      <c r="I73" s="2" t="s">
        <v>3717</v>
      </c>
      <c r="J73" s="2" t="s">
        <v>3718</v>
      </c>
      <c r="K73" s="2" t="s">
        <v>27</v>
      </c>
      <c r="L73" s="2" t="s">
        <v>3719</v>
      </c>
      <c r="M73" s="2" t="s">
        <v>27</v>
      </c>
      <c r="N73" s="2" t="s">
        <v>2377</v>
      </c>
      <c r="O73" s="2" t="s">
        <v>3717</v>
      </c>
      <c r="P73" s="2" t="s">
        <v>3718</v>
      </c>
      <c r="Q73" s="2" t="str">
        <f t="shared" si="1"/>
        <v>의약품</v>
      </c>
      <c r="R73" s="19"/>
      <c r="S73" s="56"/>
    </row>
    <row r="74" spans="1:19" hidden="1">
      <c r="A74" s="45">
        <v>72</v>
      </c>
      <c r="B74" s="2" t="s">
        <v>1773</v>
      </c>
      <c r="C74" s="18" t="s">
        <v>1774</v>
      </c>
      <c r="D74" s="2">
        <v>0</v>
      </c>
      <c r="E74" s="2" t="s">
        <v>50</v>
      </c>
      <c r="F74" s="2" t="s">
        <v>51</v>
      </c>
      <c r="G74" s="2" t="s">
        <v>62</v>
      </c>
      <c r="H74" s="2" t="s">
        <v>2377</v>
      </c>
      <c r="I74" s="2" t="s">
        <v>3717</v>
      </c>
      <c r="J74" s="2" t="s">
        <v>3718</v>
      </c>
      <c r="K74" s="2" t="s">
        <v>27</v>
      </c>
      <c r="L74" s="2" t="s">
        <v>3719</v>
      </c>
      <c r="M74" s="2" t="s">
        <v>27</v>
      </c>
      <c r="N74" s="2" t="s">
        <v>2377</v>
      </c>
      <c r="O74" s="2" t="s">
        <v>3717</v>
      </c>
      <c r="P74" s="2" t="s">
        <v>3718</v>
      </c>
      <c r="Q74" s="2" t="str">
        <f t="shared" si="1"/>
        <v>의약품</v>
      </c>
      <c r="R74" s="19"/>
      <c r="S74" s="56"/>
    </row>
    <row r="75" spans="1:19" hidden="1">
      <c r="A75" s="45">
        <v>73</v>
      </c>
      <c r="B75" s="2" t="s">
        <v>1775</v>
      </c>
      <c r="C75" s="18" t="s">
        <v>1733</v>
      </c>
      <c r="D75" s="2">
        <v>0</v>
      </c>
      <c r="E75" s="2" t="s">
        <v>50</v>
      </c>
      <c r="F75" s="2" t="s">
        <v>51</v>
      </c>
      <c r="G75" s="2" t="s">
        <v>62</v>
      </c>
      <c r="H75" s="2" t="s">
        <v>2377</v>
      </c>
      <c r="I75" s="2" t="s">
        <v>3717</v>
      </c>
      <c r="J75" s="2" t="s">
        <v>3718</v>
      </c>
      <c r="K75" s="2" t="s">
        <v>27</v>
      </c>
      <c r="L75" s="2" t="s">
        <v>3719</v>
      </c>
      <c r="M75" s="2" t="s">
        <v>27</v>
      </c>
      <c r="N75" s="2" t="s">
        <v>2377</v>
      </c>
      <c r="O75" s="2" t="s">
        <v>3717</v>
      </c>
      <c r="P75" s="2" t="s">
        <v>3718</v>
      </c>
      <c r="Q75" s="2" t="str">
        <f t="shared" si="1"/>
        <v>의약품</v>
      </c>
      <c r="R75" s="19"/>
      <c r="S75" s="56"/>
    </row>
    <row r="76" spans="1:19" hidden="1">
      <c r="A76" s="45">
        <v>74</v>
      </c>
      <c r="B76" s="2" t="s">
        <v>290</v>
      </c>
      <c r="C76" s="18" t="s">
        <v>1777</v>
      </c>
      <c r="D76" s="2">
        <v>0</v>
      </c>
      <c r="E76" s="2" t="s">
        <v>50</v>
      </c>
      <c r="F76" s="2" t="s">
        <v>51</v>
      </c>
      <c r="G76" s="2" t="s">
        <v>62</v>
      </c>
      <c r="H76" s="2" t="s">
        <v>2377</v>
      </c>
      <c r="I76" s="2" t="s">
        <v>3717</v>
      </c>
      <c r="J76" s="2" t="s">
        <v>3718</v>
      </c>
      <c r="K76" s="2" t="s">
        <v>27</v>
      </c>
      <c r="L76" s="2" t="s">
        <v>3719</v>
      </c>
      <c r="M76" s="2" t="s">
        <v>27</v>
      </c>
      <c r="N76" s="2" t="s">
        <v>2377</v>
      </c>
      <c r="O76" s="2" t="s">
        <v>3717</v>
      </c>
      <c r="P76" s="2" t="s">
        <v>3718</v>
      </c>
      <c r="Q76" s="2" t="str">
        <f t="shared" si="1"/>
        <v>의약품</v>
      </c>
      <c r="R76" s="19"/>
      <c r="S76" s="56"/>
    </row>
    <row r="77" spans="1:19" hidden="1">
      <c r="A77" s="45">
        <v>75</v>
      </c>
      <c r="B77" s="2" t="s">
        <v>1778</v>
      </c>
      <c r="C77" s="18" t="s">
        <v>1779</v>
      </c>
      <c r="D77" s="2">
        <v>0</v>
      </c>
      <c r="E77" s="2" t="s">
        <v>50</v>
      </c>
      <c r="F77" s="2" t="s">
        <v>51</v>
      </c>
      <c r="G77" s="2" t="s">
        <v>62</v>
      </c>
      <c r="H77" s="2" t="s">
        <v>2377</v>
      </c>
      <c r="I77" s="2" t="s">
        <v>3717</v>
      </c>
      <c r="J77" s="2" t="s">
        <v>3718</v>
      </c>
      <c r="K77" s="2" t="s">
        <v>27</v>
      </c>
      <c r="L77" s="2" t="s">
        <v>3719</v>
      </c>
      <c r="M77" s="2" t="s">
        <v>27</v>
      </c>
      <c r="N77" s="2" t="s">
        <v>2377</v>
      </c>
      <c r="O77" s="2" t="s">
        <v>3717</v>
      </c>
      <c r="P77" s="2" t="s">
        <v>3718</v>
      </c>
      <c r="Q77" s="2" t="str">
        <f t="shared" si="1"/>
        <v>의약품</v>
      </c>
      <c r="R77" s="19"/>
      <c r="S77" s="56"/>
    </row>
    <row r="78" spans="1:19" hidden="1">
      <c r="A78" s="45">
        <v>76</v>
      </c>
      <c r="B78" s="2" t="s">
        <v>1780</v>
      </c>
      <c r="C78" s="18" t="s">
        <v>1684</v>
      </c>
      <c r="D78" s="2">
        <v>0</v>
      </c>
      <c r="E78" s="2" t="s">
        <v>50</v>
      </c>
      <c r="F78" s="2" t="s">
        <v>51</v>
      </c>
      <c r="G78" s="2" t="s">
        <v>62</v>
      </c>
      <c r="H78" s="2" t="s">
        <v>2377</v>
      </c>
      <c r="I78" s="2" t="s">
        <v>3717</v>
      </c>
      <c r="J78" s="2" t="s">
        <v>3718</v>
      </c>
      <c r="K78" s="2" t="s">
        <v>27</v>
      </c>
      <c r="L78" s="2" t="s">
        <v>3719</v>
      </c>
      <c r="M78" s="2" t="s">
        <v>27</v>
      </c>
      <c r="N78" s="2" t="s">
        <v>2377</v>
      </c>
      <c r="O78" s="2" t="s">
        <v>3717</v>
      </c>
      <c r="P78" s="2" t="s">
        <v>3718</v>
      </c>
      <c r="Q78" s="2" t="str">
        <f t="shared" si="1"/>
        <v>의약품</v>
      </c>
      <c r="R78" s="19"/>
      <c r="S78" s="56"/>
    </row>
    <row r="79" spans="1:19" hidden="1">
      <c r="A79" s="45">
        <v>77</v>
      </c>
      <c r="B79" s="2" t="s">
        <v>301</v>
      </c>
      <c r="C79" s="18" t="s">
        <v>1781</v>
      </c>
      <c r="D79" s="2">
        <v>0</v>
      </c>
      <c r="E79" s="2" t="s">
        <v>50</v>
      </c>
      <c r="F79" s="2" t="s">
        <v>51</v>
      </c>
      <c r="G79" s="2" t="s">
        <v>62</v>
      </c>
      <c r="H79" s="2" t="s">
        <v>2377</v>
      </c>
      <c r="I79" s="2" t="s">
        <v>3717</v>
      </c>
      <c r="J79" s="2" t="s">
        <v>3718</v>
      </c>
      <c r="K79" s="2" t="s">
        <v>27</v>
      </c>
      <c r="L79" s="2" t="s">
        <v>3719</v>
      </c>
      <c r="M79" s="2" t="s">
        <v>27</v>
      </c>
      <c r="N79" s="2" t="s">
        <v>2377</v>
      </c>
      <c r="O79" s="2" t="s">
        <v>3717</v>
      </c>
      <c r="P79" s="2" t="s">
        <v>3718</v>
      </c>
      <c r="Q79" s="2" t="str">
        <f t="shared" si="1"/>
        <v>의약품</v>
      </c>
      <c r="R79" s="19"/>
      <c r="S79" s="56"/>
    </row>
    <row r="80" spans="1:19" hidden="1">
      <c r="A80" s="45">
        <v>78</v>
      </c>
      <c r="B80" s="2" t="s">
        <v>1782</v>
      </c>
      <c r="C80" s="18" t="s">
        <v>1719</v>
      </c>
      <c r="D80" s="2">
        <v>0</v>
      </c>
      <c r="E80" s="2" t="s">
        <v>50</v>
      </c>
      <c r="F80" s="2" t="s">
        <v>51</v>
      </c>
      <c r="G80" s="2" t="s">
        <v>62</v>
      </c>
      <c r="H80" s="2" t="s">
        <v>2377</v>
      </c>
      <c r="I80" s="2" t="s">
        <v>3717</v>
      </c>
      <c r="J80" s="2" t="s">
        <v>3718</v>
      </c>
      <c r="K80" s="2" t="s">
        <v>27</v>
      </c>
      <c r="L80" s="2" t="s">
        <v>3719</v>
      </c>
      <c r="M80" s="2" t="s">
        <v>27</v>
      </c>
      <c r="N80" s="2" t="s">
        <v>2377</v>
      </c>
      <c r="O80" s="2" t="s">
        <v>3717</v>
      </c>
      <c r="P80" s="2" t="s">
        <v>3718</v>
      </c>
      <c r="Q80" s="2" t="str">
        <f t="shared" si="1"/>
        <v>의약품</v>
      </c>
      <c r="R80" s="19"/>
      <c r="S80" s="56"/>
    </row>
    <row r="81" spans="1:19" hidden="1">
      <c r="A81" s="45">
        <v>79</v>
      </c>
      <c r="B81" s="2" t="s">
        <v>313</v>
      </c>
      <c r="C81" s="18" t="s">
        <v>1783</v>
      </c>
      <c r="D81" s="2">
        <v>0</v>
      </c>
      <c r="E81" s="2" t="s">
        <v>50</v>
      </c>
      <c r="F81" s="2" t="s">
        <v>51</v>
      </c>
      <c r="G81" s="2" t="s">
        <v>62</v>
      </c>
      <c r="H81" s="2" t="s">
        <v>2377</v>
      </c>
      <c r="I81" s="2" t="s">
        <v>3717</v>
      </c>
      <c r="J81" s="2" t="s">
        <v>3718</v>
      </c>
      <c r="K81" s="2" t="s">
        <v>27</v>
      </c>
      <c r="L81" s="2" t="s">
        <v>3719</v>
      </c>
      <c r="M81" s="2" t="s">
        <v>27</v>
      </c>
      <c r="N81" s="2" t="s">
        <v>2377</v>
      </c>
      <c r="O81" s="2" t="s">
        <v>3717</v>
      </c>
      <c r="P81" s="2" t="s">
        <v>3718</v>
      </c>
      <c r="Q81" s="2" t="str">
        <f t="shared" si="1"/>
        <v>의약품</v>
      </c>
      <c r="R81" s="19"/>
      <c r="S81" s="56"/>
    </row>
    <row r="82" spans="1:19" hidden="1">
      <c r="A82" s="45">
        <v>80</v>
      </c>
      <c r="B82" s="2" t="s">
        <v>318</v>
      </c>
      <c r="C82" s="18" t="s">
        <v>1784</v>
      </c>
      <c r="D82" s="2">
        <v>5</v>
      </c>
      <c r="E82" s="2" t="s">
        <v>50</v>
      </c>
      <c r="F82" s="2" t="s">
        <v>51</v>
      </c>
      <c r="G82" s="2" t="s">
        <v>62</v>
      </c>
      <c r="H82" s="2" t="s">
        <v>2377</v>
      </c>
      <c r="I82" s="2" t="s">
        <v>3717</v>
      </c>
      <c r="J82" s="2" t="s">
        <v>3718</v>
      </c>
      <c r="K82" s="2" t="s">
        <v>200</v>
      </c>
      <c r="L82" s="2" t="s">
        <v>3719</v>
      </c>
      <c r="M82" s="2" t="s">
        <v>27</v>
      </c>
      <c r="N82" s="2" t="s">
        <v>2377</v>
      </c>
      <c r="O82" s="2" t="s">
        <v>3717</v>
      </c>
      <c r="P82" s="2" t="s">
        <v>3718</v>
      </c>
      <c r="Q82" s="2" t="str">
        <f t="shared" si="1"/>
        <v>의약품</v>
      </c>
      <c r="R82" s="19"/>
      <c r="S82" s="56"/>
    </row>
    <row r="83" spans="1:19" hidden="1">
      <c r="A83" s="45">
        <v>81</v>
      </c>
      <c r="B83" s="2" t="s">
        <v>323</v>
      </c>
      <c r="C83" s="18" t="s">
        <v>1785</v>
      </c>
      <c r="D83" s="2">
        <v>0</v>
      </c>
      <c r="E83" s="2" t="s">
        <v>50</v>
      </c>
      <c r="F83" s="2" t="s">
        <v>51</v>
      </c>
      <c r="G83" s="2" t="s">
        <v>62</v>
      </c>
      <c r="H83" s="2" t="s">
        <v>2377</v>
      </c>
      <c r="I83" s="2" t="s">
        <v>3717</v>
      </c>
      <c r="J83" s="2" t="s">
        <v>3718</v>
      </c>
      <c r="K83" s="2" t="s">
        <v>27</v>
      </c>
      <c r="L83" s="2" t="s">
        <v>3719</v>
      </c>
      <c r="M83" s="2" t="s">
        <v>27</v>
      </c>
      <c r="N83" s="2" t="s">
        <v>2377</v>
      </c>
      <c r="O83" s="2" t="s">
        <v>3717</v>
      </c>
      <c r="P83" s="2" t="s">
        <v>3718</v>
      </c>
      <c r="Q83" s="2" t="str">
        <f t="shared" si="1"/>
        <v>의약품</v>
      </c>
      <c r="R83" s="19"/>
      <c r="S83" s="56"/>
    </row>
    <row r="84" spans="1:19" hidden="1">
      <c r="A84" s="45">
        <v>82</v>
      </c>
      <c r="B84" s="2" t="s">
        <v>1786</v>
      </c>
      <c r="C84" s="18" t="s">
        <v>1787</v>
      </c>
      <c r="D84" s="2" t="s">
        <v>3720</v>
      </c>
      <c r="E84" s="2" t="s">
        <v>50</v>
      </c>
      <c r="F84" s="2" t="s">
        <v>51</v>
      </c>
      <c r="G84" s="2" t="s">
        <v>62</v>
      </c>
      <c r="H84" s="2" t="s">
        <v>2377</v>
      </c>
      <c r="I84" s="2" t="s">
        <v>3717</v>
      </c>
      <c r="J84" s="2" t="s">
        <v>3718</v>
      </c>
      <c r="K84" s="2" t="s">
        <v>27</v>
      </c>
      <c r="L84" s="2" t="s">
        <v>3719</v>
      </c>
      <c r="M84" s="2" t="s">
        <v>27</v>
      </c>
      <c r="N84" s="2" t="s">
        <v>2377</v>
      </c>
      <c r="O84" s="2" t="s">
        <v>3717</v>
      </c>
      <c r="P84" s="2" t="s">
        <v>3718</v>
      </c>
      <c r="Q84" s="2" t="str">
        <f t="shared" si="1"/>
        <v>의약품</v>
      </c>
      <c r="R84" s="19"/>
      <c r="S84" s="56"/>
    </row>
    <row r="85" spans="1:19" hidden="1">
      <c r="A85" s="45">
        <v>83</v>
      </c>
      <c r="B85" s="2" t="s">
        <v>1788</v>
      </c>
      <c r="C85" s="18" t="s">
        <v>1789</v>
      </c>
      <c r="D85" s="2">
        <v>0</v>
      </c>
      <c r="E85" s="2" t="s">
        <v>50</v>
      </c>
      <c r="F85" s="2" t="s">
        <v>51</v>
      </c>
      <c r="G85" s="2" t="s">
        <v>62</v>
      </c>
      <c r="H85" s="2" t="s">
        <v>2377</v>
      </c>
      <c r="I85" s="2" t="s">
        <v>3717</v>
      </c>
      <c r="J85" s="2" t="s">
        <v>3718</v>
      </c>
      <c r="K85" s="2" t="s">
        <v>27</v>
      </c>
      <c r="L85" s="2" t="s">
        <v>3719</v>
      </c>
      <c r="M85" s="2" t="s">
        <v>27</v>
      </c>
      <c r="N85" s="2" t="s">
        <v>2377</v>
      </c>
      <c r="O85" s="2" t="s">
        <v>3717</v>
      </c>
      <c r="P85" s="2" t="s">
        <v>3718</v>
      </c>
      <c r="Q85" s="2" t="str">
        <f t="shared" si="1"/>
        <v>의약품</v>
      </c>
      <c r="R85" s="19"/>
      <c r="S85" s="56"/>
    </row>
    <row r="86" spans="1:19" hidden="1">
      <c r="A86" s="45">
        <v>84</v>
      </c>
      <c r="B86" s="2" t="s">
        <v>1790</v>
      </c>
      <c r="C86" s="18" t="s">
        <v>1684</v>
      </c>
      <c r="D86" s="2">
        <v>0</v>
      </c>
      <c r="E86" s="2" t="s">
        <v>50</v>
      </c>
      <c r="F86" s="2" t="s">
        <v>51</v>
      </c>
      <c r="G86" s="2" t="s">
        <v>62</v>
      </c>
      <c r="H86" s="2" t="s">
        <v>2377</v>
      </c>
      <c r="I86" s="2" t="s">
        <v>3717</v>
      </c>
      <c r="J86" s="2" t="s">
        <v>3718</v>
      </c>
      <c r="K86" s="2" t="s">
        <v>27</v>
      </c>
      <c r="L86" s="2" t="s">
        <v>3719</v>
      </c>
      <c r="M86" s="2" t="s">
        <v>27</v>
      </c>
      <c r="N86" s="2" t="s">
        <v>2377</v>
      </c>
      <c r="O86" s="2" t="s">
        <v>3717</v>
      </c>
      <c r="P86" s="2" t="s">
        <v>3718</v>
      </c>
      <c r="Q86" s="2" t="str">
        <f t="shared" si="1"/>
        <v>의약품</v>
      </c>
      <c r="R86" s="19"/>
      <c r="S86" s="56"/>
    </row>
    <row r="87" spans="1:19" hidden="1">
      <c r="A87" s="45">
        <v>85</v>
      </c>
      <c r="B87" s="2" t="s">
        <v>331</v>
      </c>
      <c r="C87" s="18" t="s">
        <v>1791</v>
      </c>
      <c r="D87" s="2">
        <v>0</v>
      </c>
      <c r="E87" s="2" t="s">
        <v>50</v>
      </c>
      <c r="F87" s="2" t="s">
        <v>51</v>
      </c>
      <c r="G87" s="2" t="s">
        <v>62</v>
      </c>
      <c r="H87" s="2" t="s">
        <v>2377</v>
      </c>
      <c r="I87" s="2" t="s">
        <v>3717</v>
      </c>
      <c r="J87" s="2" t="s">
        <v>3718</v>
      </c>
      <c r="K87" s="2" t="s">
        <v>27</v>
      </c>
      <c r="L87" s="2" t="s">
        <v>3719</v>
      </c>
      <c r="M87" s="2" t="s">
        <v>27</v>
      </c>
      <c r="N87" s="2" t="s">
        <v>2377</v>
      </c>
      <c r="O87" s="2" t="s">
        <v>3717</v>
      </c>
      <c r="P87" s="2" t="s">
        <v>3718</v>
      </c>
      <c r="Q87" s="2" t="str">
        <f t="shared" si="1"/>
        <v>의약품</v>
      </c>
      <c r="R87" s="19"/>
      <c r="S87" s="56"/>
    </row>
    <row r="88" spans="1:19" hidden="1">
      <c r="A88" s="45">
        <v>86</v>
      </c>
      <c r="B88" s="2" t="s">
        <v>1792</v>
      </c>
      <c r="C88" s="18" t="s">
        <v>1793</v>
      </c>
      <c r="D88" s="2">
        <v>5</v>
      </c>
      <c r="E88" s="2" t="s">
        <v>50</v>
      </c>
      <c r="F88" s="2" t="s">
        <v>51</v>
      </c>
      <c r="G88" s="2" t="s">
        <v>62</v>
      </c>
      <c r="H88" s="2" t="s">
        <v>2377</v>
      </c>
      <c r="I88" s="2" t="s">
        <v>3717</v>
      </c>
      <c r="J88" s="2" t="s">
        <v>3718</v>
      </c>
      <c r="K88" s="2" t="s">
        <v>3722</v>
      </c>
      <c r="L88" s="2" t="s">
        <v>3719</v>
      </c>
      <c r="M88" s="2" t="s">
        <v>27</v>
      </c>
      <c r="N88" s="2" t="s">
        <v>2377</v>
      </c>
      <c r="O88" s="2" t="s">
        <v>3717</v>
      </c>
      <c r="P88" s="2" t="s">
        <v>3718</v>
      </c>
      <c r="Q88" s="2" t="str">
        <f t="shared" si="1"/>
        <v>의약품</v>
      </c>
      <c r="R88" s="19"/>
      <c r="S88" s="56"/>
    </row>
    <row r="89" spans="1:19" hidden="1">
      <c r="A89" s="45">
        <v>87</v>
      </c>
      <c r="B89" s="2" t="s">
        <v>1794</v>
      </c>
      <c r="C89" s="18" t="s">
        <v>1684</v>
      </c>
      <c r="D89" s="2">
        <v>0</v>
      </c>
      <c r="E89" s="2" t="s">
        <v>50</v>
      </c>
      <c r="F89" s="2" t="s">
        <v>51</v>
      </c>
      <c r="G89" s="2" t="s">
        <v>62</v>
      </c>
      <c r="H89" s="2" t="s">
        <v>2377</v>
      </c>
      <c r="I89" s="2" t="s">
        <v>3717</v>
      </c>
      <c r="J89" s="2" t="s">
        <v>3718</v>
      </c>
      <c r="K89" s="2" t="s">
        <v>27</v>
      </c>
      <c r="L89" s="2" t="s">
        <v>3719</v>
      </c>
      <c r="M89" s="2" t="s">
        <v>27</v>
      </c>
      <c r="N89" s="2" t="s">
        <v>2377</v>
      </c>
      <c r="O89" s="2" t="s">
        <v>3717</v>
      </c>
      <c r="P89" s="2" t="s">
        <v>3718</v>
      </c>
      <c r="Q89" s="2" t="str">
        <f t="shared" si="1"/>
        <v>의약품</v>
      </c>
      <c r="R89" s="19"/>
      <c r="S89" s="56"/>
    </row>
    <row r="90" spans="1:19" hidden="1">
      <c r="A90" s="45">
        <v>88</v>
      </c>
      <c r="B90" s="2" t="s">
        <v>342</v>
      </c>
      <c r="C90" s="18" t="s">
        <v>1795</v>
      </c>
      <c r="D90" s="2">
        <v>0</v>
      </c>
      <c r="E90" s="2" t="s">
        <v>50</v>
      </c>
      <c r="F90" s="2" t="s">
        <v>51</v>
      </c>
      <c r="G90" s="2" t="s">
        <v>62</v>
      </c>
      <c r="H90" s="2" t="s">
        <v>2377</v>
      </c>
      <c r="I90" s="2" t="s">
        <v>3717</v>
      </c>
      <c r="J90" s="2" t="s">
        <v>3718</v>
      </c>
      <c r="K90" s="2" t="s">
        <v>27</v>
      </c>
      <c r="L90" s="2" t="s">
        <v>3719</v>
      </c>
      <c r="M90" s="2" t="s">
        <v>27</v>
      </c>
      <c r="N90" s="2" t="s">
        <v>2377</v>
      </c>
      <c r="O90" s="2" t="s">
        <v>3717</v>
      </c>
      <c r="P90" s="2" t="s">
        <v>3718</v>
      </c>
      <c r="Q90" s="2" t="str">
        <f t="shared" si="1"/>
        <v>의약품</v>
      </c>
      <c r="R90" s="19"/>
      <c r="S90" s="56"/>
    </row>
    <row r="91" spans="1:19" hidden="1">
      <c r="A91" s="45">
        <v>89</v>
      </c>
      <c r="B91" s="2" t="s">
        <v>349</v>
      </c>
      <c r="C91" s="18" t="s">
        <v>1796</v>
      </c>
      <c r="D91" s="2">
        <v>0</v>
      </c>
      <c r="E91" s="2" t="s">
        <v>50</v>
      </c>
      <c r="F91" s="2" t="s">
        <v>51</v>
      </c>
      <c r="G91" s="2" t="s">
        <v>62</v>
      </c>
      <c r="H91" s="2" t="s">
        <v>2377</v>
      </c>
      <c r="I91" s="2" t="s">
        <v>3717</v>
      </c>
      <c r="J91" s="2" t="s">
        <v>3718</v>
      </c>
      <c r="K91" s="2" t="s">
        <v>27</v>
      </c>
      <c r="L91" s="2" t="s">
        <v>3719</v>
      </c>
      <c r="M91" s="2" t="s">
        <v>27</v>
      </c>
      <c r="N91" s="2" t="s">
        <v>2377</v>
      </c>
      <c r="O91" s="2" t="s">
        <v>3717</v>
      </c>
      <c r="P91" s="2" t="s">
        <v>3718</v>
      </c>
      <c r="Q91" s="2" t="str">
        <f t="shared" si="1"/>
        <v>의약품</v>
      </c>
      <c r="R91" s="19"/>
      <c r="S91" s="56"/>
    </row>
    <row r="92" spans="1:19" hidden="1">
      <c r="A92" s="45">
        <v>90</v>
      </c>
      <c r="B92" s="2" t="s">
        <v>354</v>
      </c>
      <c r="C92" s="18" t="s">
        <v>1797</v>
      </c>
      <c r="D92" s="2">
        <v>5</v>
      </c>
      <c r="E92" s="2" t="s">
        <v>50</v>
      </c>
      <c r="F92" s="2" t="s">
        <v>51</v>
      </c>
      <c r="G92" s="2" t="s">
        <v>62</v>
      </c>
      <c r="H92" s="2" t="s">
        <v>2377</v>
      </c>
      <c r="I92" s="2" t="s">
        <v>3717</v>
      </c>
      <c r="J92" s="2" t="s">
        <v>3718</v>
      </c>
      <c r="K92" s="2" t="s">
        <v>3722</v>
      </c>
      <c r="L92" s="2" t="s">
        <v>3719</v>
      </c>
      <c r="M92" s="2" t="s">
        <v>27</v>
      </c>
      <c r="N92" s="2" t="s">
        <v>2377</v>
      </c>
      <c r="O92" s="2" t="s">
        <v>3717</v>
      </c>
      <c r="P92" s="2" t="s">
        <v>3718</v>
      </c>
      <c r="Q92" s="2" t="str">
        <f t="shared" si="1"/>
        <v>의약품</v>
      </c>
      <c r="R92" s="19"/>
      <c r="S92" s="56"/>
    </row>
    <row r="93" spans="1:19" hidden="1">
      <c r="A93" s="45">
        <v>91</v>
      </c>
      <c r="B93" s="2" t="s">
        <v>1798</v>
      </c>
      <c r="C93" s="18" t="s">
        <v>1799</v>
      </c>
      <c r="D93" s="2">
        <v>5</v>
      </c>
      <c r="E93" s="2" t="s">
        <v>50</v>
      </c>
      <c r="F93" s="2" t="s">
        <v>51</v>
      </c>
      <c r="G93" s="2" t="s">
        <v>62</v>
      </c>
      <c r="H93" s="2" t="s">
        <v>2377</v>
      </c>
      <c r="I93" s="2" t="s">
        <v>3717</v>
      </c>
      <c r="J93" s="2" t="s">
        <v>3718</v>
      </c>
      <c r="K93" s="2" t="s">
        <v>3722</v>
      </c>
      <c r="L93" s="2" t="s">
        <v>3719</v>
      </c>
      <c r="M93" s="2" t="s">
        <v>27</v>
      </c>
      <c r="N93" s="2" t="s">
        <v>2377</v>
      </c>
      <c r="O93" s="2" t="s">
        <v>3717</v>
      </c>
      <c r="P93" s="2" t="s">
        <v>3718</v>
      </c>
      <c r="Q93" s="2" t="str">
        <f t="shared" si="1"/>
        <v>의약품</v>
      </c>
      <c r="R93" s="19"/>
      <c r="S93" s="56"/>
    </row>
    <row r="94" spans="1:19" hidden="1">
      <c r="A94" s="45">
        <v>92</v>
      </c>
      <c r="B94" s="2" t="s">
        <v>1800</v>
      </c>
      <c r="C94" s="18" t="s">
        <v>1684</v>
      </c>
      <c r="D94" s="2">
        <v>5</v>
      </c>
      <c r="E94" s="2" t="s">
        <v>50</v>
      </c>
      <c r="F94" s="2" t="s">
        <v>51</v>
      </c>
      <c r="G94" s="2" t="s">
        <v>62</v>
      </c>
      <c r="H94" s="2" t="s">
        <v>2377</v>
      </c>
      <c r="I94" s="2" t="s">
        <v>3717</v>
      </c>
      <c r="J94" s="2" t="s">
        <v>3718</v>
      </c>
      <c r="K94" s="2" t="s">
        <v>3722</v>
      </c>
      <c r="L94" s="2" t="s">
        <v>3719</v>
      </c>
      <c r="M94" s="2" t="s">
        <v>27</v>
      </c>
      <c r="N94" s="2" t="s">
        <v>2377</v>
      </c>
      <c r="O94" s="2" t="s">
        <v>3717</v>
      </c>
      <c r="P94" s="2" t="s">
        <v>3718</v>
      </c>
      <c r="Q94" s="2" t="str">
        <f t="shared" si="1"/>
        <v>의약품</v>
      </c>
      <c r="R94" s="19"/>
      <c r="S94" s="56"/>
    </row>
    <row r="95" spans="1:19" hidden="1">
      <c r="A95" s="45">
        <v>93</v>
      </c>
      <c r="B95" s="2" t="s">
        <v>364</v>
      </c>
      <c r="C95" s="18" t="s">
        <v>1801</v>
      </c>
      <c r="D95" s="2">
        <v>0</v>
      </c>
      <c r="E95" s="2" t="s">
        <v>50</v>
      </c>
      <c r="F95" s="2" t="s">
        <v>51</v>
      </c>
      <c r="G95" s="2" t="s">
        <v>62</v>
      </c>
      <c r="H95" s="2" t="s">
        <v>2377</v>
      </c>
      <c r="I95" s="2" t="s">
        <v>3717</v>
      </c>
      <c r="J95" s="2" t="s">
        <v>3718</v>
      </c>
      <c r="K95" s="2" t="s">
        <v>27</v>
      </c>
      <c r="L95" s="2" t="s">
        <v>3719</v>
      </c>
      <c r="M95" s="2" t="s">
        <v>27</v>
      </c>
      <c r="N95" s="2" t="s">
        <v>2377</v>
      </c>
      <c r="O95" s="2" t="s">
        <v>3717</v>
      </c>
      <c r="P95" s="2" t="s">
        <v>3718</v>
      </c>
      <c r="Q95" s="2" t="str">
        <f t="shared" si="1"/>
        <v>의약품</v>
      </c>
      <c r="R95" s="19"/>
      <c r="S95" s="56"/>
    </row>
    <row r="96" spans="1:19" hidden="1">
      <c r="A96" s="45">
        <v>94</v>
      </c>
      <c r="B96" s="2" t="s">
        <v>369</v>
      </c>
      <c r="C96" s="18" t="s">
        <v>1733</v>
      </c>
      <c r="D96" s="2">
        <v>0</v>
      </c>
      <c r="E96" s="2" t="s">
        <v>50</v>
      </c>
      <c r="F96" s="2" t="s">
        <v>51</v>
      </c>
      <c r="G96" s="2" t="s">
        <v>62</v>
      </c>
      <c r="H96" s="2" t="s">
        <v>2377</v>
      </c>
      <c r="I96" s="2" t="s">
        <v>3717</v>
      </c>
      <c r="J96" s="2" t="s">
        <v>3718</v>
      </c>
      <c r="K96" s="2" t="s">
        <v>27</v>
      </c>
      <c r="L96" s="2" t="s">
        <v>3719</v>
      </c>
      <c r="M96" s="2" t="s">
        <v>27</v>
      </c>
      <c r="N96" s="2" t="s">
        <v>2377</v>
      </c>
      <c r="O96" s="2" t="s">
        <v>3717</v>
      </c>
      <c r="P96" s="2" t="s">
        <v>3718</v>
      </c>
      <c r="Q96" s="2" t="str">
        <f t="shared" si="1"/>
        <v>의약품</v>
      </c>
      <c r="R96" s="19"/>
      <c r="S96" s="56"/>
    </row>
    <row r="97" spans="1:19" hidden="1">
      <c r="A97" s="45">
        <v>95</v>
      </c>
      <c r="B97" s="2" t="s">
        <v>372</v>
      </c>
      <c r="C97" s="18" t="s">
        <v>1802</v>
      </c>
      <c r="D97" s="2">
        <v>0</v>
      </c>
      <c r="E97" s="2" t="s">
        <v>50</v>
      </c>
      <c r="F97" s="2" t="s">
        <v>51</v>
      </c>
      <c r="G97" s="2" t="s">
        <v>62</v>
      </c>
      <c r="H97" s="2" t="s">
        <v>2377</v>
      </c>
      <c r="I97" s="2" t="s">
        <v>3717</v>
      </c>
      <c r="J97" s="2" t="s">
        <v>3718</v>
      </c>
      <c r="K97" s="2" t="s">
        <v>27</v>
      </c>
      <c r="L97" s="2" t="s">
        <v>3719</v>
      </c>
      <c r="M97" s="2" t="s">
        <v>27</v>
      </c>
      <c r="N97" s="2" t="s">
        <v>2377</v>
      </c>
      <c r="O97" s="2" t="s">
        <v>3717</v>
      </c>
      <c r="P97" s="2" t="s">
        <v>3718</v>
      </c>
      <c r="Q97" s="2" t="str">
        <f t="shared" si="1"/>
        <v>의약품</v>
      </c>
      <c r="R97" s="19"/>
      <c r="S97" s="56"/>
    </row>
    <row r="98" spans="1:19" hidden="1">
      <c r="A98" s="45">
        <v>96</v>
      </c>
      <c r="B98" s="2" t="s">
        <v>377</v>
      </c>
      <c r="C98" s="18" t="s">
        <v>1803</v>
      </c>
      <c r="D98" s="2">
        <v>0</v>
      </c>
      <c r="E98" s="2" t="s">
        <v>50</v>
      </c>
      <c r="F98" s="2" t="s">
        <v>51</v>
      </c>
      <c r="G98" s="2" t="s">
        <v>62</v>
      </c>
      <c r="H98" s="2" t="s">
        <v>2377</v>
      </c>
      <c r="I98" s="2" t="s">
        <v>3717</v>
      </c>
      <c r="J98" s="2" t="s">
        <v>3718</v>
      </c>
      <c r="K98" s="2" t="s">
        <v>27</v>
      </c>
      <c r="L98" s="2" t="s">
        <v>3719</v>
      </c>
      <c r="M98" s="2" t="s">
        <v>27</v>
      </c>
      <c r="N98" s="2" t="s">
        <v>2377</v>
      </c>
      <c r="O98" s="2" t="s">
        <v>3717</v>
      </c>
      <c r="P98" s="2" t="s">
        <v>3718</v>
      </c>
      <c r="Q98" s="2" t="str">
        <f t="shared" si="1"/>
        <v>의약품</v>
      </c>
      <c r="R98" s="19"/>
      <c r="S98" s="56"/>
    </row>
    <row r="99" spans="1:19" hidden="1">
      <c r="A99" s="45">
        <v>97</v>
      </c>
      <c r="B99" s="2" t="s">
        <v>382</v>
      </c>
      <c r="C99" s="18" t="s">
        <v>1804</v>
      </c>
      <c r="D99" s="2">
        <v>0</v>
      </c>
      <c r="E99" s="2" t="s">
        <v>50</v>
      </c>
      <c r="F99" s="2" t="s">
        <v>51</v>
      </c>
      <c r="G99" s="2" t="s">
        <v>62</v>
      </c>
      <c r="H99" s="2" t="s">
        <v>2377</v>
      </c>
      <c r="I99" s="2" t="s">
        <v>3717</v>
      </c>
      <c r="J99" s="2" t="s">
        <v>3718</v>
      </c>
      <c r="K99" s="2" t="s">
        <v>27</v>
      </c>
      <c r="L99" s="2" t="s">
        <v>3719</v>
      </c>
      <c r="M99" s="2" t="s">
        <v>27</v>
      </c>
      <c r="N99" s="2" t="s">
        <v>2377</v>
      </c>
      <c r="O99" s="2" t="s">
        <v>3717</v>
      </c>
      <c r="P99" s="2" t="s">
        <v>3718</v>
      </c>
      <c r="Q99" s="2" t="str">
        <f t="shared" si="1"/>
        <v>의약품</v>
      </c>
      <c r="R99" s="19"/>
      <c r="S99" s="56"/>
    </row>
    <row r="100" spans="1:19" hidden="1">
      <c r="A100" s="45">
        <v>98</v>
      </c>
      <c r="B100" s="2" t="s">
        <v>1805</v>
      </c>
      <c r="C100" s="18" t="s">
        <v>1806</v>
      </c>
      <c r="D100" s="2">
        <v>0</v>
      </c>
      <c r="E100" s="2" t="s">
        <v>50</v>
      </c>
      <c r="F100" s="2" t="s">
        <v>51</v>
      </c>
      <c r="G100" s="2" t="s">
        <v>62</v>
      </c>
      <c r="H100" s="2" t="s">
        <v>2377</v>
      </c>
      <c r="I100" s="2" t="s">
        <v>3717</v>
      </c>
      <c r="J100" s="2" t="s">
        <v>3718</v>
      </c>
      <c r="K100" s="2" t="s">
        <v>27</v>
      </c>
      <c r="L100" s="2" t="s">
        <v>3719</v>
      </c>
      <c r="M100" s="2" t="s">
        <v>27</v>
      </c>
      <c r="N100" s="2" t="s">
        <v>2377</v>
      </c>
      <c r="O100" s="2" t="s">
        <v>3717</v>
      </c>
      <c r="P100" s="2" t="s">
        <v>3718</v>
      </c>
      <c r="Q100" s="2" t="str">
        <f t="shared" si="1"/>
        <v>의약품</v>
      </c>
      <c r="R100" s="19"/>
      <c r="S100" s="56"/>
    </row>
    <row r="101" spans="1:19" hidden="1">
      <c r="A101" s="45">
        <v>99</v>
      </c>
      <c r="B101" s="2" t="s">
        <v>1807</v>
      </c>
      <c r="C101" s="18" t="s">
        <v>1684</v>
      </c>
      <c r="D101" s="2">
        <v>0</v>
      </c>
      <c r="E101" s="2" t="s">
        <v>50</v>
      </c>
      <c r="F101" s="2" t="s">
        <v>51</v>
      </c>
      <c r="G101" s="2" t="s">
        <v>62</v>
      </c>
      <c r="H101" s="2" t="s">
        <v>2377</v>
      </c>
      <c r="I101" s="2" t="s">
        <v>3717</v>
      </c>
      <c r="J101" s="2" t="s">
        <v>3718</v>
      </c>
      <c r="K101" s="2" t="s">
        <v>27</v>
      </c>
      <c r="L101" s="2" t="s">
        <v>3719</v>
      </c>
      <c r="M101" s="2" t="s">
        <v>27</v>
      </c>
      <c r="N101" s="2" t="s">
        <v>2377</v>
      </c>
      <c r="O101" s="2" t="s">
        <v>3717</v>
      </c>
      <c r="P101" s="2" t="s">
        <v>3718</v>
      </c>
      <c r="Q101" s="2" t="str">
        <f t="shared" si="1"/>
        <v>의약품</v>
      </c>
      <c r="R101" s="19"/>
      <c r="S101" s="56"/>
    </row>
    <row r="102" spans="1:19" hidden="1">
      <c r="A102" s="45">
        <v>100</v>
      </c>
      <c r="B102" s="2" t="s">
        <v>390</v>
      </c>
      <c r="C102" s="18" t="s">
        <v>1808</v>
      </c>
      <c r="D102" s="2">
        <v>0</v>
      </c>
      <c r="E102" s="2" t="s">
        <v>50</v>
      </c>
      <c r="F102" s="2" t="s">
        <v>51</v>
      </c>
      <c r="G102" s="2" t="s">
        <v>62</v>
      </c>
      <c r="H102" s="2" t="s">
        <v>2377</v>
      </c>
      <c r="I102" s="2" t="s">
        <v>3717</v>
      </c>
      <c r="J102" s="2" t="s">
        <v>3718</v>
      </c>
      <c r="K102" s="2" t="s">
        <v>27</v>
      </c>
      <c r="L102" s="2" t="s">
        <v>3719</v>
      </c>
      <c r="M102" s="2" t="s">
        <v>27</v>
      </c>
      <c r="N102" s="2" t="s">
        <v>2377</v>
      </c>
      <c r="O102" s="2" t="s">
        <v>3717</v>
      </c>
      <c r="P102" s="2" t="s">
        <v>3718</v>
      </c>
      <c r="Q102" s="2" t="str">
        <f t="shared" si="1"/>
        <v>의약품</v>
      </c>
      <c r="R102" s="19"/>
      <c r="S102" s="56"/>
    </row>
    <row r="103" spans="1:19" hidden="1">
      <c r="A103" s="45">
        <v>101</v>
      </c>
      <c r="B103" s="2" t="s">
        <v>397</v>
      </c>
      <c r="C103" s="18" t="s">
        <v>1733</v>
      </c>
      <c r="D103" s="2">
        <v>0</v>
      </c>
      <c r="E103" s="2" t="s">
        <v>50</v>
      </c>
      <c r="F103" s="2" t="s">
        <v>51</v>
      </c>
      <c r="G103" s="2" t="s">
        <v>62</v>
      </c>
      <c r="H103" s="2" t="s">
        <v>2377</v>
      </c>
      <c r="I103" s="2" t="s">
        <v>3717</v>
      </c>
      <c r="J103" s="2" t="s">
        <v>3718</v>
      </c>
      <c r="K103" s="2" t="s">
        <v>27</v>
      </c>
      <c r="L103" s="2" t="s">
        <v>3719</v>
      </c>
      <c r="M103" s="2" t="s">
        <v>27</v>
      </c>
      <c r="N103" s="2" t="s">
        <v>2377</v>
      </c>
      <c r="O103" s="2" t="s">
        <v>3717</v>
      </c>
      <c r="P103" s="2" t="s">
        <v>3718</v>
      </c>
      <c r="Q103" s="2" t="str">
        <f t="shared" si="1"/>
        <v>의약품</v>
      </c>
      <c r="R103" s="19"/>
      <c r="S103" s="56"/>
    </row>
    <row r="104" spans="1:19" hidden="1">
      <c r="A104" s="45">
        <v>102</v>
      </c>
      <c r="B104" s="2" t="s">
        <v>400</v>
      </c>
      <c r="C104" s="18" t="s">
        <v>1809</v>
      </c>
      <c r="D104" s="2" t="s">
        <v>3720</v>
      </c>
      <c r="E104" s="2" t="s">
        <v>50</v>
      </c>
      <c r="F104" s="2" t="s">
        <v>51</v>
      </c>
      <c r="G104" s="2" t="s">
        <v>62</v>
      </c>
      <c r="H104" s="2" t="s">
        <v>2377</v>
      </c>
      <c r="I104" s="2" t="s">
        <v>3717</v>
      </c>
      <c r="J104" s="2" t="s">
        <v>3718</v>
      </c>
      <c r="K104" s="2" t="s">
        <v>27</v>
      </c>
      <c r="L104" s="2" t="s">
        <v>3719</v>
      </c>
      <c r="M104" s="2" t="s">
        <v>27</v>
      </c>
      <c r="N104" s="2" t="s">
        <v>2377</v>
      </c>
      <c r="O104" s="2" t="s">
        <v>3717</v>
      </c>
      <c r="P104" s="2" t="s">
        <v>3718</v>
      </c>
      <c r="Q104" s="2" t="str">
        <f t="shared" si="1"/>
        <v>의약품</v>
      </c>
      <c r="R104" s="19"/>
      <c r="S104" s="56"/>
    </row>
    <row r="105" spans="1:19" hidden="1">
      <c r="A105" s="45">
        <v>103</v>
      </c>
      <c r="B105" s="2" t="s">
        <v>405</v>
      </c>
      <c r="C105" s="18" t="s">
        <v>1810</v>
      </c>
      <c r="D105" s="2" t="s">
        <v>3720</v>
      </c>
      <c r="E105" s="2" t="s">
        <v>50</v>
      </c>
      <c r="F105" s="2" t="s">
        <v>51</v>
      </c>
      <c r="G105" s="2" t="s">
        <v>62</v>
      </c>
      <c r="H105" s="2" t="s">
        <v>2377</v>
      </c>
      <c r="I105" s="2" t="s">
        <v>3717</v>
      </c>
      <c r="J105" s="2" t="s">
        <v>3718</v>
      </c>
      <c r="K105" s="2" t="s">
        <v>27</v>
      </c>
      <c r="L105" s="2" t="s">
        <v>3719</v>
      </c>
      <c r="M105" s="2" t="s">
        <v>27</v>
      </c>
      <c r="N105" s="2" t="s">
        <v>2377</v>
      </c>
      <c r="O105" s="2" t="s">
        <v>3717</v>
      </c>
      <c r="P105" s="2" t="s">
        <v>3718</v>
      </c>
      <c r="Q105" s="2" t="str">
        <f t="shared" si="1"/>
        <v>의약품</v>
      </c>
      <c r="R105" s="19"/>
      <c r="S105" s="56"/>
    </row>
    <row r="106" spans="1:19" hidden="1">
      <c r="A106" s="45">
        <v>104</v>
      </c>
      <c r="B106" s="2" t="s">
        <v>412</v>
      </c>
      <c r="C106" s="18" t="s">
        <v>1733</v>
      </c>
      <c r="D106" s="2">
        <v>3</v>
      </c>
      <c r="E106" s="2" t="s">
        <v>50</v>
      </c>
      <c r="F106" s="2" t="s">
        <v>51</v>
      </c>
      <c r="G106" s="2" t="s">
        <v>62</v>
      </c>
      <c r="H106" s="2" t="s">
        <v>2377</v>
      </c>
      <c r="I106" s="2" t="s">
        <v>3717</v>
      </c>
      <c r="J106" s="2" t="s">
        <v>3718</v>
      </c>
      <c r="K106" s="2" t="s">
        <v>27</v>
      </c>
      <c r="L106" s="2" t="s">
        <v>3719</v>
      </c>
      <c r="M106" s="2" t="s">
        <v>27</v>
      </c>
      <c r="N106" s="2" t="s">
        <v>2377</v>
      </c>
      <c r="O106" s="2" t="s">
        <v>3717</v>
      </c>
      <c r="P106" s="2" t="s">
        <v>3718</v>
      </c>
      <c r="Q106" s="2" t="str">
        <f t="shared" si="1"/>
        <v>의약품</v>
      </c>
      <c r="R106" s="19"/>
      <c r="S106" s="56"/>
    </row>
    <row r="107" spans="1:19" hidden="1">
      <c r="A107" s="45">
        <v>105</v>
      </c>
      <c r="B107" s="2" t="s">
        <v>416</v>
      </c>
      <c r="C107" s="18" t="s">
        <v>1811</v>
      </c>
      <c r="D107" s="2" t="s">
        <v>3720</v>
      </c>
      <c r="E107" s="2" t="s">
        <v>50</v>
      </c>
      <c r="F107" s="2" t="s">
        <v>51</v>
      </c>
      <c r="G107" s="2" t="s">
        <v>62</v>
      </c>
      <c r="H107" s="2" t="s">
        <v>3018</v>
      </c>
      <c r="I107" s="2" t="s">
        <v>3723</v>
      </c>
      <c r="J107" s="2" t="s">
        <v>3724</v>
      </c>
      <c r="K107" s="2" t="s">
        <v>27</v>
      </c>
      <c r="L107" s="2" t="s">
        <v>3719</v>
      </c>
      <c r="M107" s="2" t="s">
        <v>27</v>
      </c>
      <c r="N107" s="2" t="s">
        <v>3018</v>
      </c>
      <c r="O107" s="2" t="s">
        <v>3723</v>
      </c>
      <c r="P107" s="2" t="s">
        <v>3724</v>
      </c>
      <c r="Q107" s="2" t="str">
        <f t="shared" si="1"/>
        <v>의약품</v>
      </c>
      <c r="R107" s="19"/>
      <c r="S107" s="56"/>
    </row>
    <row r="108" spans="1:19" hidden="1">
      <c r="A108" s="45">
        <v>106</v>
      </c>
      <c r="B108" s="2" t="s">
        <v>422</v>
      </c>
      <c r="C108" s="18" t="s">
        <v>1812</v>
      </c>
      <c r="D108" s="2">
        <v>3</v>
      </c>
      <c r="E108" s="2" t="s">
        <v>50</v>
      </c>
      <c r="F108" s="2" t="s">
        <v>51</v>
      </c>
      <c r="G108" s="2" t="s">
        <v>62</v>
      </c>
      <c r="H108" s="2" t="s">
        <v>2377</v>
      </c>
      <c r="I108" s="2" t="s">
        <v>3717</v>
      </c>
      <c r="J108" s="2" t="s">
        <v>3718</v>
      </c>
      <c r="K108" s="2" t="s">
        <v>27</v>
      </c>
      <c r="L108" s="2" t="s">
        <v>3719</v>
      </c>
      <c r="M108" s="2" t="s">
        <v>27</v>
      </c>
      <c r="N108" s="2" t="s">
        <v>2377</v>
      </c>
      <c r="O108" s="2" t="s">
        <v>3717</v>
      </c>
      <c r="P108" s="2" t="s">
        <v>3718</v>
      </c>
      <c r="Q108" s="2" t="str">
        <f t="shared" si="1"/>
        <v>의약품</v>
      </c>
      <c r="R108" s="19"/>
      <c r="S108" s="56"/>
    </row>
    <row r="109" spans="1:19" hidden="1">
      <c r="A109" s="45">
        <v>107</v>
      </c>
      <c r="B109" s="2" t="s">
        <v>1813</v>
      </c>
      <c r="C109" s="18" t="s">
        <v>1814</v>
      </c>
      <c r="D109" s="2">
        <v>0</v>
      </c>
      <c r="E109" s="2" t="s">
        <v>50</v>
      </c>
      <c r="F109" s="2" t="s">
        <v>51</v>
      </c>
      <c r="G109" s="2" t="s">
        <v>62</v>
      </c>
      <c r="H109" s="2" t="s">
        <v>2377</v>
      </c>
      <c r="I109" s="2" t="s">
        <v>3717</v>
      </c>
      <c r="J109" s="2" t="s">
        <v>3718</v>
      </c>
      <c r="K109" s="2" t="s">
        <v>27</v>
      </c>
      <c r="L109" s="2" t="s">
        <v>3719</v>
      </c>
      <c r="M109" s="2" t="s">
        <v>27</v>
      </c>
      <c r="N109" s="2" t="s">
        <v>2377</v>
      </c>
      <c r="O109" s="2" t="s">
        <v>3717</v>
      </c>
      <c r="P109" s="2" t="s">
        <v>3718</v>
      </c>
      <c r="Q109" s="2" t="str">
        <f t="shared" si="1"/>
        <v>의약품</v>
      </c>
      <c r="R109" s="19"/>
      <c r="S109" s="56"/>
    </row>
    <row r="110" spans="1:19" hidden="1">
      <c r="A110" s="45">
        <v>108</v>
      </c>
      <c r="B110" s="2" t="s">
        <v>1815</v>
      </c>
      <c r="C110" s="18" t="s">
        <v>1684</v>
      </c>
      <c r="D110" s="2">
        <v>0</v>
      </c>
      <c r="E110" s="2" t="s">
        <v>50</v>
      </c>
      <c r="F110" s="2" t="s">
        <v>51</v>
      </c>
      <c r="G110" s="2" t="s">
        <v>62</v>
      </c>
      <c r="H110" s="2" t="s">
        <v>2377</v>
      </c>
      <c r="I110" s="2" t="s">
        <v>3717</v>
      </c>
      <c r="J110" s="2" t="s">
        <v>3718</v>
      </c>
      <c r="K110" s="2" t="s">
        <v>27</v>
      </c>
      <c r="L110" s="2" t="s">
        <v>3719</v>
      </c>
      <c r="M110" s="2" t="s">
        <v>27</v>
      </c>
      <c r="N110" s="2" t="s">
        <v>2377</v>
      </c>
      <c r="O110" s="2" t="s">
        <v>3717</v>
      </c>
      <c r="P110" s="2" t="s">
        <v>3718</v>
      </c>
      <c r="Q110" s="2" t="str">
        <f t="shared" si="1"/>
        <v>의약품</v>
      </c>
      <c r="R110" s="19"/>
      <c r="S110" s="56"/>
    </row>
    <row r="111" spans="1:19" hidden="1">
      <c r="A111" s="45">
        <v>109</v>
      </c>
      <c r="B111" s="2" t="s">
        <v>1816</v>
      </c>
      <c r="C111" s="18" t="s">
        <v>1817</v>
      </c>
      <c r="D111" s="2">
        <v>0</v>
      </c>
      <c r="E111" s="2" t="s">
        <v>50</v>
      </c>
      <c r="F111" s="2" t="s">
        <v>51</v>
      </c>
      <c r="G111" s="2" t="s">
        <v>62</v>
      </c>
      <c r="H111" s="2" t="s">
        <v>2377</v>
      </c>
      <c r="I111" s="2" t="s">
        <v>3717</v>
      </c>
      <c r="J111" s="2" t="s">
        <v>3718</v>
      </c>
      <c r="K111" s="2" t="s">
        <v>27</v>
      </c>
      <c r="L111" s="2" t="s">
        <v>3719</v>
      </c>
      <c r="M111" s="2" t="s">
        <v>27</v>
      </c>
      <c r="N111" s="2" t="s">
        <v>2377</v>
      </c>
      <c r="O111" s="2" t="s">
        <v>3717</v>
      </c>
      <c r="P111" s="2" t="s">
        <v>3718</v>
      </c>
      <c r="Q111" s="2" t="str">
        <f t="shared" si="1"/>
        <v>의약품</v>
      </c>
      <c r="R111" s="19"/>
      <c r="S111" s="56"/>
    </row>
    <row r="112" spans="1:19" hidden="1">
      <c r="A112" s="45">
        <v>110</v>
      </c>
      <c r="B112" s="2" t="s">
        <v>1818</v>
      </c>
      <c r="C112" s="18" t="s">
        <v>1733</v>
      </c>
      <c r="D112" s="2">
        <v>0</v>
      </c>
      <c r="E112" s="2" t="s">
        <v>50</v>
      </c>
      <c r="F112" s="2" t="s">
        <v>51</v>
      </c>
      <c r="G112" s="2" t="s">
        <v>62</v>
      </c>
      <c r="H112" s="2" t="s">
        <v>2377</v>
      </c>
      <c r="I112" s="2" t="s">
        <v>3717</v>
      </c>
      <c r="J112" s="2" t="s">
        <v>3718</v>
      </c>
      <c r="K112" s="2" t="s">
        <v>27</v>
      </c>
      <c r="L112" s="2" t="s">
        <v>3719</v>
      </c>
      <c r="M112" s="2" t="s">
        <v>27</v>
      </c>
      <c r="N112" s="2" t="s">
        <v>2377</v>
      </c>
      <c r="O112" s="2" t="s">
        <v>3717</v>
      </c>
      <c r="P112" s="2" t="s">
        <v>3718</v>
      </c>
      <c r="Q112" s="2" t="str">
        <f t="shared" si="1"/>
        <v>의약품</v>
      </c>
      <c r="R112" s="19"/>
      <c r="S112" s="56"/>
    </row>
    <row r="113" spans="1:19" hidden="1">
      <c r="A113" s="45">
        <v>111</v>
      </c>
      <c r="B113" s="2" t="s">
        <v>435</v>
      </c>
      <c r="C113" s="18" t="s">
        <v>1819</v>
      </c>
      <c r="D113" s="2">
        <v>0</v>
      </c>
      <c r="E113" s="2" t="s">
        <v>50</v>
      </c>
      <c r="F113" s="2" t="s">
        <v>420</v>
      </c>
      <c r="G113" s="2" t="s">
        <v>1672</v>
      </c>
      <c r="H113" s="2" t="s">
        <v>2377</v>
      </c>
      <c r="I113" s="2" t="s">
        <v>3717</v>
      </c>
      <c r="J113" s="2" t="s">
        <v>3718</v>
      </c>
      <c r="K113" s="2" t="s">
        <v>27</v>
      </c>
      <c r="L113" s="2" t="s">
        <v>3719</v>
      </c>
      <c r="M113" s="2" t="s">
        <v>27</v>
      </c>
      <c r="N113" s="2" t="s">
        <v>2377</v>
      </c>
      <c r="O113" s="2" t="s">
        <v>3717</v>
      </c>
      <c r="P113" s="2" t="s">
        <v>3718</v>
      </c>
      <c r="Q113" s="2" t="str">
        <f t="shared" si="1"/>
        <v>의약품</v>
      </c>
      <c r="R113" s="19"/>
      <c r="S113" s="56"/>
    </row>
    <row r="114" spans="1:19" hidden="1">
      <c r="A114" s="45">
        <v>112</v>
      </c>
      <c r="B114" s="2" t="s">
        <v>442</v>
      </c>
      <c r="C114" s="18" t="s">
        <v>3721</v>
      </c>
      <c r="D114" s="2">
        <v>0</v>
      </c>
      <c r="E114" s="2" t="s">
        <v>50</v>
      </c>
      <c r="F114" s="2" t="s">
        <v>420</v>
      </c>
      <c r="G114" s="2" t="s">
        <v>1672</v>
      </c>
      <c r="H114" s="2" t="s">
        <v>2377</v>
      </c>
      <c r="I114" s="2" t="s">
        <v>3717</v>
      </c>
      <c r="J114" s="2" t="s">
        <v>3718</v>
      </c>
      <c r="K114" s="2" t="s">
        <v>27</v>
      </c>
      <c r="L114" s="2" t="s">
        <v>3719</v>
      </c>
      <c r="M114" s="2" t="s">
        <v>27</v>
      </c>
      <c r="N114" s="2" t="s">
        <v>2377</v>
      </c>
      <c r="O114" s="2" t="s">
        <v>3717</v>
      </c>
      <c r="P114" s="2" t="s">
        <v>3718</v>
      </c>
      <c r="Q114" s="2" t="str">
        <f t="shared" si="1"/>
        <v>의약품</v>
      </c>
      <c r="R114" s="19"/>
      <c r="S114" s="56"/>
    </row>
    <row r="115" spans="1:19" hidden="1">
      <c r="A115" s="45">
        <v>113</v>
      </c>
      <c r="B115" s="2" t="s">
        <v>445</v>
      </c>
      <c r="C115" s="18" t="s">
        <v>1820</v>
      </c>
      <c r="D115" s="2">
        <v>0</v>
      </c>
      <c r="E115" s="2" t="s">
        <v>50</v>
      </c>
      <c r="F115" s="2" t="s">
        <v>420</v>
      </c>
      <c r="G115" s="2" t="s">
        <v>1672</v>
      </c>
      <c r="H115" s="2" t="s">
        <v>2377</v>
      </c>
      <c r="I115" s="2" t="s">
        <v>3717</v>
      </c>
      <c r="J115" s="2" t="s">
        <v>3718</v>
      </c>
      <c r="K115" s="2" t="s">
        <v>27</v>
      </c>
      <c r="L115" s="2" t="s">
        <v>3719</v>
      </c>
      <c r="M115" s="2" t="s">
        <v>27</v>
      </c>
      <c r="N115" s="2" t="s">
        <v>2377</v>
      </c>
      <c r="O115" s="2" t="s">
        <v>3717</v>
      </c>
      <c r="P115" s="2" t="s">
        <v>3718</v>
      </c>
      <c r="Q115" s="2" t="str">
        <f t="shared" si="1"/>
        <v>의약품</v>
      </c>
      <c r="R115" s="19"/>
      <c r="S115" s="56"/>
    </row>
    <row r="116" spans="1:19" hidden="1">
      <c r="A116" s="45">
        <v>114</v>
      </c>
      <c r="B116" s="2" t="s">
        <v>452</v>
      </c>
      <c r="C116" s="18" t="s">
        <v>1733</v>
      </c>
      <c r="D116" s="2">
        <v>0</v>
      </c>
      <c r="E116" s="2" t="s">
        <v>50</v>
      </c>
      <c r="F116" s="2" t="s">
        <v>51</v>
      </c>
      <c r="G116" s="2" t="s">
        <v>62</v>
      </c>
      <c r="H116" s="2" t="s">
        <v>2377</v>
      </c>
      <c r="I116" s="2" t="s">
        <v>3717</v>
      </c>
      <c r="J116" s="2" t="s">
        <v>3718</v>
      </c>
      <c r="K116" s="2" t="s">
        <v>27</v>
      </c>
      <c r="L116" s="2" t="s">
        <v>3719</v>
      </c>
      <c r="M116" s="2" t="s">
        <v>27</v>
      </c>
      <c r="N116" s="2" t="s">
        <v>2377</v>
      </c>
      <c r="O116" s="2" t="s">
        <v>3717</v>
      </c>
      <c r="P116" s="2" t="s">
        <v>3718</v>
      </c>
      <c r="Q116" s="2" t="str">
        <f t="shared" si="1"/>
        <v>의약품</v>
      </c>
      <c r="R116" s="19"/>
      <c r="S116" s="56"/>
    </row>
    <row r="117" spans="1:19" hidden="1">
      <c r="A117" s="45">
        <v>115</v>
      </c>
      <c r="B117" s="2" t="s">
        <v>1821</v>
      </c>
      <c r="C117" s="18" t="s">
        <v>1822</v>
      </c>
      <c r="D117" s="2">
        <v>0</v>
      </c>
      <c r="E117" s="2" t="s">
        <v>50</v>
      </c>
      <c r="F117" s="2" t="s">
        <v>51</v>
      </c>
      <c r="G117" s="2" t="s">
        <v>62</v>
      </c>
      <c r="H117" s="2" t="s">
        <v>2377</v>
      </c>
      <c r="I117" s="2" t="s">
        <v>3717</v>
      </c>
      <c r="J117" s="2" t="s">
        <v>3718</v>
      </c>
      <c r="K117" s="2" t="s">
        <v>27</v>
      </c>
      <c r="L117" s="2" t="s">
        <v>3719</v>
      </c>
      <c r="M117" s="2" t="s">
        <v>27</v>
      </c>
      <c r="N117" s="2" t="s">
        <v>2377</v>
      </c>
      <c r="O117" s="2" t="s">
        <v>3717</v>
      </c>
      <c r="P117" s="2" t="s">
        <v>3718</v>
      </c>
      <c r="Q117" s="2" t="str">
        <f t="shared" si="1"/>
        <v>의약품</v>
      </c>
      <c r="R117" s="19"/>
      <c r="S117" s="56"/>
    </row>
    <row r="118" spans="1:19" hidden="1">
      <c r="A118" s="45">
        <v>116</v>
      </c>
      <c r="B118" s="2" t="s">
        <v>1823</v>
      </c>
      <c r="C118" s="18" t="s">
        <v>1824</v>
      </c>
      <c r="D118" s="2">
        <v>0</v>
      </c>
      <c r="E118" s="2" t="s">
        <v>50</v>
      </c>
      <c r="F118" s="2" t="s">
        <v>51</v>
      </c>
      <c r="G118" s="2" t="s">
        <v>62</v>
      </c>
      <c r="H118" s="2" t="s">
        <v>2377</v>
      </c>
      <c r="I118" s="2" t="s">
        <v>3717</v>
      </c>
      <c r="J118" s="2" t="s">
        <v>3718</v>
      </c>
      <c r="K118" s="2" t="s">
        <v>27</v>
      </c>
      <c r="L118" s="2" t="s">
        <v>3719</v>
      </c>
      <c r="M118" s="2" t="s">
        <v>27</v>
      </c>
      <c r="N118" s="2" t="s">
        <v>2377</v>
      </c>
      <c r="O118" s="2" t="s">
        <v>3717</v>
      </c>
      <c r="P118" s="2" t="s">
        <v>3718</v>
      </c>
      <c r="Q118" s="2" t="str">
        <f t="shared" si="1"/>
        <v>의약품</v>
      </c>
      <c r="R118" s="19"/>
      <c r="S118" s="56"/>
    </row>
    <row r="119" spans="1:19" hidden="1">
      <c r="A119" s="45">
        <v>117</v>
      </c>
      <c r="B119" s="2" t="s">
        <v>1825</v>
      </c>
      <c r="C119" s="18" t="s">
        <v>1684</v>
      </c>
      <c r="D119" s="2">
        <v>0</v>
      </c>
      <c r="E119" s="2" t="s">
        <v>50</v>
      </c>
      <c r="F119" s="2" t="s">
        <v>51</v>
      </c>
      <c r="G119" s="2" t="s">
        <v>62</v>
      </c>
      <c r="H119" s="2" t="s">
        <v>2377</v>
      </c>
      <c r="I119" s="2" t="s">
        <v>3717</v>
      </c>
      <c r="J119" s="2" t="s">
        <v>3718</v>
      </c>
      <c r="K119" s="2" t="s">
        <v>27</v>
      </c>
      <c r="L119" s="2" t="s">
        <v>3719</v>
      </c>
      <c r="M119" s="2" t="s">
        <v>27</v>
      </c>
      <c r="N119" s="2" t="s">
        <v>2377</v>
      </c>
      <c r="O119" s="2" t="s">
        <v>3717</v>
      </c>
      <c r="P119" s="2" t="s">
        <v>3718</v>
      </c>
      <c r="Q119" s="2" t="str">
        <f t="shared" si="1"/>
        <v>의약품</v>
      </c>
      <c r="R119" s="19"/>
      <c r="S119" s="56"/>
    </row>
    <row r="120" spans="1:19" hidden="1">
      <c r="A120" s="45">
        <v>118</v>
      </c>
      <c r="B120" s="2" t="s">
        <v>460</v>
      </c>
      <c r="C120" s="18" t="s">
        <v>1826</v>
      </c>
      <c r="D120" s="2">
        <v>0</v>
      </c>
      <c r="E120" s="2" t="s">
        <v>50</v>
      </c>
      <c r="F120" s="2" t="s">
        <v>51</v>
      </c>
      <c r="G120" s="2" t="s">
        <v>62</v>
      </c>
      <c r="H120" s="2" t="s">
        <v>2377</v>
      </c>
      <c r="I120" s="2" t="s">
        <v>3717</v>
      </c>
      <c r="J120" s="2" t="s">
        <v>3718</v>
      </c>
      <c r="K120" s="2" t="s">
        <v>27</v>
      </c>
      <c r="L120" s="2" t="s">
        <v>3719</v>
      </c>
      <c r="M120" s="2" t="s">
        <v>27</v>
      </c>
      <c r="N120" s="2" t="s">
        <v>2377</v>
      </c>
      <c r="O120" s="2" t="s">
        <v>3717</v>
      </c>
      <c r="P120" s="2" t="s">
        <v>3718</v>
      </c>
      <c r="Q120" s="2" t="str">
        <f t="shared" si="1"/>
        <v>의약품</v>
      </c>
      <c r="R120" s="19"/>
      <c r="S120" s="56"/>
    </row>
    <row r="121" spans="1:19" hidden="1">
      <c r="A121" s="45">
        <v>119</v>
      </c>
      <c r="B121" s="2" t="s">
        <v>1827</v>
      </c>
      <c r="C121" s="18" t="s">
        <v>1828</v>
      </c>
      <c r="D121" s="2">
        <v>10</v>
      </c>
      <c r="E121" s="2" t="s">
        <v>50</v>
      </c>
      <c r="F121" s="2" t="s">
        <v>51</v>
      </c>
      <c r="G121" s="2" t="s">
        <v>62</v>
      </c>
      <c r="H121" s="2" t="s">
        <v>2377</v>
      </c>
      <c r="I121" s="2" t="s">
        <v>3717</v>
      </c>
      <c r="J121" s="2" t="s">
        <v>3718</v>
      </c>
      <c r="K121" s="2" t="s">
        <v>27</v>
      </c>
      <c r="L121" s="2" t="s">
        <v>3719</v>
      </c>
      <c r="M121" s="2" t="s">
        <v>27</v>
      </c>
      <c r="N121" s="2" t="s">
        <v>2377</v>
      </c>
      <c r="O121" s="2" t="s">
        <v>3717</v>
      </c>
      <c r="P121" s="2" t="s">
        <v>3718</v>
      </c>
      <c r="Q121" s="2" t="str">
        <f t="shared" si="1"/>
        <v>의약품</v>
      </c>
      <c r="R121" s="19"/>
      <c r="S121" s="56"/>
    </row>
    <row r="122" spans="1:19" hidden="1">
      <c r="A122" s="45">
        <v>120</v>
      </c>
      <c r="B122" s="2" t="s">
        <v>1829</v>
      </c>
      <c r="C122" s="18" t="s">
        <v>1830</v>
      </c>
      <c r="D122" s="2">
        <v>3</v>
      </c>
      <c r="E122" s="2" t="s">
        <v>50</v>
      </c>
      <c r="F122" s="2" t="s">
        <v>51</v>
      </c>
      <c r="G122" s="2" t="s">
        <v>62</v>
      </c>
      <c r="H122" s="2" t="s">
        <v>2377</v>
      </c>
      <c r="I122" s="2" t="s">
        <v>3717</v>
      </c>
      <c r="J122" s="2" t="s">
        <v>3718</v>
      </c>
      <c r="K122" s="2" t="s">
        <v>27</v>
      </c>
      <c r="L122" s="2" t="s">
        <v>3719</v>
      </c>
      <c r="M122" s="2" t="s">
        <v>27</v>
      </c>
      <c r="N122" s="2" t="s">
        <v>2377</v>
      </c>
      <c r="O122" s="2" t="s">
        <v>3717</v>
      </c>
      <c r="P122" s="2" t="s">
        <v>3718</v>
      </c>
      <c r="Q122" s="2" t="str">
        <f t="shared" si="1"/>
        <v>의약품</v>
      </c>
      <c r="R122" s="19"/>
      <c r="S122" s="56"/>
    </row>
    <row r="123" spans="1:19" hidden="1">
      <c r="A123" s="45">
        <v>121</v>
      </c>
      <c r="B123" s="2" t="s">
        <v>1831</v>
      </c>
      <c r="C123" s="18" t="s">
        <v>1684</v>
      </c>
      <c r="D123" s="2">
        <v>0</v>
      </c>
      <c r="E123" s="2" t="s">
        <v>50</v>
      </c>
      <c r="F123" s="2" t="s">
        <v>51</v>
      </c>
      <c r="G123" s="2" t="s">
        <v>62</v>
      </c>
      <c r="H123" s="2" t="s">
        <v>2377</v>
      </c>
      <c r="I123" s="2" t="s">
        <v>3717</v>
      </c>
      <c r="J123" s="2" t="s">
        <v>3718</v>
      </c>
      <c r="K123" s="2" t="s">
        <v>27</v>
      </c>
      <c r="L123" s="2" t="s">
        <v>3719</v>
      </c>
      <c r="M123" s="2" t="s">
        <v>27</v>
      </c>
      <c r="N123" s="2" t="s">
        <v>2377</v>
      </c>
      <c r="O123" s="2" t="s">
        <v>3717</v>
      </c>
      <c r="P123" s="2" t="s">
        <v>3718</v>
      </c>
      <c r="Q123" s="2" t="str">
        <f t="shared" si="1"/>
        <v>의약품</v>
      </c>
      <c r="R123" s="19"/>
      <c r="S123" s="56"/>
    </row>
    <row r="124" spans="1:19" hidden="1">
      <c r="A124" s="45">
        <v>122</v>
      </c>
      <c r="B124" s="2" t="s">
        <v>468</v>
      </c>
      <c r="C124" s="18" t="s">
        <v>3721</v>
      </c>
      <c r="D124" s="2">
        <v>0</v>
      </c>
      <c r="E124" s="2" t="s">
        <v>50</v>
      </c>
      <c r="F124" s="2" t="s">
        <v>51</v>
      </c>
      <c r="G124" s="2" t="s">
        <v>62</v>
      </c>
      <c r="H124" s="2" t="s">
        <v>2377</v>
      </c>
      <c r="I124" s="2" t="s">
        <v>3717</v>
      </c>
      <c r="J124" s="2" t="s">
        <v>3718</v>
      </c>
      <c r="K124" s="2" t="s">
        <v>27</v>
      </c>
      <c r="L124" s="2" t="s">
        <v>3719</v>
      </c>
      <c r="M124" s="2" t="s">
        <v>27</v>
      </c>
      <c r="N124" s="2" t="s">
        <v>2377</v>
      </c>
      <c r="O124" s="2" t="s">
        <v>3717</v>
      </c>
      <c r="P124" s="2" t="s">
        <v>3718</v>
      </c>
      <c r="Q124" s="2" t="str">
        <f t="shared" si="1"/>
        <v>의약품</v>
      </c>
      <c r="R124" s="19"/>
      <c r="S124" s="56"/>
    </row>
    <row r="125" spans="1:19" hidden="1">
      <c r="A125" s="45">
        <v>123</v>
      </c>
      <c r="B125" s="2" t="s">
        <v>1832</v>
      </c>
      <c r="C125" s="18" t="s">
        <v>1833</v>
      </c>
      <c r="D125" s="2">
        <v>0</v>
      </c>
      <c r="E125" s="2" t="s">
        <v>50</v>
      </c>
      <c r="F125" s="2" t="s">
        <v>51</v>
      </c>
      <c r="G125" s="2" t="s">
        <v>62</v>
      </c>
      <c r="H125" s="2" t="s">
        <v>2377</v>
      </c>
      <c r="I125" s="2" t="s">
        <v>3717</v>
      </c>
      <c r="J125" s="2" t="s">
        <v>3718</v>
      </c>
      <c r="K125" s="2" t="s">
        <v>27</v>
      </c>
      <c r="L125" s="2" t="s">
        <v>3719</v>
      </c>
      <c r="M125" s="2" t="s">
        <v>27</v>
      </c>
      <c r="N125" s="2" t="s">
        <v>2377</v>
      </c>
      <c r="O125" s="2" t="s">
        <v>3717</v>
      </c>
      <c r="P125" s="2" t="s">
        <v>3718</v>
      </c>
      <c r="Q125" s="2" t="str">
        <f t="shared" si="1"/>
        <v>의약품</v>
      </c>
      <c r="R125" s="19"/>
      <c r="S125" s="56"/>
    </row>
    <row r="126" spans="1:19" hidden="1">
      <c r="A126" s="45">
        <v>124</v>
      </c>
      <c r="B126" s="2" t="s">
        <v>1834</v>
      </c>
      <c r="C126" s="18" t="s">
        <v>3721</v>
      </c>
      <c r="D126" s="2">
        <v>0</v>
      </c>
      <c r="E126" s="2" t="s">
        <v>50</v>
      </c>
      <c r="F126" s="2" t="s">
        <v>51</v>
      </c>
      <c r="G126" s="2" t="s">
        <v>62</v>
      </c>
      <c r="H126" s="2" t="s">
        <v>2377</v>
      </c>
      <c r="I126" s="2" t="s">
        <v>3717</v>
      </c>
      <c r="J126" s="2" t="s">
        <v>3718</v>
      </c>
      <c r="K126" s="2" t="s">
        <v>27</v>
      </c>
      <c r="L126" s="2" t="s">
        <v>3719</v>
      </c>
      <c r="M126" s="2" t="s">
        <v>27</v>
      </c>
      <c r="N126" s="2" t="s">
        <v>2377</v>
      </c>
      <c r="O126" s="2" t="s">
        <v>3717</v>
      </c>
      <c r="P126" s="2" t="s">
        <v>3718</v>
      </c>
      <c r="Q126" s="2" t="str">
        <f t="shared" si="1"/>
        <v>의약품</v>
      </c>
      <c r="R126" s="19"/>
      <c r="S126" s="56"/>
    </row>
    <row r="127" spans="1:19" hidden="1">
      <c r="A127" s="45">
        <v>125</v>
      </c>
      <c r="B127" s="2" t="s">
        <v>481</v>
      </c>
      <c r="C127" s="18" t="s">
        <v>1835</v>
      </c>
      <c r="D127" s="2">
        <v>0</v>
      </c>
      <c r="E127" s="2" t="s">
        <v>50</v>
      </c>
      <c r="F127" s="2" t="s">
        <v>51</v>
      </c>
      <c r="G127" s="2" t="s">
        <v>62</v>
      </c>
      <c r="H127" s="2" t="s">
        <v>2377</v>
      </c>
      <c r="I127" s="2" t="s">
        <v>3717</v>
      </c>
      <c r="J127" s="2" t="s">
        <v>3718</v>
      </c>
      <c r="K127" s="2" t="s">
        <v>27</v>
      </c>
      <c r="L127" s="2" t="s">
        <v>3719</v>
      </c>
      <c r="M127" s="2" t="s">
        <v>27</v>
      </c>
      <c r="N127" s="2" t="s">
        <v>2377</v>
      </c>
      <c r="O127" s="2" t="s">
        <v>3717</v>
      </c>
      <c r="P127" s="2" t="s">
        <v>3718</v>
      </c>
      <c r="Q127" s="2" t="str">
        <f t="shared" si="1"/>
        <v>의약품</v>
      </c>
      <c r="R127" s="19"/>
      <c r="S127" s="56"/>
    </row>
    <row r="128" spans="1:19" hidden="1">
      <c r="A128" s="45">
        <v>126</v>
      </c>
      <c r="B128" s="2" t="s">
        <v>488</v>
      </c>
      <c r="C128" s="18" t="s">
        <v>1836</v>
      </c>
      <c r="D128" s="2">
        <v>0</v>
      </c>
      <c r="E128" s="2" t="s">
        <v>50</v>
      </c>
      <c r="F128" s="2" t="s">
        <v>51</v>
      </c>
      <c r="G128" s="2" t="s">
        <v>62</v>
      </c>
      <c r="H128" s="2" t="s">
        <v>2377</v>
      </c>
      <c r="I128" s="2" t="s">
        <v>3717</v>
      </c>
      <c r="J128" s="2" t="s">
        <v>3718</v>
      </c>
      <c r="K128" s="2" t="s">
        <v>27</v>
      </c>
      <c r="L128" s="2" t="s">
        <v>3719</v>
      </c>
      <c r="M128" s="2" t="s">
        <v>27</v>
      </c>
      <c r="N128" s="2" t="s">
        <v>2377</v>
      </c>
      <c r="O128" s="2" t="s">
        <v>3717</v>
      </c>
      <c r="P128" s="2" t="s">
        <v>3718</v>
      </c>
      <c r="Q128" s="2" t="str">
        <f t="shared" si="1"/>
        <v>의약품</v>
      </c>
      <c r="R128" s="19"/>
      <c r="S128" s="56"/>
    </row>
    <row r="129" spans="1:19" hidden="1">
      <c r="A129" s="45">
        <v>127</v>
      </c>
      <c r="B129" s="2" t="s">
        <v>1837</v>
      </c>
      <c r="C129" s="18" t="s">
        <v>1838</v>
      </c>
      <c r="D129" s="2">
        <v>0</v>
      </c>
      <c r="E129" s="2" t="s">
        <v>50</v>
      </c>
      <c r="F129" s="2" t="s">
        <v>51</v>
      </c>
      <c r="G129" s="2" t="s">
        <v>62</v>
      </c>
      <c r="H129" s="2" t="s">
        <v>2377</v>
      </c>
      <c r="I129" s="2" t="s">
        <v>3717</v>
      </c>
      <c r="J129" s="2" t="s">
        <v>3718</v>
      </c>
      <c r="K129" s="2" t="s">
        <v>27</v>
      </c>
      <c r="L129" s="2" t="s">
        <v>3719</v>
      </c>
      <c r="M129" s="2" t="s">
        <v>27</v>
      </c>
      <c r="N129" s="2" t="s">
        <v>2377</v>
      </c>
      <c r="O129" s="2" t="s">
        <v>3717</v>
      </c>
      <c r="P129" s="2" t="s">
        <v>3718</v>
      </c>
      <c r="Q129" s="2" t="str">
        <f t="shared" si="1"/>
        <v>의약품</v>
      </c>
      <c r="R129" s="19"/>
      <c r="S129" s="56"/>
    </row>
    <row r="130" spans="1:19" hidden="1">
      <c r="A130" s="45">
        <v>128</v>
      </c>
      <c r="B130" s="2" t="s">
        <v>1839</v>
      </c>
      <c r="C130" s="18" t="s">
        <v>1733</v>
      </c>
      <c r="D130" s="2">
        <v>0</v>
      </c>
      <c r="E130" s="2" t="s">
        <v>50</v>
      </c>
      <c r="F130" s="2" t="s">
        <v>51</v>
      </c>
      <c r="G130" s="2" t="s">
        <v>62</v>
      </c>
      <c r="H130" s="2" t="s">
        <v>2377</v>
      </c>
      <c r="I130" s="2" t="s">
        <v>3717</v>
      </c>
      <c r="J130" s="2" t="s">
        <v>3718</v>
      </c>
      <c r="K130" s="2" t="s">
        <v>27</v>
      </c>
      <c r="L130" s="2" t="s">
        <v>3719</v>
      </c>
      <c r="M130" s="2" t="s">
        <v>27</v>
      </c>
      <c r="N130" s="2" t="s">
        <v>2377</v>
      </c>
      <c r="O130" s="2" t="s">
        <v>3717</v>
      </c>
      <c r="P130" s="2" t="s">
        <v>3718</v>
      </c>
      <c r="Q130" s="2" t="str">
        <f t="shared" si="1"/>
        <v>의약품</v>
      </c>
      <c r="R130" s="19"/>
      <c r="S130" s="56"/>
    </row>
    <row r="131" spans="1:19" hidden="1">
      <c r="A131" s="45">
        <v>129</v>
      </c>
      <c r="B131" s="2" t="s">
        <v>1840</v>
      </c>
      <c r="C131" s="18" t="s">
        <v>1841</v>
      </c>
      <c r="D131" s="2">
        <v>0</v>
      </c>
      <c r="E131" s="2" t="s">
        <v>50</v>
      </c>
      <c r="F131" s="2" t="s">
        <v>51</v>
      </c>
      <c r="G131" s="2" t="s">
        <v>62</v>
      </c>
      <c r="H131" s="2" t="s">
        <v>2377</v>
      </c>
      <c r="I131" s="2" t="s">
        <v>3717</v>
      </c>
      <c r="J131" s="2" t="s">
        <v>3718</v>
      </c>
      <c r="K131" s="2" t="s">
        <v>27</v>
      </c>
      <c r="L131" s="2" t="s">
        <v>3719</v>
      </c>
      <c r="M131" s="2" t="s">
        <v>27</v>
      </c>
      <c r="N131" s="2" t="s">
        <v>2377</v>
      </c>
      <c r="O131" s="2" t="s">
        <v>3717</v>
      </c>
      <c r="P131" s="2" t="s">
        <v>3718</v>
      </c>
      <c r="Q131" s="2" t="str">
        <f t="shared" ref="Q131:Q194" si="2">VLOOKUP(LEFT(B131, 6), ind_cat, 9, FALSE)</f>
        <v>의약품</v>
      </c>
      <c r="R131" s="19"/>
      <c r="S131" s="56"/>
    </row>
    <row r="132" spans="1:19" hidden="1">
      <c r="A132" s="45">
        <v>130</v>
      </c>
      <c r="B132" s="2" t="s">
        <v>1842</v>
      </c>
      <c r="C132" s="18" t="s">
        <v>1843</v>
      </c>
      <c r="D132" s="2">
        <v>0</v>
      </c>
      <c r="E132" s="2" t="s">
        <v>50</v>
      </c>
      <c r="F132" s="2" t="s">
        <v>51</v>
      </c>
      <c r="G132" s="2" t="s">
        <v>62</v>
      </c>
      <c r="H132" s="2" t="s">
        <v>2377</v>
      </c>
      <c r="I132" s="2" t="s">
        <v>3717</v>
      </c>
      <c r="J132" s="2" t="s">
        <v>3718</v>
      </c>
      <c r="K132" s="2" t="s">
        <v>27</v>
      </c>
      <c r="L132" s="2" t="s">
        <v>3719</v>
      </c>
      <c r="M132" s="2" t="s">
        <v>27</v>
      </c>
      <c r="N132" s="2" t="s">
        <v>2377</v>
      </c>
      <c r="O132" s="2" t="s">
        <v>3717</v>
      </c>
      <c r="P132" s="2" t="s">
        <v>3718</v>
      </c>
      <c r="Q132" s="2" t="str">
        <f t="shared" si="2"/>
        <v>의약품</v>
      </c>
      <c r="R132" s="19"/>
      <c r="S132" s="56"/>
    </row>
    <row r="133" spans="1:19" hidden="1">
      <c r="A133" s="45">
        <v>131</v>
      </c>
      <c r="B133" s="2" t="s">
        <v>1844</v>
      </c>
      <c r="C133" s="18" t="s">
        <v>1845</v>
      </c>
      <c r="D133" s="2">
        <v>0</v>
      </c>
      <c r="E133" s="2" t="s">
        <v>50</v>
      </c>
      <c r="F133" s="2" t="s">
        <v>51</v>
      </c>
      <c r="G133" s="2" t="s">
        <v>62</v>
      </c>
      <c r="H133" s="2" t="s">
        <v>2377</v>
      </c>
      <c r="I133" s="2" t="s">
        <v>3717</v>
      </c>
      <c r="J133" s="2" t="s">
        <v>3718</v>
      </c>
      <c r="K133" s="2" t="s">
        <v>27</v>
      </c>
      <c r="L133" s="2" t="s">
        <v>3719</v>
      </c>
      <c r="M133" s="2" t="s">
        <v>27</v>
      </c>
      <c r="N133" s="2" t="s">
        <v>2377</v>
      </c>
      <c r="O133" s="2" t="s">
        <v>3717</v>
      </c>
      <c r="P133" s="2" t="s">
        <v>3718</v>
      </c>
      <c r="Q133" s="2" t="str">
        <f t="shared" si="2"/>
        <v>의약품</v>
      </c>
      <c r="R133" s="19"/>
      <c r="S133" s="56"/>
    </row>
    <row r="134" spans="1:19" hidden="1">
      <c r="A134" s="45">
        <v>132</v>
      </c>
      <c r="B134" s="2" t="s">
        <v>1846</v>
      </c>
      <c r="C134" s="18" t="s">
        <v>1684</v>
      </c>
      <c r="D134" s="2">
        <v>0</v>
      </c>
      <c r="E134" s="2" t="s">
        <v>50</v>
      </c>
      <c r="F134" s="2" t="s">
        <v>51</v>
      </c>
      <c r="G134" s="2" t="s">
        <v>62</v>
      </c>
      <c r="H134" s="2" t="s">
        <v>2377</v>
      </c>
      <c r="I134" s="2" t="s">
        <v>3717</v>
      </c>
      <c r="J134" s="2" t="s">
        <v>3718</v>
      </c>
      <c r="K134" s="2" t="s">
        <v>27</v>
      </c>
      <c r="L134" s="2" t="s">
        <v>3719</v>
      </c>
      <c r="M134" s="2" t="s">
        <v>27</v>
      </c>
      <c r="N134" s="2" t="s">
        <v>2377</v>
      </c>
      <c r="O134" s="2" t="s">
        <v>3717</v>
      </c>
      <c r="P134" s="2" t="s">
        <v>3718</v>
      </c>
      <c r="Q134" s="2" t="str">
        <f t="shared" si="2"/>
        <v>의약품</v>
      </c>
      <c r="R134" s="19"/>
      <c r="S134" s="56"/>
    </row>
    <row r="135" spans="1:19" hidden="1">
      <c r="A135" s="45">
        <v>133</v>
      </c>
      <c r="B135" s="2" t="s">
        <v>502</v>
      </c>
      <c r="C135" s="18" t="s">
        <v>1733</v>
      </c>
      <c r="D135" s="2">
        <v>0</v>
      </c>
      <c r="E135" s="2" t="s">
        <v>50</v>
      </c>
      <c r="F135" s="2" t="s">
        <v>51</v>
      </c>
      <c r="G135" s="2" t="s">
        <v>62</v>
      </c>
      <c r="H135" s="2" t="s">
        <v>2377</v>
      </c>
      <c r="I135" s="2" t="s">
        <v>3717</v>
      </c>
      <c r="J135" s="2" t="s">
        <v>3718</v>
      </c>
      <c r="K135" s="2" t="s">
        <v>27</v>
      </c>
      <c r="L135" s="2" t="s">
        <v>3719</v>
      </c>
      <c r="M135" s="2" t="s">
        <v>27</v>
      </c>
      <c r="N135" s="2" t="s">
        <v>2377</v>
      </c>
      <c r="O135" s="2" t="s">
        <v>3717</v>
      </c>
      <c r="P135" s="2" t="s">
        <v>3718</v>
      </c>
      <c r="Q135" s="2" t="str">
        <f t="shared" si="2"/>
        <v>의약품</v>
      </c>
      <c r="R135" s="19"/>
      <c r="S135" s="56"/>
    </row>
    <row r="136" spans="1:19" hidden="1">
      <c r="A136" s="45">
        <v>134</v>
      </c>
      <c r="B136" s="2" t="s">
        <v>504</v>
      </c>
      <c r="C136" s="18" t="s">
        <v>1733</v>
      </c>
      <c r="D136" s="2">
        <v>0</v>
      </c>
      <c r="E136" s="2" t="s">
        <v>50</v>
      </c>
      <c r="F136" s="2" t="s">
        <v>51</v>
      </c>
      <c r="G136" s="2" t="s">
        <v>62</v>
      </c>
      <c r="H136" s="2" t="s">
        <v>2377</v>
      </c>
      <c r="I136" s="2" t="s">
        <v>3717</v>
      </c>
      <c r="J136" s="2" t="s">
        <v>3718</v>
      </c>
      <c r="K136" s="2" t="s">
        <v>27</v>
      </c>
      <c r="L136" s="2" t="s">
        <v>3719</v>
      </c>
      <c r="M136" s="2" t="s">
        <v>27</v>
      </c>
      <c r="N136" s="2" t="s">
        <v>2377</v>
      </c>
      <c r="O136" s="2" t="s">
        <v>3717</v>
      </c>
      <c r="P136" s="2" t="s">
        <v>3718</v>
      </c>
      <c r="Q136" s="2" t="str">
        <f t="shared" si="2"/>
        <v>의약품</v>
      </c>
      <c r="R136" s="19"/>
      <c r="S136" s="56"/>
    </row>
    <row r="137" spans="1:19" hidden="1">
      <c r="A137" s="45">
        <v>135</v>
      </c>
      <c r="B137" s="2" t="s">
        <v>509</v>
      </c>
      <c r="C137" s="18" t="s">
        <v>1848</v>
      </c>
      <c r="D137" s="2">
        <v>0</v>
      </c>
      <c r="E137" s="2" t="s">
        <v>50</v>
      </c>
      <c r="F137" s="2" t="s">
        <v>51</v>
      </c>
      <c r="G137" s="2" t="s">
        <v>62</v>
      </c>
      <c r="H137" s="2" t="s">
        <v>2377</v>
      </c>
      <c r="I137" s="2" t="s">
        <v>3717</v>
      </c>
      <c r="J137" s="2" t="s">
        <v>3718</v>
      </c>
      <c r="K137" s="2" t="s">
        <v>27</v>
      </c>
      <c r="L137" s="2" t="s">
        <v>3719</v>
      </c>
      <c r="M137" s="2" t="s">
        <v>27</v>
      </c>
      <c r="N137" s="2" t="s">
        <v>2377</v>
      </c>
      <c r="O137" s="2" t="s">
        <v>3717</v>
      </c>
      <c r="P137" s="2" t="s">
        <v>3718</v>
      </c>
      <c r="Q137" s="2" t="str">
        <f t="shared" si="2"/>
        <v>의약품</v>
      </c>
      <c r="R137" s="19"/>
      <c r="S137" s="56"/>
    </row>
    <row r="138" spans="1:19" hidden="1">
      <c r="A138" s="45">
        <v>136</v>
      </c>
      <c r="B138" s="2" t="s">
        <v>1849</v>
      </c>
      <c r="C138" s="18" t="s">
        <v>1850</v>
      </c>
      <c r="D138" s="2">
        <v>0</v>
      </c>
      <c r="E138" s="2" t="s">
        <v>50</v>
      </c>
      <c r="F138" s="2" t="s">
        <v>51</v>
      </c>
      <c r="G138" s="2" t="s">
        <v>62</v>
      </c>
      <c r="H138" s="2" t="s">
        <v>2377</v>
      </c>
      <c r="I138" s="2" t="s">
        <v>3717</v>
      </c>
      <c r="J138" s="2" t="s">
        <v>3718</v>
      </c>
      <c r="K138" s="2" t="s">
        <v>27</v>
      </c>
      <c r="L138" s="2" t="s">
        <v>3719</v>
      </c>
      <c r="M138" s="2" t="s">
        <v>27</v>
      </c>
      <c r="N138" s="2" t="s">
        <v>2377</v>
      </c>
      <c r="O138" s="2" t="s">
        <v>3717</v>
      </c>
      <c r="P138" s="2" t="s">
        <v>3718</v>
      </c>
      <c r="Q138" s="2" t="str">
        <f t="shared" si="2"/>
        <v>의약품</v>
      </c>
      <c r="R138" s="19"/>
      <c r="S138" s="56"/>
    </row>
    <row r="139" spans="1:19" hidden="1">
      <c r="A139" s="45">
        <v>137</v>
      </c>
      <c r="B139" s="2" t="s">
        <v>1851</v>
      </c>
      <c r="C139" s="18" t="s">
        <v>1684</v>
      </c>
      <c r="D139" s="2">
        <v>0</v>
      </c>
      <c r="E139" s="2" t="s">
        <v>50</v>
      </c>
      <c r="F139" s="2" t="s">
        <v>51</v>
      </c>
      <c r="G139" s="2" t="s">
        <v>62</v>
      </c>
      <c r="H139" s="2" t="s">
        <v>2377</v>
      </c>
      <c r="I139" s="2" t="s">
        <v>3717</v>
      </c>
      <c r="J139" s="2" t="s">
        <v>3718</v>
      </c>
      <c r="K139" s="2" t="s">
        <v>27</v>
      </c>
      <c r="L139" s="2" t="s">
        <v>3719</v>
      </c>
      <c r="M139" s="2" t="s">
        <v>27</v>
      </c>
      <c r="N139" s="2" t="s">
        <v>2377</v>
      </c>
      <c r="O139" s="2" t="s">
        <v>3717</v>
      </c>
      <c r="P139" s="2" t="s">
        <v>3718</v>
      </c>
      <c r="Q139" s="2" t="str">
        <f t="shared" si="2"/>
        <v>의약품</v>
      </c>
      <c r="R139" s="19"/>
      <c r="S139" s="56"/>
    </row>
    <row r="140" spans="1:19" hidden="1">
      <c r="A140" s="45">
        <v>138</v>
      </c>
      <c r="B140" s="2" t="s">
        <v>1852</v>
      </c>
      <c r="C140" s="18" t="s">
        <v>1853</v>
      </c>
      <c r="D140" s="2">
        <v>0</v>
      </c>
      <c r="E140" s="2" t="s">
        <v>50</v>
      </c>
      <c r="F140" s="2" t="s">
        <v>51</v>
      </c>
      <c r="G140" s="2" t="s">
        <v>62</v>
      </c>
      <c r="H140" s="2" t="s">
        <v>2377</v>
      </c>
      <c r="I140" s="2" t="s">
        <v>3717</v>
      </c>
      <c r="J140" s="2" t="s">
        <v>3718</v>
      </c>
      <c r="K140" s="2" t="s">
        <v>27</v>
      </c>
      <c r="L140" s="2" t="s">
        <v>3719</v>
      </c>
      <c r="M140" s="2" t="s">
        <v>27</v>
      </c>
      <c r="N140" s="2" t="s">
        <v>2377</v>
      </c>
      <c r="O140" s="2" t="s">
        <v>3717</v>
      </c>
      <c r="P140" s="2" t="s">
        <v>3718</v>
      </c>
      <c r="Q140" s="2" t="str">
        <f t="shared" si="2"/>
        <v>의약품</v>
      </c>
      <c r="R140" s="19"/>
      <c r="S140" s="56"/>
    </row>
    <row r="141" spans="1:19" hidden="1">
      <c r="A141" s="45">
        <v>139</v>
      </c>
      <c r="B141" s="2" t="s">
        <v>1854</v>
      </c>
      <c r="C141" s="18" t="s">
        <v>1684</v>
      </c>
      <c r="D141" s="2">
        <v>0</v>
      </c>
      <c r="E141" s="2" t="s">
        <v>50</v>
      </c>
      <c r="F141" s="2" t="s">
        <v>51</v>
      </c>
      <c r="G141" s="2" t="s">
        <v>62</v>
      </c>
      <c r="H141" s="2" t="s">
        <v>2377</v>
      </c>
      <c r="I141" s="2" t="s">
        <v>3717</v>
      </c>
      <c r="J141" s="2" t="s">
        <v>3718</v>
      </c>
      <c r="K141" s="2" t="s">
        <v>27</v>
      </c>
      <c r="L141" s="2" t="s">
        <v>3719</v>
      </c>
      <c r="M141" s="2" t="s">
        <v>27</v>
      </c>
      <c r="N141" s="2" t="s">
        <v>2377</v>
      </c>
      <c r="O141" s="2" t="s">
        <v>3717</v>
      </c>
      <c r="P141" s="2" t="s">
        <v>3718</v>
      </c>
      <c r="Q141" s="2" t="str">
        <f t="shared" si="2"/>
        <v>의약품</v>
      </c>
      <c r="R141" s="19"/>
      <c r="S141" s="56"/>
    </row>
    <row r="142" spans="1:19" hidden="1">
      <c r="A142" s="45">
        <v>140</v>
      </c>
      <c r="B142" s="2" t="s">
        <v>524</v>
      </c>
      <c r="C142" s="18" t="s">
        <v>1733</v>
      </c>
      <c r="D142" s="2">
        <v>0</v>
      </c>
      <c r="E142" s="2" t="s">
        <v>50</v>
      </c>
      <c r="F142" s="2" t="s">
        <v>51</v>
      </c>
      <c r="G142" s="2" t="s">
        <v>62</v>
      </c>
      <c r="H142" s="2" t="s">
        <v>2377</v>
      </c>
      <c r="I142" s="2" t="s">
        <v>3717</v>
      </c>
      <c r="J142" s="2" t="s">
        <v>3718</v>
      </c>
      <c r="K142" s="2" t="s">
        <v>27</v>
      </c>
      <c r="L142" s="2" t="s">
        <v>3719</v>
      </c>
      <c r="M142" s="2" t="s">
        <v>27</v>
      </c>
      <c r="N142" s="2" t="s">
        <v>2377</v>
      </c>
      <c r="O142" s="2" t="s">
        <v>3717</v>
      </c>
      <c r="P142" s="2" t="s">
        <v>3718</v>
      </c>
      <c r="Q142" s="2" t="str">
        <f t="shared" si="2"/>
        <v>의약품</v>
      </c>
      <c r="R142" s="19"/>
      <c r="S142" s="56"/>
    </row>
    <row r="143" spans="1:19" hidden="1">
      <c r="A143" s="45">
        <v>141</v>
      </c>
      <c r="B143" s="2" t="s">
        <v>1855</v>
      </c>
      <c r="C143" s="18" t="s">
        <v>1856</v>
      </c>
      <c r="D143" s="2">
        <v>0</v>
      </c>
      <c r="E143" s="2" t="s">
        <v>50</v>
      </c>
      <c r="F143" s="2" t="s">
        <v>51</v>
      </c>
      <c r="G143" s="2" t="s">
        <v>62</v>
      </c>
      <c r="H143" s="2" t="s">
        <v>2377</v>
      </c>
      <c r="I143" s="2" t="s">
        <v>3717</v>
      </c>
      <c r="J143" s="2" t="s">
        <v>3718</v>
      </c>
      <c r="K143" s="2" t="s">
        <v>27</v>
      </c>
      <c r="L143" s="2" t="s">
        <v>3719</v>
      </c>
      <c r="M143" s="2" t="s">
        <v>27</v>
      </c>
      <c r="N143" s="2" t="s">
        <v>2377</v>
      </c>
      <c r="O143" s="2" t="s">
        <v>3717</v>
      </c>
      <c r="P143" s="2" t="s">
        <v>3718</v>
      </c>
      <c r="Q143" s="2" t="str">
        <f t="shared" si="2"/>
        <v>의약품</v>
      </c>
      <c r="R143" s="19"/>
      <c r="S143" s="56"/>
    </row>
    <row r="144" spans="1:19" hidden="1">
      <c r="A144" s="45">
        <v>142</v>
      </c>
      <c r="B144" s="2" t="s">
        <v>1857</v>
      </c>
      <c r="C144" s="18" t="s">
        <v>1684</v>
      </c>
      <c r="D144" s="2">
        <v>0</v>
      </c>
      <c r="E144" s="2" t="s">
        <v>50</v>
      </c>
      <c r="F144" s="2" t="s">
        <v>51</v>
      </c>
      <c r="G144" s="2" t="s">
        <v>62</v>
      </c>
      <c r="H144" s="2" t="s">
        <v>2377</v>
      </c>
      <c r="I144" s="2" t="s">
        <v>3717</v>
      </c>
      <c r="J144" s="2" t="s">
        <v>3718</v>
      </c>
      <c r="K144" s="2" t="s">
        <v>27</v>
      </c>
      <c r="L144" s="2" t="s">
        <v>3719</v>
      </c>
      <c r="M144" s="2" t="s">
        <v>27</v>
      </c>
      <c r="N144" s="2" t="s">
        <v>2377</v>
      </c>
      <c r="O144" s="2" t="s">
        <v>3717</v>
      </c>
      <c r="P144" s="2" t="s">
        <v>3718</v>
      </c>
      <c r="Q144" s="2" t="str">
        <f t="shared" si="2"/>
        <v>의약품</v>
      </c>
      <c r="R144" s="19"/>
      <c r="S144" s="56"/>
    </row>
    <row r="145" spans="1:19" hidden="1">
      <c r="A145" s="45">
        <v>143</v>
      </c>
      <c r="B145" s="2" t="s">
        <v>530</v>
      </c>
      <c r="C145" s="18" t="s">
        <v>1858</v>
      </c>
      <c r="D145" s="2">
        <v>0</v>
      </c>
      <c r="E145" s="2" t="s">
        <v>50</v>
      </c>
      <c r="F145" s="2" t="s">
        <v>51</v>
      </c>
      <c r="G145" s="2" t="s">
        <v>62</v>
      </c>
      <c r="H145" s="2" t="s">
        <v>2377</v>
      </c>
      <c r="I145" s="2" t="s">
        <v>3717</v>
      </c>
      <c r="J145" s="2" t="s">
        <v>3718</v>
      </c>
      <c r="K145" s="2" t="s">
        <v>27</v>
      </c>
      <c r="L145" s="2" t="s">
        <v>3719</v>
      </c>
      <c r="M145" s="2" t="s">
        <v>27</v>
      </c>
      <c r="N145" s="2" t="s">
        <v>2377</v>
      </c>
      <c r="O145" s="2" t="s">
        <v>3717</v>
      </c>
      <c r="P145" s="2" t="s">
        <v>3718</v>
      </c>
      <c r="Q145" s="2" t="str">
        <f t="shared" si="2"/>
        <v>의약품</v>
      </c>
      <c r="R145" s="19"/>
      <c r="S145" s="56"/>
    </row>
    <row r="146" spans="1:19" hidden="1">
      <c r="A146" s="45">
        <v>144</v>
      </c>
      <c r="B146" s="2" t="s">
        <v>534</v>
      </c>
      <c r="C146" s="18" t="s">
        <v>1859</v>
      </c>
      <c r="D146" s="2">
        <v>0</v>
      </c>
      <c r="E146" s="2" t="s">
        <v>50</v>
      </c>
      <c r="F146" s="2" t="s">
        <v>51</v>
      </c>
      <c r="G146" s="2" t="s">
        <v>62</v>
      </c>
      <c r="H146" s="2" t="s">
        <v>2377</v>
      </c>
      <c r="I146" s="2" t="s">
        <v>3717</v>
      </c>
      <c r="J146" s="2" t="s">
        <v>3718</v>
      </c>
      <c r="K146" s="2" t="s">
        <v>27</v>
      </c>
      <c r="L146" s="2" t="s">
        <v>3719</v>
      </c>
      <c r="M146" s="2" t="s">
        <v>27</v>
      </c>
      <c r="N146" s="2" t="s">
        <v>2377</v>
      </c>
      <c r="O146" s="2" t="s">
        <v>3717</v>
      </c>
      <c r="P146" s="2" t="s">
        <v>3718</v>
      </c>
      <c r="Q146" s="2" t="str">
        <f t="shared" si="2"/>
        <v>의약품</v>
      </c>
      <c r="R146" s="19"/>
      <c r="S146" s="56"/>
    </row>
    <row r="147" spans="1:19" hidden="1">
      <c r="A147" s="45">
        <v>145</v>
      </c>
      <c r="B147" s="2" t="s">
        <v>539</v>
      </c>
      <c r="C147" s="18" t="s">
        <v>1860</v>
      </c>
      <c r="D147" s="2" t="s">
        <v>3720</v>
      </c>
      <c r="E147" s="2" t="s">
        <v>50</v>
      </c>
      <c r="F147" s="2" t="s">
        <v>51</v>
      </c>
      <c r="G147" s="2" t="s">
        <v>62</v>
      </c>
      <c r="H147" s="2" t="s">
        <v>2377</v>
      </c>
      <c r="I147" s="2" t="s">
        <v>3717</v>
      </c>
      <c r="J147" s="2" t="s">
        <v>3718</v>
      </c>
      <c r="K147" s="2" t="s">
        <v>27</v>
      </c>
      <c r="L147" s="2" t="s">
        <v>3719</v>
      </c>
      <c r="M147" s="2" t="s">
        <v>27</v>
      </c>
      <c r="N147" s="2" t="s">
        <v>2377</v>
      </c>
      <c r="O147" s="2" t="s">
        <v>3717</v>
      </c>
      <c r="P147" s="2" t="s">
        <v>3718</v>
      </c>
      <c r="Q147" s="2" t="str">
        <f t="shared" si="2"/>
        <v>의약품</v>
      </c>
      <c r="R147" s="19"/>
      <c r="S147" s="56"/>
    </row>
    <row r="148" spans="1:19" hidden="1">
      <c r="A148" s="45">
        <v>146</v>
      </c>
      <c r="B148" s="2" t="s">
        <v>1861</v>
      </c>
      <c r="C148" s="18" t="s">
        <v>1862</v>
      </c>
      <c r="D148" s="2">
        <v>0</v>
      </c>
      <c r="E148" s="2" t="s">
        <v>50</v>
      </c>
      <c r="F148" s="2" t="s">
        <v>51</v>
      </c>
      <c r="G148" s="2" t="s">
        <v>62</v>
      </c>
      <c r="H148" s="2" t="s">
        <v>2377</v>
      </c>
      <c r="I148" s="2" t="s">
        <v>3717</v>
      </c>
      <c r="J148" s="2" t="s">
        <v>3718</v>
      </c>
      <c r="K148" s="2" t="s">
        <v>27</v>
      </c>
      <c r="L148" s="2" t="s">
        <v>3719</v>
      </c>
      <c r="M148" s="2" t="s">
        <v>27</v>
      </c>
      <c r="N148" s="2" t="s">
        <v>2377</v>
      </c>
      <c r="O148" s="2" t="s">
        <v>3717</v>
      </c>
      <c r="P148" s="2" t="s">
        <v>3718</v>
      </c>
      <c r="Q148" s="2" t="str">
        <f t="shared" si="2"/>
        <v>의약품</v>
      </c>
      <c r="R148" s="19"/>
      <c r="S148" s="56"/>
    </row>
    <row r="149" spans="1:19" hidden="1">
      <c r="A149" s="45">
        <v>147</v>
      </c>
      <c r="B149" s="2" t="s">
        <v>1863</v>
      </c>
      <c r="C149" s="18" t="s">
        <v>1864</v>
      </c>
      <c r="D149" s="2">
        <v>0</v>
      </c>
      <c r="E149" s="2" t="s">
        <v>50</v>
      </c>
      <c r="F149" s="2" t="s">
        <v>51</v>
      </c>
      <c r="G149" s="2" t="s">
        <v>62</v>
      </c>
      <c r="H149" s="2" t="s">
        <v>2377</v>
      </c>
      <c r="I149" s="2" t="s">
        <v>3717</v>
      </c>
      <c r="J149" s="2" t="s">
        <v>3718</v>
      </c>
      <c r="K149" s="2" t="s">
        <v>27</v>
      </c>
      <c r="L149" s="2" t="s">
        <v>3719</v>
      </c>
      <c r="M149" s="2" t="s">
        <v>27</v>
      </c>
      <c r="N149" s="2" t="s">
        <v>2377</v>
      </c>
      <c r="O149" s="2" t="s">
        <v>3717</v>
      </c>
      <c r="P149" s="2" t="s">
        <v>3718</v>
      </c>
      <c r="Q149" s="2" t="str">
        <f t="shared" si="2"/>
        <v>의약품</v>
      </c>
      <c r="R149" s="19"/>
      <c r="S149" s="56"/>
    </row>
    <row r="150" spans="1:19" hidden="1">
      <c r="A150" s="45">
        <v>148</v>
      </c>
      <c r="B150" s="2" t="s">
        <v>1865</v>
      </c>
      <c r="C150" s="18" t="s">
        <v>1684</v>
      </c>
      <c r="D150" s="2">
        <v>0</v>
      </c>
      <c r="E150" s="2" t="s">
        <v>50</v>
      </c>
      <c r="F150" s="2" t="s">
        <v>51</v>
      </c>
      <c r="G150" s="2" t="s">
        <v>62</v>
      </c>
      <c r="H150" s="2" t="s">
        <v>2377</v>
      </c>
      <c r="I150" s="2" t="s">
        <v>3717</v>
      </c>
      <c r="J150" s="2" t="s">
        <v>3718</v>
      </c>
      <c r="K150" s="2" t="s">
        <v>27</v>
      </c>
      <c r="L150" s="2" t="s">
        <v>3719</v>
      </c>
      <c r="M150" s="2" t="s">
        <v>27</v>
      </c>
      <c r="N150" s="2" t="s">
        <v>2377</v>
      </c>
      <c r="O150" s="2" t="s">
        <v>3717</v>
      </c>
      <c r="P150" s="2" t="s">
        <v>3718</v>
      </c>
      <c r="Q150" s="2" t="str">
        <f t="shared" si="2"/>
        <v>의약품</v>
      </c>
      <c r="R150" s="19"/>
      <c r="S150" s="56"/>
    </row>
    <row r="151" spans="1:19" hidden="1">
      <c r="A151" s="45">
        <v>149</v>
      </c>
      <c r="B151" s="2" t="s">
        <v>546</v>
      </c>
      <c r="C151" s="18" t="s">
        <v>1866</v>
      </c>
      <c r="D151" s="2">
        <v>0</v>
      </c>
      <c r="E151" s="2" t="s">
        <v>50</v>
      </c>
      <c r="F151" s="2" t="s">
        <v>51</v>
      </c>
      <c r="G151" s="2" t="s">
        <v>62</v>
      </c>
      <c r="H151" s="2" t="s">
        <v>2377</v>
      </c>
      <c r="I151" s="2" t="s">
        <v>3717</v>
      </c>
      <c r="J151" s="2" t="s">
        <v>3718</v>
      </c>
      <c r="K151" s="2" t="s">
        <v>27</v>
      </c>
      <c r="L151" s="2" t="s">
        <v>3719</v>
      </c>
      <c r="M151" s="2" t="s">
        <v>27</v>
      </c>
      <c r="N151" s="2" t="s">
        <v>2377</v>
      </c>
      <c r="O151" s="2" t="s">
        <v>3717</v>
      </c>
      <c r="P151" s="2" t="s">
        <v>3718</v>
      </c>
      <c r="Q151" s="2" t="str">
        <f t="shared" si="2"/>
        <v>의약품</v>
      </c>
      <c r="R151" s="19"/>
      <c r="S151" s="56"/>
    </row>
    <row r="152" spans="1:19" hidden="1">
      <c r="A152" s="45">
        <v>150</v>
      </c>
      <c r="B152" s="2" t="s">
        <v>551</v>
      </c>
      <c r="C152" s="18" t="s">
        <v>1733</v>
      </c>
      <c r="D152" s="2">
        <v>0</v>
      </c>
      <c r="E152" s="2" t="s">
        <v>50</v>
      </c>
      <c r="F152" s="2" t="s">
        <v>51</v>
      </c>
      <c r="G152" s="2" t="s">
        <v>62</v>
      </c>
      <c r="H152" s="2" t="s">
        <v>2377</v>
      </c>
      <c r="I152" s="2" t="s">
        <v>3717</v>
      </c>
      <c r="J152" s="2" t="s">
        <v>3718</v>
      </c>
      <c r="K152" s="2" t="s">
        <v>27</v>
      </c>
      <c r="L152" s="2" t="s">
        <v>3719</v>
      </c>
      <c r="M152" s="2" t="s">
        <v>27</v>
      </c>
      <c r="N152" s="2" t="s">
        <v>2377</v>
      </c>
      <c r="O152" s="2" t="s">
        <v>3717</v>
      </c>
      <c r="P152" s="2" t="s">
        <v>3718</v>
      </c>
      <c r="Q152" s="2" t="str">
        <f t="shared" si="2"/>
        <v>의약품</v>
      </c>
      <c r="R152" s="19"/>
      <c r="S152" s="56"/>
    </row>
    <row r="153" spans="1:19" hidden="1">
      <c r="A153" s="45">
        <v>151</v>
      </c>
      <c r="B153" s="2" t="s">
        <v>554</v>
      </c>
      <c r="C153" s="18" t="s">
        <v>1867</v>
      </c>
      <c r="D153" s="2">
        <v>0</v>
      </c>
      <c r="E153" s="2" t="s">
        <v>50</v>
      </c>
      <c r="F153" s="2" t="s">
        <v>51</v>
      </c>
      <c r="G153" s="2" t="s">
        <v>62</v>
      </c>
      <c r="H153" s="2" t="s">
        <v>2377</v>
      </c>
      <c r="I153" s="2" t="s">
        <v>3717</v>
      </c>
      <c r="J153" s="2" t="s">
        <v>3718</v>
      </c>
      <c r="K153" s="2" t="s">
        <v>27</v>
      </c>
      <c r="L153" s="2" t="s">
        <v>3719</v>
      </c>
      <c r="M153" s="2" t="s">
        <v>27</v>
      </c>
      <c r="N153" s="2" t="s">
        <v>2377</v>
      </c>
      <c r="O153" s="2" t="s">
        <v>3717</v>
      </c>
      <c r="P153" s="2" t="s">
        <v>3718</v>
      </c>
      <c r="Q153" s="2" t="str">
        <f t="shared" si="2"/>
        <v>의약품</v>
      </c>
      <c r="R153" s="19"/>
      <c r="S153" s="56"/>
    </row>
    <row r="154" spans="1:19" hidden="1">
      <c r="A154" s="45">
        <v>152</v>
      </c>
      <c r="B154" s="2" t="s">
        <v>559</v>
      </c>
      <c r="C154" s="18" t="s">
        <v>1868</v>
      </c>
      <c r="D154" s="2" t="s">
        <v>3720</v>
      </c>
      <c r="E154" s="2" t="s">
        <v>50</v>
      </c>
      <c r="F154" s="2" t="s">
        <v>51</v>
      </c>
      <c r="G154" s="2" t="s">
        <v>62</v>
      </c>
      <c r="H154" s="2" t="s">
        <v>2377</v>
      </c>
      <c r="I154" s="2" t="s">
        <v>3717</v>
      </c>
      <c r="J154" s="2" t="s">
        <v>3718</v>
      </c>
      <c r="K154" s="2" t="s">
        <v>27</v>
      </c>
      <c r="L154" s="2" t="s">
        <v>3719</v>
      </c>
      <c r="M154" s="2" t="s">
        <v>27</v>
      </c>
      <c r="N154" s="2" t="s">
        <v>2377</v>
      </c>
      <c r="O154" s="2" t="s">
        <v>3717</v>
      </c>
      <c r="P154" s="2" t="s">
        <v>3718</v>
      </c>
      <c r="Q154" s="2" t="str">
        <f t="shared" si="2"/>
        <v>의약품</v>
      </c>
      <c r="R154" s="19"/>
      <c r="S154" s="56"/>
    </row>
    <row r="155" spans="1:19" hidden="1">
      <c r="A155" s="45">
        <v>153</v>
      </c>
      <c r="B155" s="2" t="s">
        <v>564</v>
      </c>
      <c r="C155" s="18" t="s">
        <v>1869</v>
      </c>
      <c r="D155" s="2" t="s">
        <v>3720</v>
      </c>
      <c r="E155" s="2" t="s">
        <v>50</v>
      </c>
      <c r="F155" s="2" t="s">
        <v>51</v>
      </c>
      <c r="G155" s="2" t="s">
        <v>62</v>
      </c>
      <c r="H155" s="2" t="s">
        <v>2377</v>
      </c>
      <c r="I155" s="2" t="s">
        <v>3717</v>
      </c>
      <c r="J155" s="2" t="s">
        <v>3718</v>
      </c>
      <c r="K155" s="2" t="s">
        <v>27</v>
      </c>
      <c r="L155" s="2" t="s">
        <v>3719</v>
      </c>
      <c r="M155" s="2" t="s">
        <v>27</v>
      </c>
      <c r="N155" s="2" t="s">
        <v>2377</v>
      </c>
      <c r="O155" s="2" t="s">
        <v>3717</v>
      </c>
      <c r="P155" s="2" t="s">
        <v>3718</v>
      </c>
      <c r="Q155" s="2" t="str">
        <f t="shared" si="2"/>
        <v>의약품</v>
      </c>
      <c r="R155" s="19"/>
      <c r="S155" s="56"/>
    </row>
    <row r="156" spans="1:19" hidden="1">
      <c r="A156" s="45">
        <v>154</v>
      </c>
      <c r="B156" s="2" t="s">
        <v>569</v>
      </c>
      <c r="C156" s="18" t="s">
        <v>1870</v>
      </c>
      <c r="D156" s="2" t="s">
        <v>3720</v>
      </c>
      <c r="E156" s="2" t="s">
        <v>50</v>
      </c>
      <c r="F156" s="2" t="s">
        <v>51</v>
      </c>
      <c r="G156" s="2" t="s">
        <v>62</v>
      </c>
      <c r="H156" s="2" t="s">
        <v>2377</v>
      </c>
      <c r="I156" s="2" t="s">
        <v>3717</v>
      </c>
      <c r="J156" s="2" t="s">
        <v>3718</v>
      </c>
      <c r="K156" s="2" t="s">
        <v>27</v>
      </c>
      <c r="L156" s="2" t="s">
        <v>3719</v>
      </c>
      <c r="M156" s="2" t="s">
        <v>27</v>
      </c>
      <c r="N156" s="2" t="s">
        <v>2377</v>
      </c>
      <c r="O156" s="2" t="s">
        <v>3717</v>
      </c>
      <c r="P156" s="2" t="s">
        <v>3718</v>
      </c>
      <c r="Q156" s="2" t="str">
        <f t="shared" si="2"/>
        <v>의약품</v>
      </c>
      <c r="R156" s="19"/>
      <c r="S156" s="56"/>
    </row>
    <row r="157" spans="1:19" hidden="1">
      <c r="A157" s="45">
        <v>155</v>
      </c>
      <c r="B157" s="2" t="s">
        <v>1871</v>
      </c>
      <c r="C157" s="18" t="s">
        <v>1872</v>
      </c>
      <c r="D157" s="2">
        <v>0</v>
      </c>
      <c r="E157" s="2" t="s">
        <v>50</v>
      </c>
      <c r="F157" s="2" t="s">
        <v>51</v>
      </c>
      <c r="G157" s="2" t="s">
        <v>62</v>
      </c>
      <c r="H157" s="2" t="s">
        <v>2377</v>
      </c>
      <c r="I157" s="2" t="s">
        <v>3717</v>
      </c>
      <c r="J157" s="2" t="s">
        <v>3718</v>
      </c>
      <c r="K157" s="2" t="s">
        <v>27</v>
      </c>
      <c r="L157" s="2" t="s">
        <v>3719</v>
      </c>
      <c r="M157" s="2" t="s">
        <v>27</v>
      </c>
      <c r="N157" s="2" t="s">
        <v>2377</v>
      </c>
      <c r="O157" s="2" t="s">
        <v>3717</v>
      </c>
      <c r="P157" s="2" t="s">
        <v>3718</v>
      </c>
      <c r="Q157" s="2" t="str">
        <f t="shared" si="2"/>
        <v>의약품</v>
      </c>
      <c r="R157" s="19"/>
      <c r="S157" s="56"/>
    </row>
    <row r="158" spans="1:19" hidden="1">
      <c r="A158" s="45">
        <v>156</v>
      </c>
      <c r="B158" s="2" t="s">
        <v>1873</v>
      </c>
      <c r="C158" s="18" t="s">
        <v>1684</v>
      </c>
      <c r="D158" s="2">
        <v>0</v>
      </c>
      <c r="E158" s="2" t="s">
        <v>50</v>
      </c>
      <c r="F158" s="2" t="s">
        <v>51</v>
      </c>
      <c r="G158" s="2" t="s">
        <v>62</v>
      </c>
      <c r="H158" s="2" t="s">
        <v>2377</v>
      </c>
      <c r="I158" s="2" t="s">
        <v>3717</v>
      </c>
      <c r="J158" s="2" t="s">
        <v>3718</v>
      </c>
      <c r="K158" s="2" t="s">
        <v>27</v>
      </c>
      <c r="L158" s="2" t="s">
        <v>3719</v>
      </c>
      <c r="M158" s="2" t="s">
        <v>27</v>
      </c>
      <c r="N158" s="2" t="s">
        <v>2377</v>
      </c>
      <c r="O158" s="2" t="s">
        <v>3717</v>
      </c>
      <c r="P158" s="2" t="s">
        <v>3718</v>
      </c>
      <c r="Q158" s="2" t="str">
        <f t="shared" si="2"/>
        <v>의약품</v>
      </c>
      <c r="R158" s="19"/>
      <c r="S158" s="56"/>
    </row>
    <row r="159" spans="1:19" hidden="1">
      <c r="A159" s="45">
        <v>157</v>
      </c>
      <c r="B159" s="2" t="s">
        <v>577</v>
      </c>
      <c r="C159" s="18" t="s">
        <v>1874</v>
      </c>
      <c r="D159" s="2">
        <v>0</v>
      </c>
      <c r="E159" s="2" t="s">
        <v>50</v>
      </c>
      <c r="F159" s="2" t="s">
        <v>51</v>
      </c>
      <c r="G159" s="2" t="s">
        <v>62</v>
      </c>
      <c r="H159" s="2" t="s">
        <v>2377</v>
      </c>
      <c r="I159" s="2" t="s">
        <v>3717</v>
      </c>
      <c r="J159" s="2" t="s">
        <v>3718</v>
      </c>
      <c r="K159" s="2" t="s">
        <v>27</v>
      </c>
      <c r="L159" s="2" t="s">
        <v>3719</v>
      </c>
      <c r="M159" s="2" t="s">
        <v>27</v>
      </c>
      <c r="N159" s="2" t="s">
        <v>2377</v>
      </c>
      <c r="O159" s="2" t="s">
        <v>3717</v>
      </c>
      <c r="P159" s="2" t="s">
        <v>3718</v>
      </c>
      <c r="Q159" s="2" t="str">
        <f t="shared" si="2"/>
        <v>의약품</v>
      </c>
      <c r="R159" s="19"/>
      <c r="S159" s="56"/>
    </row>
    <row r="160" spans="1:19" hidden="1">
      <c r="A160" s="45">
        <v>158</v>
      </c>
      <c r="B160" s="2" t="s">
        <v>582</v>
      </c>
      <c r="C160" s="18" t="s">
        <v>1875</v>
      </c>
      <c r="D160" s="2">
        <v>0</v>
      </c>
      <c r="E160" s="2" t="s">
        <v>50</v>
      </c>
      <c r="F160" s="2" t="s">
        <v>51</v>
      </c>
      <c r="G160" s="2" t="s">
        <v>62</v>
      </c>
      <c r="H160" s="2" t="s">
        <v>2377</v>
      </c>
      <c r="I160" s="2" t="s">
        <v>3717</v>
      </c>
      <c r="J160" s="2" t="s">
        <v>3718</v>
      </c>
      <c r="K160" s="2" t="s">
        <v>27</v>
      </c>
      <c r="L160" s="2" t="s">
        <v>3719</v>
      </c>
      <c r="M160" s="2" t="s">
        <v>27</v>
      </c>
      <c r="N160" s="2" t="s">
        <v>2377</v>
      </c>
      <c r="O160" s="2" t="s">
        <v>3717</v>
      </c>
      <c r="P160" s="2" t="s">
        <v>3718</v>
      </c>
      <c r="Q160" s="2" t="str">
        <f t="shared" si="2"/>
        <v>의약품</v>
      </c>
      <c r="R160" s="19"/>
      <c r="S160" s="56"/>
    </row>
    <row r="161" spans="1:19" hidden="1">
      <c r="A161" s="45">
        <v>159</v>
      </c>
      <c r="B161" s="2" t="s">
        <v>587</v>
      </c>
      <c r="C161" s="18" t="s">
        <v>1876</v>
      </c>
      <c r="D161" s="2" t="s">
        <v>3720</v>
      </c>
      <c r="E161" s="2" t="s">
        <v>50</v>
      </c>
      <c r="F161" s="2" t="s">
        <v>51</v>
      </c>
      <c r="G161" s="2" t="s">
        <v>62</v>
      </c>
      <c r="H161" s="2" t="s">
        <v>2377</v>
      </c>
      <c r="I161" s="2" t="s">
        <v>3717</v>
      </c>
      <c r="J161" s="2" t="s">
        <v>3718</v>
      </c>
      <c r="K161" s="2" t="s">
        <v>27</v>
      </c>
      <c r="L161" s="2" t="s">
        <v>3719</v>
      </c>
      <c r="M161" s="2" t="s">
        <v>27</v>
      </c>
      <c r="N161" s="2" t="s">
        <v>2377</v>
      </c>
      <c r="O161" s="2" t="s">
        <v>3717</v>
      </c>
      <c r="P161" s="2" t="s">
        <v>3718</v>
      </c>
      <c r="Q161" s="2" t="str">
        <f t="shared" si="2"/>
        <v>의약품</v>
      </c>
      <c r="R161" s="19"/>
      <c r="S161" s="56"/>
    </row>
    <row r="162" spans="1:19" hidden="1">
      <c r="A162" s="45">
        <v>160</v>
      </c>
      <c r="B162" s="2" t="s">
        <v>1877</v>
      </c>
      <c r="C162" s="18" t="s">
        <v>1878</v>
      </c>
      <c r="D162" s="2">
        <v>0</v>
      </c>
      <c r="E162" s="2" t="s">
        <v>50</v>
      </c>
      <c r="F162" s="2" t="s">
        <v>51</v>
      </c>
      <c r="G162" s="2" t="s">
        <v>62</v>
      </c>
      <c r="H162" s="2" t="s">
        <v>2377</v>
      </c>
      <c r="I162" s="2" t="s">
        <v>3717</v>
      </c>
      <c r="J162" s="2" t="s">
        <v>3718</v>
      </c>
      <c r="K162" s="2" t="s">
        <v>27</v>
      </c>
      <c r="L162" s="2" t="s">
        <v>3719</v>
      </c>
      <c r="M162" s="2" t="s">
        <v>27</v>
      </c>
      <c r="N162" s="2" t="s">
        <v>2377</v>
      </c>
      <c r="O162" s="2" t="s">
        <v>3717</v>
      </c>
      <c r="P162" s="2" t="s">
        <v>3718</v>
      </c>
      <c r="Q162" s="2" t="str">
        <f t="shared" si="2"/>
        <v>의약품</v>
      </c>
      <c r="R162" s="19"/>
      <c r="S162" s="56"/>
    </row>
    <row r="163" spans="1:19" hidden="1">
      <c r="A163" s="45">
        <v>161</v>
      </c>
      <c r="B163" s="2" t="s">
        <v>1879</v>
      </c>
      <c r="C163" s="18" t="s">
        <v>1684</v>
      </c>
      <c r="D163" s="2">
        <v>0</v>
      </c>
      <c r="E163" s="2" t="s">
        <v>50</v>
      </c>
      <c r="F163" s="2" t="s">
        <v>51</v>
      </c>
      <c r="G163" s="2" t="s">
        <v>62</v>
      </c>
      <c r="H163" s="2" t="s">
        <v>2377</v>
      </c>
      <c r="I163" s="2" t="s">
        <v>3717</v>
      </c>
      <c r="J163" s="2" t="s">
        <v>3718</v>
      </c>
      <c r="K163" s="2" t="s">
        <v>27</v>
      </c>
      <c r="L163" s="2" t="s">
        <v>3719</v>
      </c>
      <c r="M163" s="2" t="s">
        <v>27</v>
      </c>
      <c r="N163" s="2" t="s">
        <v>2377</v>
      </c>
      <c r="O163" s="2" t="s">
        <v>3717</v>
      </c>
      <c r="P163" s="2" t="s">
        <v>3718</v>
      </c>
      <c r="Q163" s="2" t="str">
        <f t="shared" si="2"/>
        <v>의약품</v>
      </c>
      <c r="R163" s="19"/>
      <c r="S163" s="56"/>
    </row>
    <row r="164" spans="1:19" hidden="1">
      <c r="A164" s="45">
        <v>162</v>
      </c>
      <c r="B164" s="2" t="s">
        <v>595</v>
      </c>
      <c r="C164" s="18" t="s">
        <v>1880</v>
      </c>
      <c r="D164" s="2" t="s">
        <v>3720</v>
      </c>
      <c r="E164" s="2" t="s">
        <v>50</v>
      </c>
      <c r="F164" s="2" t="s">
        <v>51</v>
      </c>
      <c r="G164" s="2" t="s">
        <v>62</v>
      </c>
      <c r="H164" s="2" t="s">
        <v>2377</v>
      </c>
      <c r="I164" s="2" t="s">
        <v>3717</v>
      </c>
      <c r="J164" s="2" t="s">
        <v>3718</v>
      </c>
      <c r="K164" s="2" t="s">
        <v>27</v>
      </c>
      <c r="L164" s="2" t="s">
        <v>3719</v>
      </c>
      <c r="M164" s="2" t="s">
        <v>27</v>
      </c>
      <c r="N164" s="2" t="s">
        <v>2377</v>
      </c>
      <c r="O164" s="2" t="s">
        <v>3717</v>
      </c>
      <c r="P164" s="2" t="s">
        <v>3718</v>
      </c>
      <c r="Q164" s="2" t="str">
        <f t="shared" si="2"/>
        <v>의약품</v>
      </c>
      <c r="R164" s="19"/>
      <c r="S164" s="56"/>
    </row>
    <row r="165" spans="1:19" hidden="1">
      <c r="A165" s="45">
        <v>163</v>
      </c>
      <c r="B165" s="2" t="s">
        <v>1881</v>
      </c>
      <c r="C165" s="18" t="s">
        <v>1882</v>
      </c>
      <c r="D165" s="2">
        <v>10</v>
      </c>
      <c r="E165" s="2" t="s">
        <v>50</v>
      </c>
      <c r="F165" s="2" t="s">
        <v>51</v>
      </c>
      <c r="G165" s="2" t="s">
        <v>62</v>
      </c>
      <c r="H165" s="2" t="s">
        <v>2377</v>
      </c>
      <c r="I165" s="2" t="s">
        <v>3717</v>
      </c>
      <c r="J165" s="2" t="s">
        <v>3718</v>
      </c>
      <c r="K165" s="2" t="s">
        <v>27</v>
      </c>
      <c r="L165" s="2" t="s">
        <v>3725</v>
      </c>
      <c r="M165" s="2" t="s">
        <v>27</v>
      </c>
      <c r="N165" s="2" t="s">
        <v>2377</v>
      </c>
      <c r="O165" s="2" t="s">
        <v>3717</v>
      </c>
      <c r="P165" s="2" t="s">
        <v>3718</v>
      </c>
      <c r="Q165" s="2" t="str">
        <f t="shared" si="2"/>
        <v>의약품</v>
      </c>
      <c r="R165" s="19"/>
      <c r="S165" s="56"/>
    </row>
    <row r="166" spans="1:19" hidden="1">
      <c r="A166" s="45">
        <v>164</v>
      </c>
      <c r="B166" s="2" t="s">
        <v>1883</v>
      </c>
      <c r="C166" s="18" t="s">
        <v>1884</v>
      </c>
      <c r="D166" s="2">
        <v>5</v>
      </c>
      <c r="E166" s="2" t="s">
        <v>50</v>
      </c>
      <c r="F166" s="2" t="s">
        <v>51</v>
      </c>
      <c r="G166" s="2" t="s">
        <v>62</v>
      </c>
      <c r="H166" s="2" t="s">
        <v>2377</v>
      </c>
      <c r="I166" s="2" t="s">
        <v>3717</v>
      </c>
      <c r="J166" s="2" t="s">
        <v>3718</v>
      </c>
      <c r="K166" s="2" t="s">
        <v>27</v>
      </c>
      <c r="L166" s="2" t="s">
        <v>3725</v>
      </c>
      <c r="M166" s="2" t="s">
        <v>27</v>
      </c>
      <c r="N166" s="2" t="s">
        <v>2377</v>
      </c>
      <c r="O166" s="2" t="s">
        <v>3717</v>
      </c>
      <c r="P166" s="2" t="s">
        <v>3718</v>
      </c>
      <c r="Q166" s="2" t="str">
        <f t="shared" si="2"/>
        <v>의약품</v>
      </c>
      <c r="R166" s="19"/>
      <c r="S166" s="56"/>
    </row>
    <row r="167" spans="1:19" hidden="1">
      <c r="A167" s="45">
        <v>165</v>
      </c>
      <c r="B167" s="2" t="s">
        <v>1885</v>
      </c>
      <c r="C167" s="18" t="s">
        <v>1886</v>
      </c>
      <c r="D167" s="2" t="s">
        <v>3720</v>
      </c>
      <c r="E167" s="2" t="s">
        <v>50</v>
      </c>
      <c r="F167" s="2" t="s">
        <v>51</v>
      </c>
      <c r="G167" s="2" t="s">
        <v>62</v>
      </c>
      <c r="H167" s="2" t="s">
        <v>2377</v>
      </c>
      <c r="I167" s="2" t="s">
        <v>3717</v>
      </c>
      <c r="J167" s="2" t="s">
        <v>3718</v>
      </c>
      <c r="K167" s="2" t="s">
        <v>27</v>
      </c>
      <c r="L167" s="2" t="s">
        <v>3725</v>
      </c>
      <c r="M167" s="2" t="s">
        <v>27</v>
      </c>
      <c r="N167" s="2" t="s">
        <v>2377</v>
      </c>
      <c r="O167" s="2" t="s">
        <v>3717</v>
      </c>
      <c r="P167" s="2" t="s">
        <v>3718</v>
      </c>
      <c r="Q167" s="2" t="str">
        <f t="shared" si="2"/>
        <v>의약품</v>
      </c>
      <c r="R167" s="19"/>
      <c r="S167" s="56"/>
    </row>
    <row r="168" spans="1:19" hidden="1">
      <c r="A168" s="45">
        <v>166</v>
      </c>
      <c r="B168" s="2" t="s">
        <v>1887</v>
      </c>
      <c r="C168" s="18" t="s">
        <v>1888</v>
      </c>
      <c r="D168" s="2">
        <v>5</v>
      </c>
      <c r="E168" s="2" t="s">
        <v>50</v>
      </c>
      <c r="F168" s="2" t="s">
        <v>51</v>
      </c>
      <c r="G168" s="2" t="s">
        <v>62</v>
      </c>
      <c r="H168" s="2" t="s">
        <v>2377</v>
      </c>
      <c r="I168" s="2" t="s">
        <v>3717</v>
      </c>
      <c r="J168" s="2" t="s">
        <v>3718</v>
      </c>
      <c r="K168" s="2" t="s">
        <v>27</v>
      </c>
      <c r="L168" s="2" t="s">
        <v>3725</v>
      </c>
      <c r="M168" s="2" t="s">
        <v>27</v>
      </c>
      <c r="N168" s="2" t="s">
        <v>2377</v>
      </c>
      <c r="O168" s="2" t="s">
        <v>3717</v>
      </c>
      <c r="P168" s="2" t="s">
        <v>3718</v>
      </c>
      <c r="Q168" s="2" t="str">
        <f t="shared" si="2"/>
        <v>의약품</v>
      </c>
      <c r="R168" s="19"/>
      <c r="S168" s="56"/>
    </row>
    <row r="169" spans="1:19" hidden="1">
      <c r="A169" s="45">
        <v>167</v>
      </c>
      <c r="B169" s="2" t="s">
        <v>1889</v>
      </c>
      <c r="C169" s="18" t="s">
        <v>1890</v>
      </c>
      <c r="D169" s="2" t="s">
        <v>3720</v>
      </c>
      <c r="E169" s="2" t="s">
        <v>50</v>
      </c>
      <c r="F169" s="2" t="s">
        <v>51</v>
      </c>
      <c r="G169" s="2" t="s">
        <v>62</v>
      </c>
      <c r="H169" s="2" t="s">
        <v>2377</v>
      </c>
      <c r="I169" s="2" t="s">
        <v>3717</v>
      </c>
      <c r="J169" s="2" t="s">
        <v>3718</v>
      </c>
      <c r="K169" s="2" t="s">
        <v>27</v>
      </c>
      <c r="L169" s="2" t="s">
        <v>3725</v>
      </c>
      <c r="M169" s="2" t="s">
        <v>27</v>
      </c>
      <c r="N169" s="2" t="s">
        <v>2377</v>
      </c>
      <c r="O169" s="2" t="s">
        <v>3717</v>
      </c>
      <c r="P169" s="2" t="s">
        <v>3718</v>
      </c>
      <c r="Q169" s="2" t="str">
        <f t="shared" si="2"/>
        <v>의약품</v>
      </c>
      <c r="R169" s="19"/>
      <c r="S169" s="56"/>
    </row>
    <row r="170" spans="1:19" hidden="1">
      <c r="A170" s="45">
        <v>168</v>
      </c>
      <c r="B170" s="2" t="s">
        <v>1891</v>
      </c>
      <c r="C170" s="18" t="s">
        <v>1684</v>
      </c>
      <c r="D170" s="2">
        <v>5</v>
      </c>
      <c r="E170" s="2" t="s">
        <v>50</v>
      </c>
      <c r="F170" s="2" t="s">
        <v>51</v>
      </c>
      <c r="G170" s="2" t="s">
        <v>62</v>
      </c>
      <c r="H170" s="2" t="s">
        <v>2377</v>
      </c>
      <c r="I170" s="2" t="s">
        <v>3717</v>
      </c>
      <c r="J170" s="2" t="s">
        <v>3718</v>
      </c>
      <c r="K170" s="2" t="s">
        <v>27</v>
      </c>
      <c r="L170" s="2" t="s">
        <v>3725</v>
      </c>
      <c r="M170" s="2" t="s">
        <v>27</v>
      </c>
      <c r="N170" s="2" t="s">
        <v>2377</v>
      </c>
      <c r="O170" s="2" t="s">
        <v>3717</v>
      </c>
      <c r="P170" s="2" t="s">
        <v>3718</v>
      </c>
      <c r="Q170" s="2" t="str">
        <f t="shared" si="2"/>
        <v>의약품</v>
      </c>
      <c r="R170" s="19"/>
      <c r="S170" s="56"/>
    </row>
    <row r="171" spans="1:19" hidden="1">
      <c r="A171" s="45">
        <v>169</v>
      </c>
      <c r="B171" s="2" t="s">
        <v>605</v>
      </c>
      <c r="C171" s="18" t="s">
        <v>1892</v>
      </c>
      <c r="D171" s="2">
        <v>0</v>
      </c>
      <c r="E171" s="2" t="s">
        <v>50</v>
      </c>
      <c r="F171" s="2" t="s">
        <v>51</v>
      </c>
      <c r="G171" s="2" t="s">
        <v>62</v>
      </c>
      <c r="H171" s="2" t="s">
        <v>2377</v>
      </c>
      <c r="I171" s="2" t="s">
        <v>3717</v>
      </c>
      <c r="J171" s="2" t="s">
        <v>3718</v>
      </c>
      <c r="K171" s="2" t="s">
        <v>27</v>
      </c>
      <c r="L171" s="2" t="s">
        <v>3725</v>
      </c>
      <c r="M171" s="2" t="s">
        <v>27</v>
      </c>
      <c r="N171" s="2" t="s">
        <v>2377</v>
      </c>
      <c r="O171" s="2" t="s">
        <v>3717</v>
      </c>
      <c r="P171" s="2" t="s">
        <v>3718</v>
      </c>
      <c r="Q171" s="2" t="str">
        <f t="shared" si="2"/>
        <v>의약품</v>
      </c>
      <c r="R171" s="19"/>
      <c r="S171" s="56"/>
    </row>
    <row r="172" spans="1:19" hidden="1">
      <c r="A172" s="45">
        <v>170</v>
      </c>
      <c r="B172" s="2" t="s">
        <v>611</v>
      </c>
      <c r="C172" s="18" t="s">
        <v>1893</v>
      </c>
      <c r="D172" s="2">
        <v>0</v>
      </c>
      <c r="E172" s="2" t="s">
        <v>50</v>
      </c>
      <c r="F172" s="2" t="s">
        <v>51</v>
      </c>
      <c r="G172" s="2" t="s">
        <v>62</v>
      </c>
      <c r="H172" s="2" t="s">
        <v>2377</v>
      </c>
      <c r="I172" s="2" t="s">
        <v>3717</v>
      </c>
      <c r="J172" s="2" t="s">
        <v>3718</v>
      </c>
      <c r="K172" s="2" t="s">
        <v>27</v>
      </c>
      <c r="L172" s="2" t="s">
        <v>3725</v>
      </c>
      <c r="M172" s="2" t="s">
        <v>27</v>
      </c>
      <c r="N172" s="2" t="s">
        <v>2377</v>
      </c>
      <c r="O172" s="2" t="s">
        <v>3717</v>
      </c>
      <c r="P172" s="2" t="s">
        <v>3718</v>
      </c>
      <c r="Q172" s="2" t="str">
        <f t="shared" si="2"/>
        <v>의약품</v>
      </c>
      <c r="R172" s="19"/>
      <c r="S172" s="56"/>
    </row>
    <row r="173" spans="1:19" hidden="1">
      <c r="A173" s="45">
        <v>171</v>
      </c>
      <c r="B173" s="2" t="s">
        <v>618</v>
      </c>
      <c r="C173" s="18" t="s">
        <v>1894</v>
      </c>
      <c r="D173" s="2">
        <v>0</v>
      </c>
      <c r="E173" s="2" t="s">
        <v>50</v>
      </c>
      <c r="F173" s="2" t="s">
        <v>51</v>
      </c>
      <c r="G173" s="2" t="s">
        <v>62</v>
      </c>
      <c r="H173" s="2" t="s">
        <v>2377</v>
      </c>
      <c r="I173" s="2" t="s">
        <v>3717</v>
      </c>
      <c r="J173" s="2" t="s">
        <v>3718</v>
      </c>
      <c r="K173" s="2" t="s">
        <v>27</v>
      </c>
      <c r="L173" s="2" t="s">
        <v>3725</v>
      </c>
      <c r="M173" s="2" t="s">
        <v>27</v>
      </c>
      <c r="N173" s="2" t="s">
        <v>2377</v>
      </c>
      <c r="O173" s="2" t="s">
        <v>3717</v>
      </c>
      <c r="P173" s="2" t="s">
        <v>3718</v>
      </c>
      <c r="Q173" s="2" t="str">
        <f t="shared" si="2"/>
        <v>의약품</v>
      </c>
      <c r="R173" s="19"/>
      <c r="S173" s="56"/>
    </row>
    <row r="174" spans="1:19" hidden="1">
      <c r="A174" s="45">
        <v>172</v>
      </c>
      <c r="B174" s="2" t="s">
        <v>623</v>
      </c>
      <c r="C174" s="18" t="s">
        <v>1895</v>
      </c>
      <c r="D174" s="2">
        <v>0</v>
      </c>
      <c r="E174" s="2" t="s">
        <v>50</v>
      </c>
      <c r="F174" s="2" t="s">
        <v>51</v>
      </c>
      <c r="G174" s="2" t="s">
        <v>62</v>
      </c>
      <c r="H174" s="2" t="s">
        <v>2377</v>
      </c>
      <c r="I174" s="2" t="s">
        <v>3717</v>
      </c>
      <c r="J174" s="2" t="s">
        <v>3718</v>
      </c>
      <c r="K174" s="2" t="s">
        <v>27</v>
      </c>
      <c r="L174" s="2" t="s">
        <v>3725</v>
      </c>
      <c r="M174" s="2" t="s">
        <v>27</v>
      </c>
      <c r="N174" s="2" t="s">
        <v>2377</v>
      </c>
      <c r="O174" s="2" t="s">
        <v>3717</v>
      </c>
      <c r="P174" s="2" t="s">
        <v>3718</v>
      </c>
      <c r="Q174" s="2" t="str">
        <f t="shared" si="2"/>
        <v>의약품</v>
      </c>
      <c r="R174" s="19"/>
      <c r="S174" s="56"/>
    </row>
    <row r="175" spans="1:19" hidden="1">
      <c r="A175" s="45">
        <v>173</v>
      </c>
      <c r="B175" s="2" t="s">
        <v>628</v>
      </c>
      <c r="C175" s="18" t="s">
        <v>1896</v>
      </c>
      <c r="D175" s="2">
        <v>0</v>
      </c>
      <c r="E175" s="2" t="s">
        <v>50</v>
      </c>
      <c r="F175" s="2" t="s">
        <v>51</v>
      </c>
      <c r="G175" s="2" t="s">
        <v>62</v>
      </c>
      <c r="H175" s="2" t="s">
        <v>2377</v>
      </c>
      <c r="I175" s="2" t="s">
        <v>3717</v>
      </c>
      <c r="J175" s="2" t="s">
        <v>3718</v>
      </c>
      <c r="K175" s="2" t="s">
        <v>27</v>
      </c>
      <c r="L175" s="2" t="s">
        <v>3725</v>
      </c>
      <c r="M175" s="2" t="s">
        <v>27</v>
      </c>
      <c r="N175" s="2" t="s">
        <v>2377</v>
      </c>
      <c r="O175" s="2" t="s">
        <v>3717</v>
      </c>
      <c r="P175" s="2" t="s">
        <v>3718</v>
      </c>
      <c r="Q175" s="2" t="str">
        <f t="shared" si="2"/>
        <v>의약품</v>
      </c>
      <c r="R175" s="19"/>
      <c r="S175" s="56"/>
    </row>
    <row r="176" spans="1:19" hidden="1">
      <c r="A176" s="45">
        <v>174</v>
      </c>
      <c r="B176" s="2" t="s">
        <v>633</v>
      </c>
      <c r="C176" s="18" t="s">
        <v>1897</v>
      </c>
      <c r="D176" s="2">
        <v>0</v>
      </c>
      <c r="E176" s="2" t="s">
        <v>50</v>
      </c>
      <c r="F176" s="2" t="s">
        <v>51</v>
      </c>
      <c r="G176" s="2" t="s">
        <v>62</v>
      </c>
      <c r="H176" s="2" t="s">
        <v>2377</v>
      </c>
      <c r="I176" s="2" t="s">
        <v>3717</v>
      </c>
      <c r="J176" s="2" t="s">
        <v>3718</v>
      </c>
      <c r="K176" s="2" t="s">
        <v>27</v>
      </c>
      <c r="L176" s="2" t="s">
        <v>3725</v>
      </c>
      <c r="M176" s="2" t="s">
        <v>27</v>
      </c>
      <c r="N176" s="2" t="s">
        <v>2377</v>
      </c>
      <c r="O176" s="2" t="s">
        <v>3717</v>
      </c>
      <c r="P176" s="2" t="s">
        <v>3718</v>
      </c>
      <c r="Q176" s="2" t="str">
        <f t="shared" si="2"/>
        <v>의약품</v>
      </c>
      <c r="R176" s="19"/>
      <c r="S176" s="56"/>
    </row>
    <row r="177" spans="1:19" hidden="1">
      <c r="A177" s="45">
        <v>175</v>
      </c>
      <c r="B177" s="2" t="s">
        <v>638</v>
      </c>
      <c r="C177" s="18" t="s">
        <v>1898</v>
      </c>
      <c r="D177" s="2">
        <v>0</v>
      </c>
      <c r="E177" s="2" t="s">
        <v>50</v>
      </c>
      <c r="F177" s="2" t="s">
        <v>51</v>
      </c>
      <c r="G177" s="2" t="s">
        <v>62</v>
      </c>
      <c r="H177" s="2" t="s">
        <v>2377</v>
      </c>
      <c r="I177" s="2" t="s">
        <v>3717</v>
      </c>
      <c r="J177" s="2" t="s">
        <v>3718</v>
      </c>
      <c r="K177" s="2" t="s">
        <v>27</v>
      </c>
      <c r="L177" s="2" t="s">
        <v>3725</v>
      </c>
      <c r="M177" s="2" t="s">
        <v>27</v>
      </c>
      <c r="N177" s="2" t="s">
        <v>2377</v>
      </c>
      <c r="O177" s="2" t="s">
        <v>3717</v>
      </c>
      <c r="P177" s="2" t="s">
        <v>3718</v>
      </c>
      <c r="Q177" s="2" t="str">
        <f t="shared" si="2"/>
        <v>의약품</v>
      </c>
      <c r="R177" s="19"/>
      <c r="S177" s="56"/>
    </row>
    <row r="178" spans="1:19" hidden="1">
      <c r="A178" s="45">
        <v>176</v>
      </c>
      <c r="B178" s="2" t="s">
        <v>643</v>
      </c>
      <c r="C178" s="18" t="s">
        <v>1899</v>
      </c>
      <c r="D178" s="2" t="s">
        <v>3720</v>
      </c>
      <c r="E178" s="2" t="s">
        <v>50</v>
      </c>
      <c r="F178" s="2" t="s">
        <v>420</v>
      </c>
      <c r="G178" s="2" t="s">
        <v>1672</v>
      </c>
      <c r="H178" s="2" t="s">
        <v>2377</v>
      </c>
      <c r="I178" s="2" t="s">
        <v>3717</v>
      </c>
      <c r="J178" s="2" t="s">
        <v>3718</v>
      </c>
      <c r="K178" s="2" t="s">
        <v>27</v>
      </c>
      <c r="L178" s="2" t="s">
        <v>3725</v>
      </c>
      <c r="M178" s="2" t="s">
        <v>27</v>
      </c>
      <c r="N178" s="2" t="s">
        <v>2377</v>
      </c>
      <c r="O178" s="2" t="s">
        <v>3717</v>
      </c>
      <c r="P178" s="2" t="s">
        <v>3718</v>
      </c>
      <c r="Q178" s="2" t="str">
        <f t="shared" si="2"/>
        <v>의약품</v>
      </c>
      <c r="R178" s="19"/>
      <c r="S178" s="56"/>
    </row>
    <row r="179" spans="1:19" hidden="1">
      <c r="A179" s="45">
        <v>177</v>
      </c>
      <c r="B179" s="2" t="s">
        <v>648</v>
      </c>
      <c r="C179" s="18" t="s">
        <v>1900</v>
      </c>
      <c r="D179" s="2">
        <v>0</v>
      </c>
      <c r="E179" s="2" t="s">
        <v>50</v>
      </c>
      <c r="F179" s="2" t="s">
        <v>51</v>
      </c>
      <c r="G179" s="2" t="s">
        <v>62</v>
      </c>
      <c r="H179" s="2" t="s">
        <v>2377</v>
      </c>
      <c r="I179" s="2" t="s">
        <v>3717</v>
      </c>
      <c r="J179" s="2" t="s">
        <v>3718</v>
      </c>
      <c r="K179" s="2" t="s">
        <v>27</v>
      </c>
      <c r="L179" s="2" t="s">
        <v>3725</v>
      </c>
      <c r="M179" s="2" t="s">
        <v>27</v>
      </c>
      <c r="N179" s="2" t="s">
        <v>2377</v>
      </c>
      <c r="O179" s="2" t="s">
        <v>3717</v>
      </c>
      <c r="P179" s="2" t="s">
        <v>3718</v>
      </c>
      <c r="Q179" s="2" t="str">
        <f t="shared" si="2"/>
        <v>의약품</v>
      </c>
      <c r="R179" s="19"/>
      <c r="S179" s="56"/>
    </row>
    <row r="180" spans="1:19" hidden="1">
      <c r="A180" s="45">
        <v>178</v>
      </c>
      <c r="B180" s="2" t="s">
        <v>653</v>
      </c>
      <c r="C180" s="18" t="s">
        <v>1901</v>
      </c>
      <c r="D180" s="2">
        <v>0</v>
      </c>
      <c r="E180" s="2" t="s">
        <v>50</v>
      </c>
      <c r="F180" s="2" t="s">
        <v>51</v>
      </c>
      <c r="G180" s="2" t="s">
        <v>62</v>
      </c>
      <c r="H180" s="2" t="s">
        <v>2377</v>
      </c>
      <c r="I180" s="2" t="s">
        <v>3717</v>
      </c>
      <c r="J180" s="2" t="s">
        <v>3718</v>
      </c>
      <c r="K180" s="2" t="s">
        <v>27</v>
      </c>
      <c r="L180" s="2" t="s">
        <v>3725</v>
      </c>
      <c r="M180" s="2" t="s">
        <v>27</v>
      </c>
      <c r="N180" s="2" t="s">
        <v>2377</v>
      </c>
      <c r="O180" s="2" t="s">
        <v>3717</v>
      </c>
      <c r="P180" s="2" t="s">
        <v>3718</v>
      </c>
      <c r="Q180" s="2" t="str">
        <f t="shared" si="2"/>
        <v>의약품</v>
      </c>
      <c r="R180" s="19"/>
      <c r="S180" s="56"/>
    </row>
    <row r="181" spans="1:19" hidden="1">
      <c r="A181" s="45">
        <v>179</v>
      </c>
      <c r="B181" s="2" t="s">
        <v>658</v>
      </c>
      <c r="C181" s="18" t="s">
        <v>1902</v>
      </c>
      <c r="D181" s="2">
        <v>0</v>
      </c>
      <c r="E181" s="2" t="s">
        <v>50</v>
      </c>
      <c r="F181" s="2" t="s">
        <v>51</v>
      </c>
      <c r="G181" s="2" t="s">
        <v>62</v>
      </c>
      <c r="H181" s="2" t="s">
        <v>2377</v>
      </c>
      <c r="I181" s="2" t="s">
        <v>3717</v>
      </c>
      <c r="J181" s="2" t="s">
        <v>3718</v>
      </c>
      <c r="K181" s="2" t="s">
        <v>27</v>
      </c>
      <c r="L181" s="2" t="s">
        <v>3725</v>
      </c>
      <c r="M181" s="2" t="s">
        <v>27</v>
      </c>
      <c r="N181" s="2" t="s">
        <v>2377</v>
      </c>
      <c r="O181" s="2" t="s">
        <v>3717</v>
      </c>
      <c r="P181" s="2" t="s">
        <v>3718</v>
      </c>
      <c r="Q181" s="2" t="str">
        <f t="shared" si="2"/>
        <v>의약품</v>
      </c>
      <c r="R181" s="19"/>
      <c r="S181" s="56"/>
    </row>
    <row r="182" spans="1:19" hidden="1">
      <c r="A182" s="45">
        <v>180</v>
      </c>
      <c r="B182" s="2" t="s">
        <v>663</v>
      </c>
      <c r="C182" s="18" t="s">
        <v>3356</v>
      </c>
      <c r="D182" s="2">
        <v>0</v>
      </c>
      <c r="E182" s="2" t="s">
        <v>50</v>
      </c>
      <c r="F182" s="2" t="s">
        <v>51</v>
      </c>
      <c r="G182" s="2" t="s">
        <v>62</v>
      </c>
      <c r="H182" s="2" t="s">
        <v>2377</v>
      </c>
      <c r="I182" s="2" t="s">
        <v>3717</v>
      </c>
      <c r="J182" s="2" t="s">
        <v>3718</v>
      </c>
      <c r="K182" s="2" t="s">
        <v>27</v>
      </c>
      <c r="L182" s="2" t="s">
        <v>3725</v>
      </c>
      <c r="M182" s="2" t="s">
        <v>27</v>
      </c>
      <c r="N182" s="2" t="s">
        <v>2377</v>
      </c>
      <c r="O182" s="2" t="s">
        <v>3717</v>
      </c>
      <c r="P182" s="2" t="s">
        <v>3718</v>
      </c>
      <c r="Q182" s="2" t="str">
        <f t="shared" si="2"/>
        <v>의약품</v>
      </c>
      <c r="R182" s="19"/>
      <c r="S182" s="56"/>
    </row>
    <row r="183" spans="1:19" hidden="1">
      <c r="A183" s="45">
        <v>181</v>
      </c>
      <c r="B183" s="2" t="s">
        <v>670</v>
      </c>
      <c r="C183" s="18" t="s">
        <v>1904</v>
      </c>
      <c r="D183" s="2">
        <v>0</v>
      </c>
      <c r="E183" s="2" t="s">
        <v>50</v>
      </c>
      <c r="F183" s="2" t="s">
        <v>51</v>
      </c>
      <c r="G183" s="2" t="s">
        <v>62</v>
      </c>
      <c r="H183" s="2" t="s">
        <v>2377</v>
      </c>
      <c r="I183" s="2" t="s">
        <v>3717</v>
      </c>
      <c r="J183" s="2" t="s">
        <v>3718</v>
      </c>
      <c r="K183" s="2" t="s">
        <v>27</v>
      </c>
      <c r="L183" s="2" t="s">
        <v>3725</v>
      </c>
      <c r="M183" s="2" t="s">
        <v>27</v>
      </c>
      <c r="N183" s="2" t="s">
        <v>2377</v>
      </c>
      <c r="O183" s="2" t="s">
        <v>3717</v>
      </c>
      <c r="P183" s="2" t="s">
        <v>3718</v>
      </c>
      <c r="Q183" s="2" t="str">
        <f t="shared" si="2"/>
        <v>의약품</v>
      </c>
      <c r="R183" s="19"/>
      <c r="S183" s="56"/>
    </row>
    <row r="184" spans="1:19" hidden="1">
      <c r="A184" s="45">
        <v>182</v>
      </c>
      <c r="B184" s="2" t="s">
        <v>675</v>
      </c>
      <c r="C184" s="18" t="s">
        <v>1733</v>
      </c>
      <c r="D184" s="2">
        <v>0</v>
      </c>
      <c r="E184" s="2" t="s">
        <v>50</v>
      </c>
      <c r="F184" s="2" t="s">
        <v>51</v>
      </c>
      <c r="G184" s="2" t="s">
        <v>62</v>
      </c>
      <c r="H184" s="2" t="s">
        <v>2377</v>
      </c>
      <c r="I184" s="2" t="s">
        <v>3717</v>
      </c>
      <c r="J184" s="2" t="s">
        <v>3718</v>
      </c>
      <c r="K184" s="2" t="s">
        <v>27</v>
      </c>
      <c r="L184" s="2" t="s">
        <v>3725</v>
      </c>
      <c r="M184" s="2" t="s">
        <v>27</v>
      </c>
      <c r="N184" s="2" t="s">
        <v>2377</v>
      </c>
      <c r="O184" s="2" t="s">
        <v>3717</v>
      </c>
      <c r="P184" s="2" t="s">
        <v>3718</v>
      </c>
      <c r="Q184" s="2" t="str">
        <f t="shared" si="2"/>
        <v>의약품</v>
      </c>
      <c r="R184" s="19"/>
      <c r="S184" s="56"/>
    </row>
    <row r="185" spans="1:19" hidden="1">
      <c r="A185" s="45">
        <v>183</v>
      </c>
      <c r="B185" s="2" t="s">
        <v>678</v>
      </c>
      <c r="C185" s="18" t="s">
        <v>1905</v>
      </c>
      <c r="D185" s="2">
        <v>0</v>
      </c>
      <c r="E185" s="2" t="s">
        <v>50</v>
      </c>
      <c r="F185" s="2" t="s">
        <v>51</v>
      </c>
      <c r="G185" s="2" t="s">
        <v>62</v>
      </c>
      <c r="H185" s="2" t="s">
        <v>2377</v>
      </c>
      <c r="I185" s="2" t="s">
        <v>3717</v>
      </c>
      <c r="J185" s="2" t="s">
        <v>3718</v>
      </c>
      <c r="K185" s="2" t="s">
        <v>27</v>
      </c>
      <c r="L185" s="2" t="s">
        <v>3725</v>
      </c>
      <c r="M185" s="2" t="s">
        <v>27</v>
      </c>
      <c r="N185" s="2" t="s">
        <v>2377</v>
      </c>
      <c r="O185" s="2" t="s">
        <v>3717</v>
      </c>
      <c r="P185" s="2" t="s">
        <v>3718</v>
      </c>
      <c r="Q185" s="2" t="str">
        <f t="shared" si="2"/>
        <v>의약품</v>
      </c>
      <c r="R185" s="19"/>
      <c r="S185" s="56"/>
    </row>
    <row r="186" spans="1:19" hidden="1">
      <c r="A186" s="45">
        <v>184</v>
      </c>
      <c r="B186" s="2" t="s">
        <v>683</v>
      </c>
      <c r="C186" s="18" t="s">
        <v>1906</v>
      </c>
      <c r="D186" s="2">
        <v>0</v>
      </c>
      <c r="E186" s="2" t="s">
        <v>50</v>
      </c>
      <c r="F186" s="2" t="s">
        <v>51</v>
      </c>
      <c r="G186" s="2" t="s">
        <v>62</v>
      </c>
      <c r="H186" s="2" t="s">
        <v>2377</v>
      </c>
      <c r="I186" s="2" t="s">
        <v>3717</v>
      </c>
      <c r="J186" s="2" t="s">
        <v>3718</v>
      </c>
      <c r="K186" s="2" t="s">
        <v>27</v>
      </c>
      <c r="L186" s="2" t="s">
        <v>3725</v>
      </c>
      <c r="M186" s="2" t="s">
        <v>27</v>
      </c>
      <c r="N186" s="2" t="s">
        <v>2377</v>
      </c>
      <c r="O186" s="2" t="s">
        <v>3717</v>
      </c>
      <c r="P186" s="2" t="s">
        <v>3718</v>
      </c>
      <c r="Q186" s="2" t="str">
        <f t="shared" si="2"/>
        <v>의약품</v>
      </c>
      <c r="R186" s="19"/>
      <c r="S186" s="56"/>
    </row>
    <row r="187" spans="1:19" hidden="1">
      <c r="A187" s="45">
        <v>185</v>
      </c>
      <c r="B187" s="2" t="s">
        <v>688</v>
      </c>
      <c r="C187" s="18" t="s">
        <v>1907</v>
      </c>
      <c r="D187" s="2">
        <v>0</v>
      </c>
      <c r="E187" s="2" t="s">
        <v>50</v>
      </c>
      <c r="F187" s="2" t="s">
        <v>51</v>
      </c>
      <c r="G187" s="2" t="s">
        <v>62</v>
      </c>
      <c r="H187" s="2" t="s">
        <v>2377</v>
      </c>
      <c r="I187" s="2" t="s">
        <v>3717</v>
      </c>
      <c r="J187" s="2" t="s">
        <v>3718</v>
      </c>
      <c r="K187" s="2" t="s">
        <v>27</v>
      </c>
      <c r="L187" s="2" t="s">
        <v>3725</v>
      </c>
      <c r="M187" s="2" t="s">
        <v>27</v>
      </c>
      <c r="N187" s="2" t="s">
        <v>2377</v>
      </c>
      <c r="O187" s="2" t="s">
        <v>3717</v>
      </c>
      <c r="P187" s="2" t="s">
        <v>3718</v>
      </c>
      <c r="Q187" s="2" t="str">
        <f t="shared" si="2"/>
        <v>의약품</v>
      </c>
      <c r="R187" s="19"/>
      <c r="S187" s="56"/>
    </row>
    <row r="188" spans="1:19" hidden="1">
      <c r="A188" s="45">
        <v>186</v>
      </c>
      <c r="B188" s="2" t="s">
        <v>693</v>
      </c>
      <c r="C188" s="18" t="s">
        <v>1733</v>
      </c>
      <c r="D188" s="2">
        <v>0</v>
      </c>
      <c r="E188" s="2" t="s">
        <v>50</v>
      </c>
      <c r="F188" s="2" t="s">
        <v>51</v>
      </c>
      <c r="G188" s="2" t="s">
        <v>62</v>
      </c>
      <c r="H188" s="2" t="s">
        <v>2377</v>
      </c>
      <c r="I188" s="2" t="s">
        <v>3717</v>
      </c>
      <c r="J188" s="2" t="s">
        <v>3718</v>
      </c>
      <c r="K188" s="2" t="s">
        <v>27</v>
      </c>
      <c r="L188" s="2" t="s">
        <v>3725</v>
      </c>
      <c r="M188" s="2" t="s">
        <v>27</v>
      </c>
      <c r="N188" s="2" t="s">
        <v>2377</v>
      </c>
      <c r="O188" s="2" t="s">
        <v>3717</v>
      </c>
      <c r="P188" s="2" t="s">
        <v>3718</v>
      </c>
      <c r="Q188" s="2" t="str">
        <f t="shared" si="2"/>
        <v>의약품</v>
      </c>
      <c r="R188" s="19"/>
      <c r="S188" s="56"/>
    </row>
    <row r="189" spans="1:19" hidden="1">
      <c r="A189" s="45">
        <v>187</v>
      </c>
      <c r="B189" s="2" t="s">
        <v>1908</v>
      </c>
      <c r="C189" s="18" t="s">
        <v>1909</v>
      </c>
      <c r="D189" s="2">
        <v>0</v>
      </c>
      <c r="E189" s="2" t="s">
        <v>50</v>
      </c>
      <c r="F189" s="2" t="s">
        <v>51</v>
      </c>
      <c r="G189" s="2" t="s">
        <v>62</v>
      </c>
      <c r="H189" s="2" t="s">
        <v>2377</v>
      </c>
      <c r="I189" s="2" t="s">
        <v>3717</v>
      </c>
      <c r="J189" s="2" t="s">
        <v>3718</v>
      </c>
      <c r="K189" s="2" t="s">
        <v>27</v>
      </c>
      <c r="L189" s="2" t="s">
        <v>3725</v>
      </c>
      <c r="M189" s="2" t="s">
        <v>27</v>
      </c>
      <c r="N189" s="2" t="s">
        <v>2377</v>
      </c>
      <c r="O189" s="2" t="s">
        <v>3717</v>
      </c>
      <c r="P189" s="2" t="s">
        <v>3718</v>
      </c>
      <c r="Q189" s="2" t="str">
        <f t="shared" si="2"/>
        <v>의약품</v>
      </c>
      <c r="R189" s="19"/>
      <c r="S189" s="56"/>
    </row>
    <row r="190" spans="1:19" hidden="1">
      <c r="A190" s="45">
        <v>188</v>
      </c>
      <c r="B190" s="2" t="s">
        <v>1910</v>
      </c>
      <c r="C190" s="18" t="s">
        <v>1911</v>
      </c>
      <c r="D190" s="2">
        <v>0</v>
      </c>
      <c r="E190" s="2" t="s">
        <v>50</v>
      </c>
      <c r="F190" s="2" t="s">
        <v>51</v>
      </c>
      <c r="G190" s="2" t="s">
        <v>62</v>
      </c>
      <c r="H190" s="2" t="s">
        <v>2377</v>
      </c>
      <c r="I190" s="2" t="s">
        <v>3717</v>
      </c>
      <c r="J190" s="2" t="s">
        <v>3718</v>
      </c>
      <c r="K190" s="2" t="s">
        <v>27</v>
      </c>
      <c r="L190" s="2" t="s">
        <v>3725</v>
      </c>
      <c r="M190" s="2" t="s">
        <v>27</v>
      </c>
      <c r="N190" s="2" t="s">
        <v>2377</v>
      </c>
      <c r="O190" s="2" t="s">
        <v>3717</v>
      </c>
      <c r="P190" s="2" t="s">
        <v>3718</v>
      </c>
      <c r="Q190" s="2" t="str">
        <f t="shared" si="2"/>
        <v>의약품</v>
      </c>
      <c r="R190" s="19"/>
      <c r="S190" s="56"/>
    </row>
    <row r="191" spans="1:19" hidden="1">
      <c r="A191" s="45">
        <v>189</v>
      </c>
      <c r="B191" s="2" t="s">
        <v>1912</v>
      </c>
      <c r="C191" s="18" t="s">
        <v>414</v>
      </c>
      <c r="D191" s="2">
        <v>0</v>
      </c>
      <c r="E191" s="2" t="s">
        <v>50</v>
      </c>
      <c r="F191" s="2" t="s">
        <v>51</v>
      </c>
      <c r="G191" s="2" t="s">
        <v>62</v>
      </c>
      <c r="H191" s="2" t="s">
        <v>2377</v>
      </c>
      <c r="I191" s="2" t="s">
        <v>3717</v>
      </c>
      <c r="J191" s="2" t="s">
        <v>3718</v>
      </c>
      <c r="K191" s="2" t="s">
        <v>27</v>
      </c>
      <c r="L191" s="2" t="s">
        <v>3725</v>
      </c>
      <c r="M191" s="2" t="s">
        <v>27</v>
      </c>
      <c r="N191" s="2" t="s">
        <v>2377</v>
      </c>
      <c r="O191" s="2" t="s">
        <v>3717</v>
      </c>
      <c r="P191" s="2" t="s">
        <v>3718</v>
      </c>
      <c r="Q191" s="2" t="str">
        <f t="shared" si="2"/>
        <v>의약품</v>
      </c>
      <c r="R191" s="19"/>
      <c r="S191" s="56"/>
    </row>
    <row r="192" spans="1:19" hidden="1">
      <c r="A192" s="45">
        <v>190</v>
      </c>
      <c r="B192" s="2" t="s">
        <v>707</v>
      </c>
      <c r="C192" s="18" t="s">
        <v>1913</v>
      </c>
      <c r="D192" s="2">
        <v>3</v>
      </c>
      <c r="E192" s="2" t="s">
        <v>50</v>
      </c>
      <c r="F192" s="2" t="s">
        <v>51</v>
      </c>
      <c r="G192" s="2" t="s">
        <v>62</v>
      </c>
      <c r="H192" s="2" t="s">
        <v>2377</v>
      </c>
      <c r="I192" s="2" t="s">
        <v>3717</v>
      </c>
      <c r="J192" s="2" t="s">
        <v>3718</v>
      </c>
      <c r="K192" s="2" t="s">
        <v>27</v>
      </c>
      <c r="L192" s="2" t="s">
        <v>3725</v>
      </c>
      <c r="M192" s="2" t="s">
        <v>27</v>
      </c>
      <c r="N192" s="2" t="s">
        <v>2377</v>
      </c>
      <c r="O192" s="2" t="s">
        <v>3717</v>
      </c>
      <c r="P192" s="2" t="s">
        <v>3718</v>
      </c>
      <c r="Q192" s="2" t="str">
        <f t="shared" si="2"/>
        <v>의약품</v>
      </c>
      <c r="R192" s="19"/>
      <c r="S192" s="56"/>
    </row>
    <row r="193" spans="1:19" hidden="1">
      <c r="A193" s="45">
        <v>191</v>
      </c>
      <c r="B193" s="2" t="s">
        <v>714</v>
      </c>
      <c r="C193" s="18" t="s">
        <v>3721</v>
      </c>
      <c r="D193" s="2">
        <v>3</v>
      </c>
      <c r="E193" s="2" t="s">
        <v>50</v>
      </c>
      <c r="F193" s="2" t="s">
        <v>51</v>
      </c>
      <c r="G193" s="2" t="s">
        <v>62</v>
      </c>
      <c r="H193" s="2" t="s">
        <v>2377</v>
      </c>
      <c r="I193" s="2" t="s">
        <v>3717</v>
      </c>
      <c r="J193" s="2" t="s">
        <v>3718</v>
      </c>
      <c r="K193" s="2" t="s">
        <v>27</v>
      </c>
      <c r="L193" s="2" t="s">
        <v>3725</v>
      </c>
      <c r="M193" s="2" t="s">
        <v>27</v>
      </c>
      <c r="N193" s="2" t="s">
        <v>2377</v>
      </c>
      <c r="O193" s="2" t="s">
        <v>3717</v>
      </c>
      <c r="P193" s="2" t="s">
        <v>3718</v>
      </c>
      <c r="Q193" s="2" t="str">
        <f t="shared" si="2"/>
        <v>의약품</v>
      </c>
      <c r="R193" s="19"/>
      <c r="S193" s="56"/>
    </row>
    <row r="194" spans="1:19" hidden="1">
      <c r="A194" s="45">
        <v>192</v>
      </c>
      <c r="B194" s="2" t="s">
        <v>1914</v>
      </c>
      <c r="C194" s="18" t="s">
        <v>1915</v>
      </c>
      <c r="D194" s="2">
        <v>0</v>
      </c>
      <c r="E194" s="2" t="s">
        <v>50</v>
      </c>
      <c r="F194" s="2" t="s">
        <v>51</v>
      </c>
      <c r="G194" s="2" t="s">
        <v>62</v>
      </c>
      <c r="H194" s="2" t="s">
        <v>2377</v>
      </c>
      <c r="I194" s="2" t="s">
        <v>3717</v>
      </c>
      <c r="J194" s="2" t="s">
        <v>3718</v>
      </c>
      <c r="K194" s="2" t="s">
        <v>27</v>
      </c>
      <c r="L194" s="2" t="s">
        <v>3725</v>
      </c>
      <c r="M194" s="2" t="s">
        <v>27</v>
      </c>
      <c r="N194" s="2" t="s">
        <v>2377</v>
      </c>
      <c r="O194" s="2" t="s">
        <v>3717</v>
      </c>
      <c r="P194" s="2" t="s">
        <v>3718</v>
      </c>
      <c r="Q194" s="2" t="str">
        <f t="shared" si="2"/>
        <v>의약품</v>
      </c>
      <c r="R194" s="19"/>
      <c r="S194" s="56"/>
    </row>
    <row r="195" spans="1:19" hidden="1">
      <c r="A195" s="45">
        <v>193</v>
      </c>
      <c r="B195" s="2" t="s">
        <v>1916</v>
      </c>
      <c r="C195" s="18" t="s">
        <v>1684</v>
      </c>
      <c r="D195" s="2">
        <v>0</v>
      </c>
      <c r="E195" s="2" t="s">
        <v>50</v>
      </c>
      <c r="F195" s="2" t="s">
        <v>51</v>
      </c>
      <c r="G195" s="2" t="s">
        <v>62</v>
      </c>
      <c r="H195" s="2" t="s">
        <v>2377</v>
      </c>
      <c r="I195" s="2" t="s">
        <v>3717</v>
      </c>
      <c r="J195" s="2" t="s">
        <v>3718</v>
      </c>
      <c r="K195" s="2" t="s">
        <v>27</v>
      </c>
      <c r="L195" s="2" t="s">
        <v>3725</v>
      </c>
      <c r="M195" s="2" t="s">
        <v>27</v>
      </c>
      <c r="N195" s="2" t="s">
        <v>2377</v>
      </c>
      <c r="O195" s="2" t="s">
        <v>3717</v>
      </c>
      <c r="P195" s="2" t="s">
        <v>3718</v>
      </c>
      <c r="Q195" s="2" t="str">
        <f t="shared" ref="Q195:Q258" si="3">VLOOKUP(LEFT(B195, 6), ind_cat, 9, FALSE)</f>
        <v>의약품</v>
      </c>
      <c r="R195" s="19"/>
      <c r="S195" s="56"/>
    </row>
    <row r="196" spans="1:19" hidden="1">
      <c r="A196" s="45">
        <v>194</v>
      </c>
      <c r="B196" s="2" t="s">
        <v>724</v>
      </c>
      <c r="C196" s="18" t="s">
        <v>414</v>
      </c>
      <c r="D196" s="2">
        <v>0</v>
      </c>
      <c r="E196" s="2" t="s">
        <v>50</v>
      </c>
      <c r="F196" s="2" t="s">
        <v>51</v>
      </c>
      <c r="G196" s="2" t="s">
        <v>62</v>
      </c>
      <c r="H196" s="2" t="s">
        <v>2377</v>
      </c>
      <c r="I196" s="2" t="s">
        <v>3717</v>
      </c>
      <c r="J196" s="2" t="s">
        <v>3718</v>
      </c>
      <c r="K196" s="2" t="s">
        <v>27</v>
      </c>
      <c r="L196" s="2" t="s">
        <v>3725</v>
      </c>
      <c r="M196" s="2" t="s">
        <v>27</v>
      </c>
      <c r="N196" s="2" t="s">
        <v>2377</v>
      </c>
      <c r="O196" s="2" t="s">
        <v>3717</v>
      </c>
      <c r="P196" s="2" t="s">
        <v>3718</v>
      </c>
      <c r="Q196" s="2" t="str">
        <f t="shared" si="3"/>
        <v>의약품</v>
      </c>
      <c r="R196" s="19"/>
      <c r="S196" s="56"/>
    </row>
    <row r="197" spans="1:19" hidden="1">
      <c r="A197" s="45">
        <v>195</v>
      </c>
      <c r="B197" s="2" t="s">
        <v>1918</v>
      </c>
      <c r="C197" s="18" t="s">
        <v>1919</v>
      </c>
      <c r="D197" s="2">
        <v>0</v>
      </c>
      <c r="E197" s="2" t="s">
        <v>50</v>
      </c>
      <c r="F197" s="2" t="s">
        <v>51</v>
      </c>
      <c r="G197" s="2" t="s">
        <v>62</v>
      </c>
      <c r="H197" s="2" t="s">
        <v>2377</v>
      </c>
      <c r="I197" s="2" t="s">
        <v>3717</v>
      </c>
      <c r="J197" s="2" t="s">
        <v>3718</v>
      </c>
      <c r="K197" s="2" t="s">
        <v>27</v>
      </c>
      <c r="L197" s="2" t="s">
        <v>3725</v>
      </c>
      <c r="M197" s="2" t="s">
        <v>27</v>
      </c>
      <c r="N197" s="2" t="s">
        <v>2377</v>
      </c>
      <c r="O197" s="2" t="s">
        <v>3717</v>
      </c>
      <c r="P197" s="2" t="s">
        <v>3718</v>
      </c>
      <c r="Q197" s="2" t="str">
        <f t="shared" si="3"/>
        <v>의약품</v>
      </c>
      <c r="R197" s="19"/>
      <c r="S197" s="56"/>
    </row>
    <row r="198" spans="1:19" hidden="1">
      <c r="A198" s="45">
        <v>196</v>
      </c>
      <c r="B198" s="2" t="s">
        <v>1920</v>
      </c>
      <c r="C198" s="18" t="s">
        <v>414</v>
      </c>
      <c r="D198" s="2">
        <v>0</v>
      </c>
      <c r="E198" s="2" t="s">
        <v>50</v>
      </c>
      <c r="F198" s="2" t="s">
        <v>51</v>
      </c>
      <c r="G198" s="2" t="s">
        <v>62</v>
      </c>
      <c r="H198" s="2" t="s">
        <v>2377</v>
      </c>
      <c r="I198" s="2" t="s">
        <v>3717</v>
      </c>
      <c r="J198" s="2" t="s">
        <v>3718</v>
      </c>
      <c r="K198" s="2" t="s">
        <v>27</v>
      </c>
      <c r="L198" s="2" t="s">
        <v>3725</v>
      </c>
      <c r="M198" s="2" t="s">
        <v>27</v>
      </c>
      <c r="N198" s="2" t="s">
        <v>2377</v>
      </c>
      <c r="O198" s="2" t="s">
        <v>3717</v>
      </c>
      <c r="P198" s="2" t="s">
        <v>3718</v>
      </c>
      <c r="Q198" s="2" t="str">
        <f t="shared" si="3"/>
        <v>의약품</v>
      </c>
      <c r="R198" s="19"/>
      <c r="S198" s="56"/>
    </row>
    <row r="199" spans="1:19" hidden="1">
      <c r="A199" s="45">
        <v>197</v>
      </c>
      <c r="B199" s="2" t="s">
        <v>732</v>
      </c>
      <c r="C199" s="18" t="s">
        <v>1921</v>
      </c>
      <c r="D199" s="2">
        <v>0</v>
      </c>
      <c r="E199" s="2" t="s">
        <v>50</v>
      </c>
      <c r="F199" s="2" t="s">
        <v>51</v>
      </c>
      <c r="G199" s="2" t="s">
        <v>62</v>
      </c>
      <c r="H199" s="2" t="s">
        <v>2377</v>
      </c>
      <c r="I199" s="2" t="s">
        <v>3717</v>
      </c>
      <c r="J199" s="2" t="s">
        <v>3718</v>
      </c>
      <c r="K199" s="2" t="s">
        <v>27</v>
      </c>
      <c r="L199" s="2" t="s">
        <v>3725</v>
      </c>
      <c r="M199" s="2" t="s">
        <v>27</v>
      </c>
      <c r="N199" s="2" t="s">
        <v>2377</v>
      </c>
      <c r="O199" s="2" t="s">
        <v>3717</v>
      </c>
      <c r="P199" s="2" t="s">
        <v>3718</v>
      </c>
      <c r="Q199" s="2" t="str">
        <f t="shared" si="3"/>
        <v>의약품</v>
      </c>
      <c r="R199" s="19"/>
      <c r="S199" s="56"/>
    </row>
    <row r="200" spans="1:19" hidden="1">
      <c r="A200" s="45">
        <v>198</v>
      </c>
      <c r="B200" s="2" t="s">
        <v>737</v>
      </c>
      <c r="C200" s="18" t="s">
        <v>1922</v>
      </c>
      <c r="D200" s="2">
        <v>0</v>
      </c>
      <c r="E200" s="2" t="s">
        <v>50</v>
      </c>
      <c r="F200" s="2" t="s">
        <v>51</v>
      </c>
      <c r="G200" s="2" t="s">
        <v>62</v>
      </c>
      <c r="H200" s="2" t="s">
        <v>2377</v>
      </c>
      <c r="I200" s="2" t="s">
        <v>3717</v>
      </c>
      <c r="J200" s="2" t="s">
        <v>3718</v>
      </c>
      <c r="K200" s="2" t="s">
        <v>27</v>
      </c>
      <c r="L200" s="2" t="s">
        <v>3725</v>
      </c>
      <c r="M200" s="2" t="s">
        <v>27</v>
      </c>
      <c r="N200" s="2" t="s">
        <v>2377</v>
      </c>
      <c r="O200" s="2" t="s">
        <v>3717</v>
      </c>
      <c r="P200" s="2" t="s">
        <v>3718</v>
      </c>
      <c r="Q200" s="2" t="str">
        <f t="shared" si="3"/>
        <v>의약품</v>
      </c>
      <c r="R200" s="19"/>
      <c r="S200" s="56"/>
    </row>
    <row r="201" spans="1:19" hidden="1">
      <c r="A201" s="45">
        <v>199</v>
      </c>
      <c r="B201" s="2" t="s">
        <v>742</v>
      </c>
      <c r="C201" s="18" t="s">
        <v>1923</v>
      </c>
      <c r="D201" s="2">
        <v>0</v>
      </c>
      <c r="E201" s="2" t="s">
        <v>50</v>
      </c>
      <c r="F201" s="2" t="s">
        <v>51</v>
      </c>
      <c r="G201" s="2" t="s">
        <v>62</v>
      </c>
      <c r="H201" s="2" t="s">
        <v>2377</v>
      </c>
      <c r="I201" s="2" t="s">
        <v>3717</v>
      </c>
      <c r="J201" s="2" t="s">
        <v>3718</v>
      </c>
      <c r="K201" s="2" t="s">
        <v>27</v>
      </c>
      <c r="L201" s="2" t="s">
        <v>3725</v>
      </c>
      <c r="M201" s="2" t="s">
        <v>27</v>
      </c>
      <c r="N201" s="2" t="s">
        <v>2377</v>
      </c>
      <c r="O201" s="2" t="s">
        <v>3717</v>
      </c>
      <c r="P201" s="2" t="s">
        <v>3718</v>
      </c>
      <c r="Q201" s="2" t="str">
        <f t="shared" si="3"/>
        <v>의약품</v>
      </c>
      <c r="R201" s="19"/>
      <c r="S201" s="56"/>
    </row>
    <row r="202" spans="1:19" hidden="1">
      <c r="A202" s="45">
        <v>200</v>
      </c>
      <c r="B202" s="2" t="s">
        <v>747</v>
      </c>
      <c r="C202" s="18" t="s">
        <v>1924</v>
      </c>
      <c r="D202" s="2">
        <v>0</v>
      </c>
      <c r="E202" s="2" t="s">
        <v>50</v>
      </c>
      <c r="F202" s="2" t="s">
        <v>51</v>
      </c>
      <c r="G202" s="2" t="s">
        <v>62</v>
      </c>
      <c r="H202" s="2" t="s">
        <v>2377</v>
      </c>
      <c r="I202" s="2" t="s">
        <v>3717</v>
      </c>
      <c r="J202" s="2" t="s">
        <v>3718</v>
      </c>
      <c r="K202" s="2" t="s">
        <v>27</v>
      </c>
      <c r="L202" s="2" t="s">
        <v>3725</v>
      </c>
      <c r="M202" s="2" t="s">
        <v>27</v>
      </c>
      <c r="N202" s="2" t="s">
        <v>2377</v>
      </c>
      <c r="O202" s="2" t="s">
        <v>3717</v>
      </c>
      <c r="P202" s="2" t="s">
        <v>3718</v>
      </c>
      <c r="Q202" s="2" t="str">
        <f t="shared" si="3"/>
        <v>의약품</v>
      </c>
      <c r="R202" s="19"/>
      <c r="S202" s="56"/>
    </row>
    <row r="203" spans="1:19" hidden="1">
      <c r="A203" s="45">
        <v>201</v>
      </c>
      <c r="B203" s="2" t="s">
        <v>752</v>
      </c>
      <c r="C203" s="18" t="s">
        <v>1925</v>
      </c>
      <c r="D203" s="2">
        <v>0</v>
      </c>
      <c r="E203" s="2" t="s">
        <v>50</v>
      </c>
      <c r="F203" s="2" t="s">
        <v>51</v>
      </c>
      <c r="G203" s="2" t="s">
        <v>62</v>
      </c>
      <c r="H203" s="2" t="s">
        <v>2377</v>
      </c>
      <c r="I203" s="2" t="s">
        <v>3717</v>
      </c>
      <c r="J203" s="2" t="s">
        <v>3718</v>
      </c>
      <c r="K203" s="2" t="s">
        <v>27</v>
      </c>
      <c r="L203" s="2" t="s">
        <v>3725</v>
      </c>
      <c r="M203" s="2" t="s">
        <v>27</v>
      </c>
      <c r="N203" s="2" t="s">
        <v>2377</v>
      </c>
      <c r="O203" s="2" t="s">
        <v>3717</v>
      </c>
      <c r="P203" s="2" t="s">
        <v>3718</v>
      </c>
      <c r="Q203" s="2" t="str">
        <f t="shared" si="3"/>
        <v>의약품</v>
      </c>
      <c r="R203" s="19"/>
      <c r="S203" s="56"/>
    </row>
    <row r="204" spans="1:19" hidden="1">
      <c r="A204" s="45">
        <v>202</v>
      </c>
      <c r="B204" s="2" t="s">
        <v>757</v>
      </c>
      <c r="C204" s="18" t="s">
        <v>1733</v>
      </c>
      <c r="D204" s="2">
        <v>0</v>
      </c>
      <c r="E204" s="2" t="s">
        <v>50</v>
      </c>
      <c r="F204" s="2" t="s">
        <v>51</v>
      </c>
      <c r="G204" s="2" t="s">
        <v>62</v>
      </c>
      <c r="H204" s="2" t="s">
        <v>2377</v>
      </c>
      <c r="I204" s="2" t="s">
        <v>3717</v>
      </c>
      <c r="J204" s="2" t="s">
        <v>3718</v>
      </c>
      <c r="K204" s="2" t="s">
        <v>27</v>
      </c>
      <c r="L204" s="2" t="s">
        <v>3719</v>
      </c>
      <c r="M204" s="2" t="s">
        <v>27</v>
      </c>
      <c r="N204" s="2" t="s">
        <v>2377</v>
      </c>
      <c r="O204" s="2" t="s">
        <v>3717</v>
      </c>
      <c r="P204" s="2" t="s">
        <v>3718</v>
      </c>
      <c r="Q204" s="2" t="str">
        <f t="shared" si="3"/>
        <v>의약품</v>
      </c>
      <c r="R204" s="19"/>
      <c r="S204" s="56"/>
    </row>
    <row r="205" spans="1:19" hidden="1">
      <c r="A205" s="45">
        <v>203</v>
      </c>
      <c r="B205" s="2" t="s">
        <v>760</v>
      </c>
      <c r="C205" s="18" t="s">
        <v>1926</v>
      </c>
      <c r="D205" s="2">
        <v>0</v>
      </c>
      <c r="E205" s="2" t="s">
        <v>50</v>
      </c>
      <c r="F205" s="2" t="s">
        <v>51</v>
      </c>
      <c r="G205" s="2" t="s">
        <v>62</v>
      </c>
      <c r="H205" s="2" t="s">
        <v>2377</v>
      </c>
      <c r="I205" s="2" t="s">
        <v>3717</v>
      </c>
      <c r="J205" s="2" t="s">
        <v>3718</v>
      </c>
      <c r="K205" s="2" t="s">
        <v>27</v>
      </c>
      <c r="L205" s="2" t="s">
        <v>3719</v>
      </c>
      <c r="M205" s="2" t="s">
        <v>27</v>
      </c>
      <c r="N205" s="2" t="s">
        <v>2377</v>
      </c>
      <c r="O205" s="2" t="s">
        <v>3717</v>
      </c>
      <c r="P205" s="2" t="s">
        <v>3718</v>
      </c>
      <c r="Q205" s="2" t="str">
        <f t="shared" si="3"/>
        <v>의약품</v>
      </c>
      <c r="R205" s="19"/>
      <c r="S205" s="56"/>
    </row>
    <row r="206" spans="1:19" hidden="1">
      <c r="A206" s="45">
        <v>204</v>
      </c>
      <c r="B206" s="2" t="s">
        <v>765</v>
      </c>
      <c r="C206" s="18" t="s">
        <v>1733</v>
      </c>
      <c r="D206" s="2">
        <v>0</v>
      </c>
      <c r="E206" s="2" t="s">
        <v>50</v>
      </c>
      <c r="F206" s="2" t="s">
        <v>51</v>
      </c>
      <c r="G206" s="2" t="s">
        <v>62</v>
      </c>
      <c r="H206" s="2" t="s">
        <v>2377</v>
      </c>
      <c r="I206" s="2" t="s">
        <v>3717</v>
      </c>
      <c r="J206" s="2" t="s">
        <v>3718</v>
      </c>
      <c r="K206" s="2" t="s">
        <v>27</v>
      </c>
      <c r="L206" s="2" t="s">
        <v>3719</v>
      </c>
      <c r="M206" s="2" t="s">
        <v>27</v>
      </c>
      <c r="N206" s="2" t="s">
        <v>2377</v>
      </c>
      <c r="O206" s="2" t="s">
        <v>3717</v>
      </c>
      <c r="P206" s="2" t="s">
        <v>3718</v>
      </c>
      <c r="Q206" s="2" t="str">
        <f t="shared" si="3"/>
        <v>의약품</v>
      </c>
      <c r="R206" s="19"/>
      <c r="S206" s="56"/>
    </row>
    <row r="207" spans="1:19" hidden="1">
      <c r="A207" s="45">
        <v>205</v>
      </c>
      <c r="B207" s="2" t="s">
        <v>768</v>
      </c>
      <c r="C207" s="18" t="s">
        <v>1927</v>
      </c>
      <c r="D207" s="2">
        <v>0</v>
      </c>
      <c r="E207" s="2" t="s">
        <v>50</v>
      </c>
      <c r="F207" s="2" t="s">
        <v>51</v>
      </c>
      <c r="G207" s="2" t="s">
        <v>62</v>
      </c>
      <c r="H207" s="2" t="s">
        <v>2377</v>
      </c>
      <c r="I207" s="2" t="s">
        <v>3717</v>
      </c>
      <c r="J207" s="2" t="s">
        <v>3718</v>
      </c>
      <c r="K207" s="2" t="s">
        <v>27</v>
      </c>
      <c r="L207" s="2" t="s">
        <v>3719</v>
      </c>
      <c r="M207" s="2" t="s">
        <v>27</v>
      </c>
      <c r="N207" s="2" t="s">
        <v>2377</v>
      </c>
      <c r="O207" s="2" t="s">
        <v>3717</v>
      </c>
      <c r="P207" s="2" t="s">
        <v>3718</v>
      </c>
      <c r="Q207" s="2" t="str">
        <f t="shared" si="3"/>
        <v>의약품</v>
      </c>
      <c r="R207" s="19"/>
      <c r="S207" s="56"/>
    </row>
    <row r="208" spans="1:19" hidden="1">
      <c r="A208" s="45">
        <v>206</v>
      </c>
      <c r="B208" s="2" t="s">
        <v>773</v>
      </c>
      <c r="C208" s="18" t="s">
        <v>1928</v>
      </c>
      <c r="D208" s="2">
        <v>0</v>
      </c>
      <c r="E208" s="2" t="s">
        <v>50</v>
      </c>
      <c r="F208" s="2" t="s">
        <v>51</v>
      </c>
      <c r="G208" s="2" t="s">
        <v>62</v>
      </c>
      <c r="H208" s="2" t="s">
        <v>2377</v>
      </c>
      <c r="I208" s="2" t="s">
        <v>3717</v>
      </c>
      <c r="J208" s="2" t="s">
        <v>3718</v>
      </c>
      <c r="K208" s="2" t="s">
        <v>27</v>
      </c>
      <c r="L208" s="2" t="s">
        <v>3719</v>
      </c>
      <c r="M208" s="2" t="s">
        <v>27</v>
      </c>
      <c r="N208" s="2" t="s">
        <v>2377</v>
      </c>
      <c r="O208" s="2" t="s">
        <v>3717</v>
      </c>
      <c r="P208" s="2" t="s">
        <v>3718</v>
      </c>
      <c r="Q208" s="2" t="str">
        <f t="shared" si="3"/>
        <v>의약품</v>
      </c>
      <c r="R208" s="19"/>
      <c r="S208" s="56"/>
    </row>
    <row r="209" spans="1:19" hidden="1">
      <c r="A209" s="45">
        <v>207</v>
      </c>
      <c r="B209" s="2" t="s">
        <v>778</v>
      </c>
      <c r="C209" s="18" t="s">
        <v>1929</v>
      </c>
      <c r="D209" s="2">
        <v>0</v>
      </c>
      <c r="E209" s="2" t="s">
        <v>50</v>
      </c>
      <c r="F209" s="2" t="s">
        <v>51</v>
      </c>
      <c r="G209" s="2" t="s">
        <v>62</v>
      </c>
      <c r="H209" s="2" t="s">
        <v>2377</v>
      </c>
      <c r="I209" s="2" t="s">
        <v>3717</v>
      </c>
      <c r="J209" s="2" t="s">
        <v>3718</v>
      </c>
      <c r="K209" s="2" t="s">
        <v>27</v>
      </c>
      <c r="L209" s="2" t="s">
        <v>3719</v>
      </c>
      <c r="M209" s="2" t="s">
        <v>27</v>
      </c>
      <c r="N209" s="2" t="s">
        <v>2377</v>
      </c>
      <c r="O209" s="2" t="s">
        <v>3717</v>
      </c>
      <c r="P209" s="2" t="s">
        <v>3718</v>
      </c>
      <c r="Q209" s="2" t="str">
        <f t="shared" si="3"/>
        <v>의약품</v>
      </c>
      <c r="R209" s="19"/>
      <c r="S209" s="56"/>
    </row>
    <row r="210" spans="1:19" hidden="1">
      <c r="A210" s="45">
        <v>208</v>
      </c>
      <c r="B210" s="2" t="s">
        <v>783</v>
      </c>
      <c r="C210" s="18" t="s">
        <v>1733</v>
      </c>
      <c r="D210" s="2">
        <v>0</v>
      </c>
      <c r="E210" s="2" t="s">
        <v>50</v>
      </c>
      <c r="F210" s="2" t="s">
        <v>51</v>
      </c>
      <c r="G210" s="2" t="s">
        <v>62</v>
      </c>
      <c r="H210" s="2" t="s">
        <v>2377</v>
      </c>
      <c r="I210" s="2" t="s">
        <v>3717</v>
      </c>
      <c r="J210" s="2" t="s">
        <v>3718</v>
      </c>
      <c r="K210" s="2" t="s">
        <v>27</v>
      </c>
      <c r="L210" s="2" t="s">
        <v>3719</v>
      </c>
      <c r="M210" s="2" t="s">
        <v>27</v>
      </c>
      <c r="N210" s="2" t="s">
        <v>2377</v>
      </c>
      <c r="O210" s="2" t="s">
        <v>3717</v>
      </c>
      <c r="P210" s="2" t="s">
        <v>3718</v>
      </c>
      <c r="Q210" s="2" t="str">
        <f t="shared" si="3"/>
        <v>의약품</v>
      </c>
      <c r="R210" s="19"/>
      <c r="S210" s="56"/>
    </row>
    <row r="211" spans="1:19" hidden="1">
      <c r="A211" s="45">
        <v>209</v>
      </c>
      <c r="B211" s="2" t="s">
        <v>1930</v>
      </c>
      <c r="C211" s="18" t="s">
        <v>1931</v>
      </c>
      <c r="D211" s="2">
        <v>0</v>
      </c>
      <c r="E211" s="2" t="s">
        <v>50</v>
      </c>
      <c r="F211" s="2" t="s">
        <v>51</v>
      </c>
      <c r="G211" s="2" t="s">
        <v>62</v>
      </c>
      <c r="H211" s="2" t="s">
        <v>2377</v>
      </c>
      <c r="I211" s="2" t="s">
        <v>3717</v>
      </c>
      <c r="J211" s="2" t="s">
        <v>3718</v>
      </c>
      <c r="K211" s="2" t="s">
        <v>27</v>
      </c>
      <c r="L211" s="2" t="s">
        <v>3719</v>
      </c>
      <c r="M211" s="2" t="s">
        <v>27</v>
      </c>
      <c r="N211" s="2" t="s">
        <v>2377</v>
      </c>
      <c r="O211" s="2" t="s">
        <v>3717</v>
      </c>
      <c r="P211" s="2" t="s">
        <v>3718</v>
      </c>
      <c r="Q211" s="2" t="str">
        <f t="shared" si="3"/>
        <v>의약품</v>
      </c>
      <c r="R211" s="19"/>
      <c r="S211" s="56"/>
    </row>
    <row r="212" spans="1:19" hidden="1">
      <c r="A212" s="45">
        <v>210</v>
      </c>
      <c r="B212" s="2" t="s">
        <v>1932</v>
      </c>
      <c r="C212" s="18" t="s">
        <v>1684</v>
      </c>
      <c r="D212" s="2">
        <v>0</v>
      </c>
      <c r="E212" s="2" t="s">
        <v>50</v>
      </c>
      <c r="F212" s="2" t="s">
        <v>51</v>
      </c>
      <c r="G212" s="2" t="s">
        <v>62</v>
      </c>
      <c r="H212" s="2" t="s">
        <v>2377</v>
      </c>
      <c r="I212" s="2" t="s">
        <v>3717</v>
      </c>
      <c r="J212" s="2" t="s">
        <v>3718</v>
      </c>
      <c r="K212" s="2" t="s">
        <v>27</v>
      </c>
      <c r="L212" s="2" t="s">
        <v>3719</v>
      </c>
      <c r="M212" s="2" t="s">
        <v>27</v>
      </c>
      <c r="N212" s="2" t="s">
        <v>2377</v>
      </c>
      <c r="O212" s="2" t="s">
        <v>3717</v>
      </c>
      <c r="P212" s="2" t="s">
        <v>3718</v>
      </c>
      <c r="Q212" s="2" t="str">
        <f t="shared" si="3"/>
        <v>의약품</v>
      </c>
      <c r="R212" s="19"/>
      <c r="S212" s="56"/>
    </row>
    <row r="213" spans="1:19" hidden="1">
      <c r="A213" s="45">
        <v>211</v>
      </c>
      <c r="B213" s="2" t="s">
        <v>1933</v>
      </c>
      <c r="C213" s="18" t="s">
        <v>1934</v>
      </c>
      <c r="D213" s="2">
        <v>0</v>
      </c>
      <c r="E213" s="2" t="s">
        <v>50</v>
      </c>
      <c r="F213" s="2" t="s">
        <v>51</v>
      </c>
      <c r="G213" s="2" t="s">
        <v>62</v>
      </c>
      <c r="H213" s="2" t="s">
        <v>2377</v>
      </c>
      <c r="I213" s="2" t="s">
        <v>3717</v>
      </c>
      <c r="J213" s="2" t="s">
        <v>3718</v>
      </c>
      <c r="K213" s="2" t="s">
        <v>27</v>
      </c>
      <c r="L213" s="2" t="s">
        <v>3719</v>
      </c>
      <c r="M213" s="2" t="s">
        <v>27</v>
      </c>
      <c r="N213" s="2" t="s">
        <v>2377</v>
      </c>
      <c r="O213" s="2" t="s">
        <v>3717</v>
      </c>
      <c r="P213" s="2" t="s">
        <v>3718</v>
      </c>
      <c r="Q213" s="2" t="str">
        <f t="shared" si="3"/>
        <v>의약품</v>
      </c>
      <c r="R213" s="19"/>
      <c r="S213" s="56"/>
    </row>
    <row r="214" spans="1:19" hidden="1">
      <c r="A214" s="45">
        <v>212</v>
      </c>
      <c r="B214" s="2" t="s">
        <v>1935</v>
      </c>
      <c r="C214" s="18" t="s">
        <v>1684</v>
      </c>
      <c r="D214" s="2">
        <v>0</v>
      </c>
      <c r="E214" s="2" t="s">
        <v>50</v>
      </c>
      <c r="F214" s="2" t="s">
        <v>51</v>
      </c>
      <c r="G214" s="2" t="s">
        <v>62</v>
      </c>
      <c r="H214" s="2" t="s">
        <v>2377</v>
      </c>
      <c r="I214" s="2" t="s">
        <v>3717</v>
      </c>
      <c r="J214" s="2" t="s">
        <v>3718</v>
      </c>
      <c r="K214" s="2" t="s">
        <v>27</v>
      </c>
      <c r="L214" s="2" t="s">
        <v>3719</v>
      </c>
      <c r="M214" s="2" t="s">
        <v>27</v>
      </c>
      <c r="N214" s="2" t="s">
        <v>2377</v>
      </c>
      <c r="O214" s="2" t="s">
        <v>3717</v>
      </c>
      <c r="P214" s="2" t="s">
        <v>3718</v>
      </c>
      <c r="Q214" s="2" t="str">
        <f t="shared" si="3"/>
        <v>의약품</v>
      </c>
      <c r="R214" s="19"/>
      <c r="S214" s="56"/>
    </row>
    <row r="215" spans="1:19" hidden="1">
      <c r="A215" s="45">
        <v>213</v>
      </c>
      <c r="B215" s="2" t="s">
        <v>1937</v>
      </c>
      <c r="C215" s="18" t="s">
        <v>1938</v>
      </c>
      <c r="D215" s="2">
        <v>3</v>
      </c>
      <c r="E215" s="2" t="s">
        <v>50</v>
      </c>
      <c r="F215" s="2" t="s">
        <v>51</v>
      </c>
      <c r="G215" s="2" t="s">
        <v>62</v>
      </c>
      <c r="H215" s="2" t="s">
        <v>2377</v>
      </c>
      <c r="I215" s="2" t="s">
        <v>3717</v>
      </c>
      <c r="J215" s="2" t="s">
        <v>3718</v>
      </c>
      <c r="K215" s="2" t="s">
        <v>27</v>
      </c>
      <c r="L215" s="2" t="s">
        <v>3719</v>
      </c>
      <c r="M215" s="2" t="s">
        <v>27</v>
      </c>
      <c r="N215" s="2" t="s">
        <v>2377</v>
      </c>
      <c r="O215" s="2" t="s">
        <v>3717</v>
      </c>
      <c r="P215" s="2" t="s">
        <v>3718</v>
      </c>
      <c r="Q215" s="2" t="str">
        <f t="shared" si="3"/>
        <v>의약품</v>
      </c>
      <c r="R215" s="19"/>
      <c r="S215" s="56"/>
    </row>
    <row r="216" spans="1:19" hidden="1">
      <c r="A216" s="45">
        <v>214</v>
      </c>
      <c r="B216" s="2" t="s">
        <v>1939</v>
      </c>
      <c r="C216" s="18" t="s">
        <v>1940</v>
      </c>
      <c r="D216" s="2">
        <v>10</v>
      </c>
      <c r="E216" s="2" t="s">
        <v>50</v>
      </c>
      <c r="F216" s="2" t="s">
        <v>51</v>
      </c>
      <c r="G216" s="2" t="s">
        <v>62</v>
      </c>
      <c r="H216" s="2" t="s">
        <v>3018</v>
      </c>
      <c r="I216" s="2" t="s">
        <v>3726</v>
      </c>
      <c r="J216" s="2" t="s">
        <v>3724</v>
      </c>
      <c r="K216" s="2" t="s">
        <v>3727</v>
      </c>
      <c r="L216" s="2" t="s">
        <v>27</v>
      </c>
      <c r="M216" s="2" t="s">
        <v>200</v>
      </c>
      <c r="N216" s="2" t="s">
        <v>3018</v>
      </c>
      <c r="O216" s="2" t="s">
        <v>3726</v>
      </c>
      <c r="P216" s="2" t="s">
        <v>3724</v>
      </c>
      <c r="Q216" s="2" t="str">
        <f t="shared" si="3"/>
        <v>의약품</v>
      </c>
      <c r="R216" s="19"/>
      <c r="S216" s="56"/>
    </row>
    <row r="217" spans="1:19" hidden="1">
      <c r="A217" s="45">
        <v>215</v>
      </c>
      <c r="B217" s="2" t="s">
        <v>1941</v>
      </c>
      <c r="C217" s="18" t="s">
        <v>1684</v>
      </c>
      <c r="D217" s="2">
        <v>10</v>
      </c>
      <c r="E217" s="2" t="s">
        <v>50</v>
      </c>
      <c r="F217" s="2" t="s">
        <v>51</v>
      </c>
      <c r="G217" s="2" t="s">
        <v>62</v>
      </c>
      <c r="H217" s="2" t="s">
        <v>3018</v>
      </c>
      <c r="I217" s="2" t="s">
        <v>3728</v>
      </c>
      <c r="J217" s="2" t="s">
        <v>3724</v>
      </c>
      <c r="K217" s="2" t="s">
        <v>3727</v>
      </c>
      <c r="L217" s="2" t="s">
        <v>27</v>
      </c>
      <c r="M217" s="2" t="s">
        <v>200</v>
      </c>
      <c r="N217" s="2" t="s">
        <v>3018</v>
      </c>
      <c r="O217" s="2" t="s">
        <v>3728</v>
      </c>
      <c r="P217" s="2" t="s">
        <v>3724</v>
      </c>
      <c r="Q217" s="2" t="str">
        <f t="shared" si="3"/>
        <v>의약품</v>
      </c>
      <c r="R217" s="19"/>
      <c r="S217" s="56"/>
    </row>
    <row r="218" spans="1:19" hidden="1">
      <c r="A218" s="45">
        <v>216</v>
      </c>
      <c r="B218" s="2" t="s">
        <v>1942</v>
      </c>
      <c r="C218" s="18" t="s">
        <v>1943</v>
      </c>
      <c r="D218" s="2">
        <v>5</v>
      </c>
      <c r="E218" s="2" t="s">
        <v>50</v>
      </c>
      <c r="F218" s="2" t="s">
        <v>51</v>
      </c>
      <c r="G218" s="2" t="s">
        <v>62</v>
      </c>
      <c r="H218" s="2" t="s">
        <v>3018</v>
      </c>
      <c r="I218" s="2" t="s">
        <v>3726</v>
      </c>
      <c r="J218" s="2" t="s">
        <v>3724</v>
      </c>
      <c r="K218" s="2" t="s">
        <v>3727</v>
      </c>
      <c r="L218" s="2" t="s">
        <v>27</v>
      </c>
      <c r="M218" s="2" t="s">
        <v>27</v>
      </c>
      <c r="N218" s="2" t="s">
        <v>3018</v>
      </c>
      <c r="O218" s="2" t="s">
        <v>3726</v>
      </c>
      <c r="P218" s="2" t="s">
        <v>3724</v>
      </c>
      <c r="Q218" s="2" t="str">
        <f t="shared" si="3"/>
        <v>의약품</v>
      </c>
      <c r="R218" s="19"/>
      <c r="S218" s="56"/>
    </row>
    <row r="219" spans="1:19" hidden="1">
      <c r="A219" s="45">
        <v>217</v>
      </c>
      <c r="B219" s="2" t="s">
        <v>1944</v>
      </c>
      <c r="C219" s="18" t="s">
        <v>1733</v>
      </c>
      <c r="D219" s="2">
        <v>0</v>
      </c>
      <c r="E219" s="2" t="s">
        <v>50</v>
      </c>
      <c r="F219" s="2" t="s">
        <v>51</v>
      </c>
      <c r="G219" s="2" t="s">
        <v>62</v>
      </c>
      <c r="H219" s="2" t="s">
        <v>2377</v>
      </c>
      <c r="I219" s="2" t="s">
        <v>3717</v>
      </c>
      <c r="J219" s="2" t="s">
        <v>3718</v>
      </c>
      <c r="K219" s="2" t="s">
        <v>27</v>
      </c>
      <c r="L219" s="2" t="s">
        <v>3719</v>
      </c>
      <c r="M219" s="2" t="s">
        <v>27</v>
      </c>
      <c r="N219" s="2" t="s">
        <v>2377</v>
      </c>
      <c r="O219" s="2" t="s">
        <v>3717</v>
      </c>
      <c r="P219" s="2" t="s">
        <v>3718</v>
      </c>
      <c r="Q219" s="2" t="str">
        <f t="shared" si="3"/>
        <v>의약품</v>
      </c>
      <c r="R219" s="19"/>
      <c r="S219" s="56"/>
    </row>
    <row r="220" spans="1:19" hidden="1">
      <c r="A220" s="45">
        <v>218</v>
      </c>
      <c r="B220" s="2" t="s">
        <v>811</v>
      </c>
      <c r="C220" s="18" t="s">
        <v>1945</v>
      </c>
      <c r="D220" s="2" t="s">
        <v>3720</v>
      </c>
      <c r="E220" s="2" t="s">
        <v>50</v>
      </c>
      <c r="F220" s="2" t="s">
        <v>51</v>
      </c>
      <c r="G220" s="2" t="s">
        <v>62</v>
      </c>
      <c r="H220" s="2" t="s">
        <v>2377</v>
      </c>
      <c r="I220" s="2" t="s">
        <v>3717</v>
      </c>
      <c r="J220" s="2" t="s">
        <v>3718</v>
      </c>
      <c r="K220" s="2" t="s">
        <v>27</v>
      </c>
      <c r="L220" s="2" t="s">
        <v>3719</v>
      </c>
      <c r="M220" s="2" t="s">
        <v>27</v>
      </c>
      <c r="N220" s="2" t="s">
        <v>2377</v>
      </c>
      <c r="O220" s="2" t="s">
        <v>3717</v>
      </c>
      <c r="P220" s="2" t="s">
        <v>3718</v>
      </c>
      <c r="Q220" s="2" t="str">
        <f t="shared" si="3"/>
        <v>의약품</v>
      </c>
      <c r="R220" s="19"/>
      <c r="S220" s="56"/>
    </row>
    <row r="221" spans="1:19" hidden="1">
      <c r="A221" s="45">
        <v>219</v>
      </c>
      <c r="B221" s="2" t="s">
        <v>816</v>
      </c>
      <c r="C221" s="18" t="s">
        <v>1946</v>
      </c>
      <c r="D221" s="2" t="s">
        <v>3720</v>
      </c>
      <c r="E221" s="2" t="s">
        <v>50</v>
      </c>
      <c r="F221" s="2" t="s">
        <v>51</v>
      </c>
      <c r="G221" s="2" t="s">
        <v>62</v>
      </c>
      <c r="H221" s="2" t="s">
        <v>2377</v>
      </c>
      <c r="I221" s="2" t="s">
        <v>3717</v>
      </c>
      <c r="J221" s="2" t="s">
        <v>3718</v>
      </c>
      <c r="K221" s="2" t="s">
        <v>27</v>
      </c>
      <c r="L221" s="2" t="s">
        <v>3719</v>
      </c>
      <c r="M221" s="2" t="s">
        <v>27</v>
      </c>
      <c r="N221" s="2" t="s">
        <v>2377</v>
      </c>
      <c r="O221" s="2" t="s">
        <v>3717</v>
      </c>
      <c r="P221" s="2" t="s">
        <v>3718</v>
      </c>
      <c r="Q221" s="2" t="str">
        <f t="shared" si="3"/>
        <v>의약품</v>
      </c>
      <c r="R221" s="19"/>
      <c r="S221" s="56"/>
    </row>
    <row r="222" spans="1:19" hidden="1">
      <c r="A222" s="45">
        <v>220</v>
      </c>
      <c r="B222" s="2" t="s">
        <v>821</v>
      </c>
      <c r="C222" s="18" t="s">
        <v>1947</v>
      </c>
      <c r="D222" s="2" t="s">
        <v>3720</v>
      </c>
      <c r="E222" s="2" t="s">
        <v>50</v>
      </c>
      <c r="F222" s="2" t="s">
        <v>51</v>
      </c>
      <c r="G222" s="2" t="s">
        <v>62</v>
      </c>
      <c r="H222" s="2" t="s">
        <v>2377</v>
      </c>
      <c r="I222" s="2" t="s">
        <v>3717</v>
      </c>
      <c r="J222" s="2" t="s">
        <v>3718</v>
      </c>
      <c r="K222" s="2" t="s">
        <v>27</v>
      </c>
      <c r="L222" s="2" t="s">
        <v>3719</v>
      </c>
      <c r="M222" s="2" t="s">
        <v>27</v>
      </c>
      <c r="N222" s="2" t="s">
        <v>2377</v>
      </c>
      <c r="O222" s="2" t="s">
        <v>3717</v>
      </c>
      <c r="P222" s="2" t="s">
        <v>3718</v>
      </c>
      <c r="Q222" s="2" t="str">
        <f t="shared" si="3"/>
        <v>의약품</v>
      </c>
      <c r="R222" s="19"/>
      <c r="S222" s="56"/>
    </row>
    <row r="223" spans="1:19" hidden="1">
      <c r="A223" s="45">
        <v>221</v>
      </c>
      <c r="B223" s="2" t="s">
        <v>826</v>
      </c>
      <c r="C223" s="18" t="s">
        <v>1948</v>
      </c>
      <c r="D223" s="2" t="s">
        <v>3720</v>
      </c>
      <c r="E223" s="2" t="s">
        <v>50</v>
      </c>
      <c r="F223" s="2" t="s">
        <v>51</v>
      </c>
      <c r="G223" s="2" t="s">
        <v>62</v>
      </c>
      <c r="H223" s="2" t="s">
        <v>2377</v>
      </c>
      <c r="I223" s="2" t="s">
        <v>3717</v>
      </c>
      <c r="J223" s="2" t="s">
        <v>3718</v>
      </c>
      <c r="K223" s="2" t="s">
        <v>27</v>
      </c>
      <c r="L223" s="2" t="s">
        <v>3719</v>
      </c>
      <c r="M223" s="2" t="s">
        <v>27</v>
      </c>
      <c r="N223" s="2" t="s">
        <v>2377</v>
      </c>
      <c r="O223" s="2" t="s">
        <v>3717</v>
      </c>
      <c r="P223" s="2" t="s">
        <v>3718</v>
      </c>
      <c r="Q223" s="2" t="str">
        <f t="shared" si="3"/>
        <v>의약품</v>
      </c>
      <c r="R223" s="19"/>
      <c r="S223" s="56"/>
    </row>
    <row r="224" spans="1:19" hidden="1">
      <c r="A224" s="45">
        <v>222</v>
      </c>
      <c r="B224" s="2" t="s">
        <v>831</v>
      </c>
      <c r="C224" s="18" t="s">
        <v>3721</v>
      </c>
      <c r="D224" s="2">
        <v>0</v>
      </c>
      <c r="E224" s="2" t="s">
        <v>50</v>
      </c>
      <c r="F224" s="2" t="s">
        <v>51</v>
      </c>
      <c r="G224" s="2" t="s">
        <v>872</v>
      </c>
      <c r="H224" s="2" t="s">
        <v>2377</v>
      </c>
      <c r="I224" s="2" t="s">
        <v>3717</v>
      </c>
      <c r="J224" s="2" t="s">
        <v>3718</v>
      </c>
      <c r="K224" s="2" t="s">
        <v>27</v>
      </c>
      <c r="L224" s="2" t="s">
        <v>3719</v>
      </c>
      <c r="M224" s="2" t="s">
        <v>27</v>
      </c>
      <c r="N224" s="2" t="s">
        <v>2377</v>
      </c>
      <c r="O224" s="2" t="s">
        <v>3717</v>
      </c>
      <c r="P224" s="2" t="s">
        <v>3718</v>
      </c>
      <c r="Q224" s="2" t="str">
        <f t="shared" si="3"/>
        <v>의약품</v>
      </c>
      <c r="R224" s="19"/>
      <c r="S224" s="56"/>
    </row>
    <row r="225" spans="1:19" hidden="1">
      <c r="A225" s="45">
        <v>223</v>
      </c>
      <c r="B225" s="2" t="s">
        <v>834</v>
      </c>
      <c r="C225" s="18" t="s">
        <v>1949</v>
      </c>
      <c r="D225" s="2">
        <v>3</v>
      </c>
      <c r="E225" s="2" t="s">
        <v>50</v>
      </c>
      <c r="F225" s="2" t="s">
        <v>51</v>
      </c>
      <c r="G225" s="2" t="s">
        <v>62</v>
      </c>
      <c r="H225" s="2" t="s">
        <v>2377</v>
      </c>
      <c r="I225" s="2" t="s">
        <v>3717</v>
      </c>
      <c r="J225" s="2" t="s">
        <v>3718</v>
      </c>
      <c r="K225" s="2" t="s">
        <v>3727</v>
      </c>
      <c r="L225" s="2" t="s">
        <v>3719</v>
      </c>
      <c r="M225" s="2" t="s">
        <v>27</v>
      </c>
      <c r="N225" s="2" t="s">
        <v>2377</v>
      </c>
      <c r="O225" s="2" t="s">
        <v>3717</v>
      </c>
      <c r="P225" s="2" t="s">
        <v>3718</v>
      </c>
      <c r="Q225" s="2" t="str">
        <f t="shared" si="3"/>
        <v>의약품</v>
      </c>
      <c r="R225" s="19"/>
      <c r="S225" s="56"/>
    </row>
    <row r="226" spans="1:19" hidden="1">
      <c r="A226" s="45">
        <v>224</v>
      </c>
      <c r="B226" s="2" t="s">
        <v>841</v>
      </c>
      <c r="C226" s="18" t="s">
        <v>1950</v>
      </c>
      <c r="D226" s="2">
        <v>0</v>
      </c>
      <c r="E226" s="2" t="s">
        <v>50</v>
      </c>
      <c r="F226" s="2" t="s">
        <v>51</v>
      </c>
      <c r="G226" s="2" t="s">
        <v>872</v>
      </c>
      <c r="H226" s="2" t="s">
        <v>2377</v>
      </c>
      <c r="I226" s="2" t="s">
        <v>3717</v>
      </c>
      <c r="J226" s="2" t="s">
        <v>3718</v>
      </c>
      <c r="K226" s="2" t="s">
        <v>27</v>
      </c>
      <c r="L226" s="2" t="s">
        <v>3719</v>
      </c>
      <c r="M226" s="2" t="s">
        <v>27</v>
      </c>
      <c r="N226" s="2" t="s">
        <v>2377</v>
      </c>
      <c r="O226" s="2" t="s">
        <v>3717</v>
      </c>
      <c r="P226" s="2" t="s">
        <v>3718</v>
      </c>
      <c r="Q226" s="2" t="str">
        <f t="shared" si="3"/>
        <v>의약품</v>
      </c>
      <c r="R226" s="19"/>
      <c r="S226" s="56"/>
    </row>
    <row r="227" spans="1:19" hidden="1">
      <c r="A227" s="45">
        <v>225</v>
      </c>
      <c r="B227" s="2" t="s">
        <v>851</v>
      </c>
      <c r="C227" s="18" t="s">
        <v>3721</v>
      </c>
      <c r="D227" s="2">
        <v>0</v>
      </c>
      <c r="E227" s="2" t="s">
        <v>50</v>
      </c>
      <c r="F227" s="2" t="s">
        <v>51</v>
      </c>
      <c r="G227" s="2" t="s">
        <v>872</v>
      </c>
      <c r="H227" s="2" t="s">
        <v>2377</v>
      </c>
      <c r="I227" s="2" t="s">
        <v>3717</v>
      </c>
      <c r="J227" s="2" t="s">
        <v>3718</v>
      </c>
      <c r="K227" s="2" t="s">
        <v>27</v>
      </c>
      <c r="L227" s="2" t="s">
        <v>3719</v>
      </c>
      <c r="M227" s="2" t="s">
        <v>27</v>
      </c>
      <c r="N227" s="2" t="s">
        <v>2377</v>
      </c>
      <c r="O227" s="2" t="s">
        <v>3717</v>
      </c>
      <c r="P227" s="2" t="s">
        <v>3718</v>
      </c>
      <c r="Q227" s="2" t="str">
        <f t="shared" si="3"/>
        <v>의약품</v>
      </c>
      <c r="R227" s="19"/>
      <c r="S227" s="56"/>
    </row>
    <row r="228" spans="1:19" hidden="1">
      <c r="A228" s="45">
        <v>226</v>
      </c>
      <c r="B228" s="2" t="s">
        <v>854</v>
      </c>
      <c r="C228" s="18" t="s">
        <v>1951</v>
      </c>
      <c r="D228" s="2">
        <v>0</v>
      </c>
      <c r="E228" s="2" t="s">
        <v>50</v>
      </c>
      <c r="F228" s="2" t="s">
        <v>51</v>
      </c>
      <c r="G228" s="2" t="s">
        <v>872</v>
      </c>
      <c r="H228" s="2" t="s">
        <v>2377</v>
      </c>
      <c r="I228" s="2" t="s">
        <v>3717</v>
      </c>
      <c r="J228" s="2" t="s">
        <v>3718</v>
      </c>
      <c r="K228" s="2" t="s">
        <v>27</v>
      </c>
      <c r="L228" s="2" t="s">
        <v>3719</v>
      </c>
      <c r="M228" s="2" t="s">
        <v>27</v>
      </c>
      <c r="N228" s="2" t="s">
        <v>2377</v>
      </c>
      <c r="O228" s="2" t="s">
        <v>3717</v>
      </c>
      <c r="P228" s="2" t="s">
        <v>3718</v>
      </c>
      <c r="Q228" s="2" t="str">
        <f t="shared" si="3"/>
        <v>의약품</v>
      </c>
      <c r="R228" s="19"/>
      <c r="S228" s="56"/>
    </row>
    <row r="229" spans="1:19" hidden="1">
      <c r="A229" s="45">
        <v>227</v>
      </c>
      <c r="B229" s="2" t="s">
        <v>1952</v>
      </c>
      <c r="C229" s="18" t="s">
        <v>1953</v>
      </c>
      <c r="D229" s="2">
        <v>0</v>
      </c>
      <c r="E229" s="2" t="s">
        <v>50</v>
      </c>
      <c r="F229" s="2" t="s">
        <v>51</v>
      </c>
      <c r="G229" s="2" t="s">
        <v>872</v>
      </c>
      <c r="H229" s="2" t="s">
        <v>2377</v>
      </c>
      <c r="I229" s="2" t="s">
        <v>3717</v>
      </c>
      <c r="J229" s="2" t="s">
        <v>3718</v>
      </c>
      <c r="K229" s="2" t="s">
        <v>27</v>
      </c>
      <c r="L229" s="2" t="s">
        <v>3719</v>
      </c>
      <c r="M229" s="2" t="s">
        <v>27</v>
      </c>
      <c r="N229" s="2" t="s">
        <v>2377</v>
      </c>
      <c r="O229" s="2" t="s">
        <v>3717</v>
      </c>
      <c r="P229" s="2" t="s">
        <v>3718</v>
      </c>
      <c r="Q229" s="2" t="str">
        <f t="shared" si="3"/>
        <v>의약품</v>
      </c>
      <c r="R229" s="19"/>
      <c r="S229" s="56"/>
    </row>
    <row r="230" spans="1:19" hidden="1">
      <c r="A230" s="45">
        <v>228</v>
      </c>
      <c r="B230" s="2" t="s">
        <v>1954</v>
      </c>
      <c r="C230" s="18" t="s">
        <v>1955</v>
      </c>
      <c r="D230" s="2">
        <v>0</v>
      </c>
      <c r="E230" s="2" t="s">
        <v>50</v>
      </c>
      <c r="F230" s="2" t="s">
        <v>51</v>
      </c>
      <c r="G230" s="2" t="s">
        <v>872</v>
      </c>
      <c r="H230" s="2" t="s">
        <v>2377</v>
      </c>
      <c r="I230" s="2" t="s">
        <v>3717</v>
      </c>
      <c r="J230" s="2" t="s">
        <v>3718</v>
      </c>
      <c r="K230" s="2" t="s">
        <v>27</v>
      </c>
      <c r="L230" s="2" t="s">
        <v>3719</v>
      </c>
      <c r="M230" s="2" t="s">
        <v>27</v>
      </c>
      <c r="N230" s="2" t="s">
        <v>2377</v>
      </c>
      <c r="O230" s="2" t="s">
        <v>3717</v>
      </c>
      <c r="P230" s="2" t="s">
        <v>3718</v>
      </c>
      <c r="Q230" s="2" t="str">
        <f t="shared" si="3"/>
        <v>의약품</v>
      </c>
      <c r="R230" s="19"/>
      <c r="S230" s="56"/>
    </row>
    <row r="231" spans="1:19" hidden="1">
      <c r="A231" s="45">
        <v>229</v>
      </c>
      <c r="B231" s="2" t="s">
        <v>861</v>
      </c>
      <c r="C231" s="18" t="s">
        <v>1733</v>
      </c>
      <c r="D231" s="2">
        <v>0</v>
      </c>
      <c r="E231" s="2" t="s">
        <v>50</v>
      </c>
      <c r="F231" s="2" t="s">
        <v>51</v>
      </c>
      <c r="G231" s="2" t="s">
        <v>872</v>
      </c>
      <c r="H231" s="2" t="s">
        <v>2377</v>
      </c>
      <c r="I231" s="2" t="s">
        <v>3717</v>
      </c>
      <c r="J231" s="2" t="s">
        <v>3718</v>
      </c>
      <c r="K231" s="2" t="s">
        <v>27</v>
      </c>
      <c r="L231" s="2" t="s">
        <v>3719</v>
      </c>
      <c r="M231" s="2" t="s">
        <v>27</v>
      </c>
      <c r="N231" s="2" t="s">
        <v>2377</v>
      </c>
      <c r="O231" s="2" t="s">
        <v>3717</v>
      </c>
      <c r="P231" s="2" t="s">
        <v>3718</v>
      </c>
      <c r="Q231" s="2" t="str">
        <f t="shared" si="3"/>
        <v>의약품</v>
      </c>
      <c r="R231" s="19"/>
      <c r="S231" s="56"/>
    </row>
    <row r="232" spans="1:19" hidden="1">
      <c r="A232" s="45">
        <v>230</v>
      </c>
      <c r="B232" s="2" t="s">
        <v>1956</v>
      </c>
      <c r="C232" s="18" t="s">
        <v>1957</v>
      </c>
      <c r="D232" s="2">
        <v>0</v>
      </c>
      <c r="E232" s="2" t="s">
        <v>50</v>
      </c>
      <c r="F232" s="2" t="s">
        <v>51</v>
      </c>
      <c r="G232" s="2" t="s">
        <v>872</v>
      </c>
      <c r="H232" s="2" t="s">
        <v>2377</v>
      </c>
      <c r="I232" s="2" t="s">
        <v>3717</v>
      </c>
      <c r="J232" s="2" t="s">
        <v>3718</v>
      </c>
      <c r="K232" s="2" t="s">
        <v>27</v>
      </c>
      <c r="L232" s="2" t="s">
        <v>3719</v>
      </c>
      <c r="M232" s="2" t="s">
        <v>27</v>
      </c>
      <c r="N232" s="2" t="s">
        <v>2377</v>
      </c>
      <c r="O232" s="2" t="s">
        <v>3717</v>
      </c>
      <c r="P232" s="2" t="s">
        <v>3718</v>
      </c>
      <c r="Q232" s="2" t="str">
        <f t="shared" si="3"/>
        <v>의약품</v>
      </c>
      <c r="R232" s="19"/>
      <c r="S232" s="56"/>
    </row>
    <row r="233" spans="1:19" hidden="1">
      <c r="A233" s="45">
        <v>231</v>
      </c>
      <c r="B233" s="2" t="s">
        <v>1958</v>
      </c>
      <c r="C233" s="18" t="s">
        <v>1959</v>
      </c>
      <c r="D233" s="2">
        <v>0</v>
      </c>
      <c r="E233" s="2" t="s">
        <v>50</v>
      </c>
      <c r="F233" s="2" t="s">
        <v>51</v>
      </c>
      <c r="G233" s="2" t="s">
        <v>872</v>
      </c>
      <c r="H233" s="2" t="s">
        <v>2377</v>
      </c>
      <c r="I233" s="2" t="s">
        <v>3717</v>
      </c>
      <c r="J233" s="2" t="s">
        <v>3718</v>
      </c>
      <c r="K233" s="2" t="s">
        <v>27</v>
      </c>
      <c r="L233" s="2" t="s">
        <v>3719</v>
      </c>
      <c r="M233" s="2" t="s">
        <v>27</v>
      </c>
      <c r="N233" s="2" t="s">
        <v>2377</v>
      </c>
      <c r="O233" s="2" t="s">
        <v>3717</v>
      </c>
      <c r="P233" s="2" t="s">
        <v>3718</v>
      </c>
      <c r="Q233" s="2" t="str">
        <f t="shared" si="3"/>
        <v>의약품</v>
      </c>
      <c r="R233" s="19"/>
      <c r="S233" s="56"/>
    </row>
    <row r="234" spans="1:19" hidden="1">
      <c r="A234" s="45">
        <v>232</v>
      </c>
      <c r="B234" s="2" t="s">
        <v>1960</v>
      </c>
      <c r="C234" s="18" t="s">
        <v>1733</v>
      </c>
      <c r="D234" s="2">
        <v>0</v>
      </c>
      <c r="E234" s="2" t="s">
        <v>50</v>
      </c>
      <c r="F234" s="2" t="s">
        <v>51</v>
      </c>
      <c r="G234" s="2" t="s">
        <v>872</v>
      </c>
      <c r="H234" s="2" t="s">
        <v>2377</v>
      </c>
      <c r="I234" s="2" t="s">
        <v>3717</v>
      </c>
      <c r="J234" s="2" t="s">
        <v>3718</v>
      </c>
      <c r="K234" s="2" t="s">
        <v>27</v>
      </c>
      <c r="L234" s="2" t="s">
        <v>3719</v>
      </c>
      <c r="M234" s="2" t="s">
        <v>27</v>
      </c>
      <c r="N234" s="2" t="s">
        <v>2377</v>
      </c>
      <c r="O234" s="2" t="s">
        <v>3717</v>
      </c>
      <c r="P234" s="2" t="s">
        <v>3718</v>
      </c>
      <c r="Q234" s="2" t="str">
        <f t="shared" si="3"/>
        <v>의약품</v>
      </c>
      <c r="R234" s="19"/>
      <c r="S234" s="56"/>
    </row>
    <row r="235" spans="1:19" hidden="1">
      <c r="A235" s="45">
        <v>233</v>
      </c>
      <c r="B235" s="2" t="s">
        <v>868</v>
      </c>
      <c r="C235" s="18" t="s">
        <v>1961</v>
      </c>
      <c r="D235" s="2">
        <v>0</v>
      </c>
      <c r="E235" s="2" t="s">
        <v>50</v>
      </c>
      <c r="F235" s="2" t="s">
        <v>51</v>
      </c>
      <c r="G235" s="2" t="s">
        <v>872</v>
      </c>
      <c r="H235" s="2" t="s">
        <v>2377</v>
      </c>
      <c r="I235" s="2" t="s">
        <v>3717</v>
      </c>
      <c r="J235" s="2" t="s">
        <v>3718</v>
      </c>
      <c r="K235" s="2" t="s">
        <v>27</v>
      </c>
      <c r="L235" s="2" t="s">
        <v>3719</v>
      </c>
      <c r="M235" s="2" t="s">
        <v>27</v>
      </c>
      <c r="N235" s="2" t="s">
        <v>2377</v>
      </c>
      <c r="O235" s="2" t="s">
        <v>3717</v>
      </c>
      <c r="P235" s="2" t="s">
        <v>3718</v>
      </c>
      <c r="Q235" s="2" t="str">
        <f t="shared" si="3"/>
        <v>의약품</v>
      </c>
      <c r="R235" s="19"/>
      <c r="S235" s="56"/>
    </row>
    <row r="236" spans="1:19" hidden="1">
      <c r="A236" s="45">
        <v>234</v>
      </c>
      <c r="B236" s="2" t="s">
        <v>874</v>
      </c>
      <c r="C236" s="18" t="s">
        <v>3721</v>
      </c>
      <c r="D236" s="2">
        <v>0</v>
      </c>
      <c r="E236" s="2" t="s">
        <v>50</v>
      </c>
      <c r="F236" s="2" t="s">
        <v>51</v>
      </c>
      <c r="G236" s="2" t="s">
        <v>1962</v>
      </c>
      <c r="H236" s="2" t="s">
        <v>2377</v>
      </c>
      <c r="I236" s="2" t="s">
        <v>3717</v>
      </c>
      <c r="J236" s="2" t="s">
        <v>3718</v>
      </c>
      <c r="K236" s="2" t="s">
        <v>27</v>
      </c>
      <c r="L236" s="2" t="s">
        <v>3719</v>
      </c>
      <c r="M236" s="2" t="s">
        <v>27</v>
      </c>
      <c r="N236" s="2" t="s">
        <v>2377</v>
      </c>
      <c r="O236" s="2" t="s">
        <v>3717</v>
      </c>
      <c r="P236" s="2" t="s">
        <v>3718</v>
      </c>
      <c r="Q236" s="2" t="str">
        <f t="shared" si="3"/>
        <v>의약품</v>
      </c>
      <c r="R236" s="19"/>
      <c r="S236" s="56"/>
    </row>
    <row r="237" spans="1:19" hidden="1">
      <c r="A237" s="45">
        <v>235</v>
      </c>
      <c r="B237" s="2" t="s">
        <v>1963</v>
      </c>
      <c r="C237" s="18" t="s">
        <v>1964</v>
      </c>
      <c r="D237" s="2">
        <v>8</v>
      </c>
      <c r="E237" s="2" t="s">
        <v>50</v>
      </c>
      <c r="F237" s="2" t="s">
        <v>51</v>
      </c>
      <c r="G237" s="2" t="s">
        <v>872</v>
      </c>
      <c r="H237" s="2" t="s">
        <v>2377</v>
      </c>
      <c r="I237" s="2" t="s">
        <v>3717</v>
      </c>
      <c r="J237" s="2" t="s">
        <v>3718</v>
      </c>
      <c r="K237" s="2" t="s">
        <v>3727</v>
      </c>
      <c r="L237" s="2" t="s">
        <v>3725</v>
      </c>
      <c r="M237" s="2" t="s">
        <v>200</v>
      </c>
      <c r="N237" s="2" t="s">
        <v>2377</v>
      </c>
      <c r="O237" s="2" t="s">
        <v>3717</v>
      </c>
      <c r="P237" s="2" t="s">
        <v>3718</v>
      </c>
      <c r="Q237" s="2" t="str">
        <f t="shared" si="3"/>
        <v>의약품</v>
      </c>
      <c r="R237" s="19"/>
      <c r="S237" s="56"/>
    </row>
    <row r="238" spans="1:19" hidden="1">
      <c r="A238" s="45">
        <v>236</v>
      </c>
      <c r="B238" s="2" t="s">
        <v>1966</v>
      </c>
      <c r="C238" s="18" t="s">
        <v>1967</v>
      </c>
      <c r="D238" s="2">
        <v>8</v>
      </c>
      <c r="E238" s="2" t="s">
        <v>50</v>
      </c>
      <c r="F238" s="2" t="s">
        <v>51</v>
      </c>
      <c r="G238" s="2" t="s">
        <v>872</v>
      </c>
      <c r="H238" s="2" t="s">
        <v>2377</v>
      </c>
      <c r="I238" s="2" t="s">
        <v>3717</v>
      </c>
      <c r="J238" s="2" t="s">
        <v>3718</v>
      </c>
      <c r="K238" s="2" t="s">
        <v>3727</v>
      </c>
      <c r="L238" s="2" t="s">
        <v>3725</v>
      </c>
      <c r="M238" s="2" t="s">
        <v>200</v>
      </c>
      <c r="N238" s="2" t="s">
        <v>2377</v>
      </c>
      <c r="O238" s="2" t="s">
        <v>3717</v>
      </c>
      <c r="P238" s="2" t="s">
        <v>3718</v>
      </c>
      <c r="Q238" s="2" t="str">
        <f t="shared" si="3"/>
        <v>의약품</v>
      </c>
      <c r="R238" s="19"/>
      <c r="S238" s="56"/>
    </row>
    <row r="239" spans="1:19" hidden="1">
      <c r="A239" s="45">
        <v>237</v>
      </c>
      <c r="B239" s="2" t="s">
        <v>1968</v>
      </c>
      <c r="C239" s="18" t="s">
        <v>1733</v>
      </c>
      <c r="D239" s="2">
        <v>0</v>
      </c>
      <c r="E239" s="2" t="s">
        <v>50</v>
      </c>
      <c r="F239" s="2" t="s">
        <v>51</v>
      </c>
      <c r="G239" s="2" t="s">
        <v>872</v>
      </c>
      <c r="H239" s="2" t="s">
        <v>2377</v>
      </c>
      <c r="I239" s="2" t="s">
        <v>3717</v>
      </c>
      <c r="J239" s="2" t="s">
        <v>3718</v>
      </c>
      <c r="K239" s="2" t="s">
        <v>27</v>
      </c>
      <c r="L239" s="2" t="s">
        <v>3719</v>
      </c>
      <c r="M239" s="2" t="s">
        <v>27</v>
      </c>
      <c r="N239" s="2" t="s">
        <v>2377</v>
      </c>
      <c r="O239" s="2" t="s">
        <v>3717</v>
      </c>
      <c r="P239" s="2" t="s">
        <v>3718</v>
      </c>
      <c r="Q239" s="2" t="str">
        <f t="shared" si="3"/>
        <v>의약품</v>
      </c>
      <c r="R239" s="19"/>
      <c r="S239" s="56"/>
    </row>
    <row r="240" spans="1:19" hidden="1">
      <c r="A240" s="45">
        <v>238</v>
      </c>
      <c r="B240" s="2" t="s">
        <v>884</v>
      </c>
      <c r="C240" s="18" t="s">
        <v>1969</v>
      </c>
      <c r="D240" s="2">
        <v>0</v>
      </c>
      <c r="E240" s="2" t="s">
        <v>50</v>
      </c>
      <c r="F240" s="2" t="s">
        <v>51</v>
      </c>
      <c r="G240" s="2" t="s">
        <v>872</v>
      </c>
      <c r="H240" s="2" t="s">
        <v>2377</v>
      </c>
      <c r="I240" s="2" t="s">
        <v>3717</v>
      </c>
      <c r="J240" s="2" t="s">
        <v>3718</v>
      </c>
      <c r="K240" s="2" t="s">
        <v>27</v>
      </c>
      <c r="L240" s="2" t="s">
        <v>3719</v>
      </c>
      <c r="M240" s="2" t="s">
        <v>27</v>
      </c>
      <c r="N240" s="2" t="s">
        <v>2377</v>
      </c>
      <c r="O240" s="2" t="s">
        <v>3717</v>
      </c>
      <c r="P240" s="2" t="s">
        <v>3718</v>
      </c>
      <c r="Q240" s="2" t="str">
        <f t="shared" si="3"/>
        <v>의약품</v>
      </c>
      <c r="R240" s="19"/>
      <c r="S240" s="56"/>
    </row>
    <row r="241" spans="1:19" hidden="1">
      <c r="A241" s="45">
        <v>239</v>
      </c>
      <c r="B241" s="2" t="s">
        <v>889</v>
      </c>
      <c r="C241" s="18" t="s">
        <v>1970</v>
      </c>
      <c r="D241" s="2">
        <v>0</v>
      </c>
      <c r="E241" s="2" t="s">
        <v>50</v>
      </c>
      <c r="F241" s="2" t="s">
        <v>51</v>
      </c>
      <c r="G241" s="2" t="s">
        <v>872</v>
      </c>
      <c r="H241" s="2" t="s">
        <v>2377</v>
      </c>
      <c r="I241" s="2" t="s">
        <v>3717</v>
      </c>
      <c r="J241" s="2" t="s">
        <v>3718</v>
      </c>
      <c r="K241" s="2" t="s">
        <v>27</v>
      </c>
      <c r="L241" s="2" t="s">
        <v>3719</v>
      </c>
      <c r="M241" s="2" t="s">
        <v>27</v>
      </c>
      <c r="N241" s="2" t="s">
        <v>2377</v>
      </c>
      <c r="O241" s="2" t="s">
        <v>3717</v>
      </c>
      <c r="P241" s="2" t="s">
        <v>3718</v>
      </c>
      <c r="Q241" s="2" t="str">
        <f t="shared" si="3"/>
        <v>의약품</v>
      </c>
      <c r="R241" s="19"/>
      <c r="S241" s="56"/>
    </row>
    <row r="242" spans="1:19" hidden="1">
      <c r="A242" s="45">
        <v>240</v>
      </c>
      <c r="B242" s="2" t="s">
        <v>894</v>
      </c>
      <c r="C242" s="18" t="s">
        <v>1733</v>
      </c>
      <c r="D242" s="2">
        <v>0</v>
      </c>
      <c r="E242" s="2" t="s">
        <v>50</v>
      </c>
      <c r="F242" s="2" t="s">
        <v>51</v>
      </c>
      <c r="G242" s="2" t="s">
        <v>872</v>
      </c>
      <c r="H242" s="2" t="s">
        <v>2377</v>
      </c>
      <c r="I242" s="2" t="s">
        <v>3717</v>
      </c>
      <c r="J242" s="2" t="s">
        <v>3718</v>
      </c>
      <c r="K242" s="2" t="s">
        <v>27</v>
      </c>
      <c r="L242" s="2" t="s">
        <v>3719</v>
      </c>
      <c r="M242" s="2" t="s">
        <v>27</v>
      </c>
      <c r="N242" s="2" t="s">
        <v>2377</v>
      </c>
      <c r="O242" s="2" t="s">
        <v>3717</v>
      </c>
      <c r="P242" s="2" t="s">
        <v>3718</v>
      </c>
      <c r="Q242" s="2" t="str">
        <f t="shared" si="3"/>
        <v>의약품</v>
      </c>
      <c r="R242" s="19"/>
      <c r="S242" s="56"/>
    </row>
    <row r="243" spans="1:19" hidden="1">
      <c r="A243" s="45">
        <v>241</v>
      </c>
      <c r="B243" s="2" t="s">
        <v>897</v>
      </c>
      <c r="C243" s="18" t="s">
        <v>1971</v>
      </c>
      <c r="D243" s="2" t="s">
        <v>3720</v>
      </c>
      <c r="E243" s="2" t="s">
        <v>50</v>
      </c>
      <c r="F243" s="2" t="s">
        <v>51</v>
      </c>
      <c r="G243" s="2" t="s">
        <v>872</v>
      </c>
      <c r="H243" s="2" t="s">
        <v>2377</v>
      </c>
      <c r="I243" s="2" t="s">
        <v>3717</v>
      </c>
      <c r="J243" s="2" t="s">
        <v>3718</v>
      </c>
      <c r="K243" s="2" t="s">
        <v>27</v>
      </c>
      <c r="L243" s="2" t="s">
        <v>3719</v>
      </c>
      <c r="M243" s="2" t="s">
        <v>27</v>
      </c>
      <c r="N243" s="2" t="s">
        <v>2377</v>
      </c>
      <c r="O243" s="2" t="s">
        <v>3717</v>
      </c>
      <c r="P243" s="2" t="s">
        <v>3718</v>
      </c>
      <c r="Q243" s="2" t="str">
        <f t="shared" si="3"/>
        <v>의약품</v>
      </c>
      <c r="R243" s="19"/>
      <c r="S243" s="56"/>
    </row>
    <row r="244" spans="1:19" hidden="1">
      <c r="A244" s="45">
        <v>242</v>
      </c>
      <c r="B244" s="2" t="s">
        <v>902</v>
      </c>
      <c r="C244" s="18" t="s">
        <v>3721</v>
      </c>
      <c r="D244" s="2">
        <v>0</v>
      </c>
      <c r="E244" s="2" t="s">
        <v>50</v>
      </c>
      <c r="F244" s="2" t="s">
        <v>51</v>
      </c>
      <c r="G244" s="2" t="s">
        <v>1962</v>
      </c>
      <c r="H244" s="2" t="s">
        <v>2377</v>
      </c>
      <c r="I244" s="2" t="s">
        <v>3717</v>
      </c>
      <c r="J244" s="2" t="s">
        <v>3718</v>
      </c>
      <c r="K244" s="2" t="s">
        <v>27</v>
      </c>
      <c r="L244" s="2" t="s">
        <v>3719</v>
      </c>
      <c r="M244" s="2" t="s">
        <v>27</v>
      </c>
      <c r="N244" s="2" t="s">
        <v>2377</v>
      </c>
      <c r="O244" s="2" t="s">
        <v>3717</v>
      </c>
      <c r="P244" s="2" t="s">
        <v>3718</v>
      </c>
      <c r="Q244" s="2" t="str">
        <f t="shared" si="3"/>
        <v>의약품</v>
      </c>
      <c r="R244" s="19"/>
      <c r="S244" s="56"/>
    </row>
    <row r="245" spans="1:19" hidden="1">
      <c r="A245" s="45">
        <v>243</v>
      </c>
      <c r="B245" s="2" t="s">
        <v>1972</v>
      </c>
      <c r="C245" s="18" t="s">
        <v>1973</v>
      </c>
      <c r="D245" s="2">
        <v>5</v>
      </c>
      <c r="E245" s="2" t="s">
        <v>50</v>
      </c>
      <c r="F245" s="2" t="s">
        <v>51</v>
      </c>
      <c r="G245" s="2" t="s">
        <v>872</v>
      </c>
      <c r="H245" s="2" t="s">
        <v>3018</v>
      </c>
      <c r="I245" s="2" t="s">
        <v>3726</v>
      </c>
      <c r="J245" s="2" t="s">
        <v>3724</v>
      </c>
      <c r="K245" s="2" t="s">
        <v>3727</v>
      </c>
      <c r="L245" s="2" t="s">
        <v>27</v>
      </c>
      <c r="M245" s="2" t="s">
        <v>200</v>
      </c>
      <c r="N245" s="2" t="s">
        <v>3018</v>
      </c>
      <c r="O245" s="2" t="s">
        <v>3726</v>
      </c>
      <c r="P245" s="2" t="s">
        <v>3724</v>
      </c>
      <c r="Q245" s="2" t="str">
        <f t="shared" si="3"/>
        <v>의약품</v>
      </c>
      <c r="R245" s="19"/>
      <c r="S245" s="56"/>
    </row>
    <row r="246" spans="1:19" hidden="1">
      <c r="A246" s="45">
        <v>244</v>
      </c>
      <c r="B246" s="2" t="s">
        <v>1974</v>
      </c>
      <c r="C246" s="18" t="s">
        <v>1975</v>
      </c>
      <c r="D246" s="2">
        <v>8</v>
      </c>
      <c r="E246" s="2" t="s">
        <v>50</v>
      </c>
      <c r="F246" s="2" t="s">
        <v>51</v>
      </c>
      <c r="G246" s="2" t="s">
        <v>872</v>
      </c>
      <c r="H246" s="2" t="s">
        <v>3018</v>
      </c>
      <c r="I246" s="2" t="s">
        <v>3729</v>
      </c>
      <c r="J246" s="2" t="s">
        <v>3730</v>
      </c>
      <c r="K246" s="2" t="s">
        <v>3727</v>
      </c>
      <c r="L246" s="2" t="s">
        <v>27</v>
      </c>
      <c r="M246" s="2" t="s">
        <v>200</v>
      </c>
      <c r="N246" s="2" t="s">
        <v>3018</v>
      </c>
      <c r="O246" s="2" t="s">
        <v>3729</v>
      </c>
      <c r="P246" s="2" t="s">
        <v>3730</v>
      </c>
      <c r="Q246" s="2" t="str">
        <f t="shared" si="3"/>
        <v>의약품</v>
      </c>
      <c r="R246" s="19"/>
      <c r="S246" s="56"/>
    </row>
    <row r="247" spans="1:19" hidden="1">
      <c r="A247" s="45">
        <v>245</v>
      </c>
      <c r="B247" s="2" t="s">
        <v>1976</v>
      </c>
      <c r="C247" s="18" t="s">
        <v>1684</v>
      </c>
      <c r="D247" s="2">
        <v>0</v>
      </c>
      <c r="E247" s="2" t="s">
        <v>50</v>
      </c>
      <c r="F247" s="2" t="s">
        <v>51</v>
      </c>
      <c r="G247" s="2" t="s">
        <v>872</v>
      </c>
      <c r="H247" s="2" t="s">
        <v>2377</v>
      </c>
      <c r="I247" s="2" t="s">
        <v>3717</v>
      </c>
      <c r="J247" s="2" t="s">
        <v>3718</v>
      </c>
      <c r="K247" s="2" t="s">
        <v>27</v>
      </c>
      <c r="L247" s="2" t="s">
        <v>3719</v>
      </c>
      <c r="M247" s="2" t="s">
        <v>27</v>
      </c>
      <c r="N247" s="2" t="s">
        <v>2377</v>
      </c>
      <c r="O247" s="2" t="s">
        <v>3717</v>
      </c>
      <c r="P247" s="2" t="s">
        <v>3718</v>
      </c>
      <c r="Q247" s="2" t="str">
        <f t="shared" si="3"/>
        <v>의약품</v>
      </c>
      <c r="R247" s="19"/>
      <c r="S247" s="56"/>
    </row>
    <row r="248" spans="1:19" hidden="1">
      <c r="A248" s="45">
        <v>246</v>
      </c>
      <c r="B248" s="2" t="s">
        <v>1977</v>
      </c>
      <c r="C248" s="18" t="s">
        <v>1978</v>
      </c>
      <c r="D248" s="2">
        <v>0</v>
      </c>
      <c r="E248" s="2" t="s">
        <v>50</v>
      </c>
      <c r="F248" s="2" t="s">
        <v>51</v>
      </c>
      <c r="G248" s="2" t="s">
        <v>872</v>
      </c>
      <c r="H248" s="2" t="s">
        <v>2377</v>
      </c>
      <c r="I248" s="2" t="s">
        <v>3717</v>
      </c>
      <c r="J248" s="2" t="s">
        <v>3718</v>
      </c>
      <c r="K248" s="2" t="s">
        <v>27</v>
      </c>
      <c r="L248" s="2" t="s">
        <v>3719</v>
      </c>
      <c r="M248" s="2" t="s">
        <v>27</v>
      </c>
      <c r="N248" s="2" t="s">
        <v>2377</v>
      </c>
      <c r="O248" s="2" t="s">
        <v>3717</v>
      </c>
      <c r="P248" s="2" t="s">
        <v>3718</v>
      </c>
      <c r="Q248" s="2" t="str">
        <f t="shared" si="3"/>
        <v>의약품</v>
      </c>
      <c r="R248" s="19"/>
      <c r="S248" s="56"/>
    </row>
    <row r="249" spans="1:19" hidden="1">
      <c r="A249" s="45">
        <v>247</v>
      </c>
      <c r="B249" s="2" t="s">
        <v>1979</v>
      </c>
      <c r="C249" s="18" t="s">
        <v>1684</v>
      </c>
      <c r="D249" s="2">
        <v>0</v>
      </c>
      <c r="E249" s="2" t="s">
        <v>50</v>
      </c>
      <c r="F249" s="2" t="s">
        <v>51</v>
      </c>
      <c r="G249" s="2" t="s">
        <v>872</v>
      </c>
      <c r="H249" s="2" t="s">
        <v>2377</v>
      </c>
      <c r="I249" s="2" t="s">
        <v>3717</v>
      </c>
      <c r="J249" s="2" t="s">
        <v>3718</v>
      </c>
      <c r="K249" s="2" t="s">
        <v>27</v>
      </c>
      <c r="L249" s="2" t="s">
        <v>3719</v>
      </c>
      <c r="M249" s="2" t="s">
        <v>27</v>
      </c>
      <c r="N249" s="2" t="s">
        <v>2377</v>
      </c>
      <c r="O249" s="2" t="s">
        <v>3717</v>
      </c>
      <c r="P249" s="2" t="s">
        <v>3718</v>
      </c>
      <c r="Q249" s="2" t="str">
        <f t="shared" si="3"/>
        <v>의약품</v>
      </c>
      <c r="R249" s="19"/>
      <c r="S249" s="56"/>
    </row>
    <row r="250" spans="1:19" hidden="1">
      <c r="A250" s="45">
        <v>248</v>
      </c>
      <c r="B250" s="2" t="s">
        <v>1980</v>
      </c>
      <c r="C250" s="18" t="s">
        <v>1981</v>
      </c>
      <c r="D250" s="2">
        <v>5</v>
      </c>
      <c r="E250" s="2" t="s">
        <v>50</v>
      </c>
      <c r="F250" s="2" t="s">
        <v>51</v>
      </c>
      <c r="G250" s="2" t="s">
        <v>1962</v>
      </c>
      <c r="H250" s="2" t="s">
        <v>2377</v>
      </c>
      <c r="I250" s="2" t="s">
        <v>3717</v>
      </c>
      <c r="J250" s="2" t="s">
        <v>3718</v>
      </c>
      <c r="K250" s="2" t="s">
        <v>3727</v>
      </c>
      <c r="L250" s="2" t="s">
        <v>3725</v>
      </c>
      <c r="M250" s="2" t="s">
        <v>200</v>
      </c>
      <c r="N250" s="2" t="s">
        <v>2377</v>
      </c>
      <c r="O250" s="2" t="s">
        <v>3717</v>
      </c>
      <c r="P250" s="2" t="s">
        <v>3718</v>
      </c>
      <c r="Q250" s="2" t="str">
        <f t="shared" si="3"/>
        <v>의약품</v>
      </c>
      <c r="R250" s="19"/>
      <c r="S250" s="56"/>
    </row>
    <row r="251" spans="1:19" hidden="1">
      <c r="A251" s="45">
        <v>249</v>
      </c>
      <c r="B251" s="2" t="s">
        <v>1982</v>
      </c>
      <c r="C251" s="18" t="s">
        <v>1983</v>
      </c>
      <c r="D251" s="2">
        <v>5</v>
      </c>
      <c r="E251" s="2" t="s">
        <v>50</v>
      </c>
      <c r="F251" s="2" t="s">
        <v>51</v>
      </c>
      <c r="G251" s="2" t="s">
        <v>1962</v>
      </c>
      <c r="H251" s="2" t="s">
        <v>3018</v>
      </c>
      <c r="I251" s="2" t="s">
        <v>3728</v>
      </c>
      <c r="J251" s="2" t="s">
        <v>3724</v>
      </c>
      <c r="K251" s="2" t="s">
        <v>3727</v>
      </c>
      <c r="L251" s="2" t="s">
        <v>27</v>
      </c>
      <c r="M251" s="2" t="s">
        <v>200</v>
      </c>
      <c r="N251" s="2" t="s">
        <v>3018</v>
      </c>
      <c r="O251" s="2" t="s">
        <v>3728</v>
      </c>
      <c r="P251" s="2" t="s">
        <v>3724</v>
      </c>
      <c r="Q251" s="2" t="str">
        <f t="shared" si="3"/>
        <v>의약품</v>
      </c>
      <c r="R251" s="19"/>
      <c r="S251" s="56"/>
    </row>
    <row r="252" spans="1:19" hidden="1">
      <c r="A252" s="45">
        <v>250</v>
      </c>
      <c r="B252" s="2" t="s">
        <v>1984</v>
      </c>
      <c r="C252" s="18" t="s">
        <v>1978</v>
      </c>
      <c r="D252" s="2">
        <v>5</v>
      </c>
      <c r="E252" s="2" t="s">
        <v>50</v>
      </c>
      <c r="F252" s="2" t="s">
        <v>51</v>
      </c>
      <c r="G252" s="2" t="s">
        <v>1962</v>
      </c>
      <c r="H252" s="2" t="s">
        <v>3018</v>
      </c>
      <c r="I252" s="2" t="s">
        <v>3726</v>
      </c>
      <c r="J252" s="2" t="s">
        <v>3724</v>
      </c>
      <c r="K252" s="2" t="s">
        <v>3727</v>
      </c>
      <c r="L252" s="2" t="s">
        <v>27</v>
      </c>
      <c r="M252" s="2" t="s">
        <v>200</v>
      </c>
      <c r="N252" s="2" t="s">
        <v>3018</v>
      </c>
      <c r="O252" s="2" t="s">
        <v>3726</v>
      </c>
      <c r="P252" s="2" t="s">
        <v>3724</v>
      </c>
      <c r="Q252" s="2" t="str">
        <f t="shared" si="3"/>
        <v>의약품</v>
      </c>
      <c r="R252" s="19"/>
      <c r="S252" s="56"/>
    </row>
    <row r="253" spans="1:19" hidden="1">
      <c r="A253" s="45">
        <v>251</v>
      </c>
      <c r="B253" s="2" t="s">
        <v>1985</v>
      </c>
      <c r="C253" s="18" t="s">
        <v>1684</v>
      </c>
      <c r="D253" s="2">
        <v>0</v>
      </c>
      <c r="E253" s="2" t="s">
        <v>50</v>
      </c>
      <c r="F253" s="2" t="s">
        <v>51</v>
      </c>
      <c r="G253" s="2" t="s">
        <v>1962</v>
      </c>
      <c r="H253" s="2" t="s">
        <v>2377</v>
      </c>
      <c r="I253" s="2" t="s">
        <v>3717</v>
      </c>
      <c r="J253" s="2" t="s">
        <v>3718</v>
      </c>
      <c r="K253" s="2" t="s">
        <v>27</v>
      </c>
      <c r="L253" s="2" t="s">
        <v>3719</v>
      </c>
      <c r="M253" s="2" t="s">
        <v>27</v>
      </c>
      <c r="N253" s="2" t="s">
        <v>2377</v>
      </c>
      <c r="O253" s="2" t="s">
        <v>3717</v>
      </c>
      <c r="P253" s="2" t="s">
        <v>3718</v>
      </c>
      <c r="Q253" s="2" t="str">
        <f t="shared" si="3"/>
        <v>의약품</v>
      </c>
      <c r="R253" s="19"/>
      <c r="S253" s="56"/>
    </row>
    <row r="254" spans="1:19" hidden="1">
      <c r="A254" s="45">
        <v>252</v>
      </c>
      <c r="B254" s="2" t="s">
        <v>1986</v>
      </c>
      <c r="C254" s="18" t="s">
        <v>1987</v>
      </c>
      <c r="D254" s="2">
        <v>5</v>
      </c>
      <c r="E254" s="2" t="s">
        <v>50</v>
      </c>
      <c r="F254" s="2" t="s">
        <v>51</v>
      </c>
      <c r="G254" s="2" t="s">
        <v>1962</v>
      </c>
      <c r="H254" s="2" t="s">
        <v>3018</v>
      </c>
      <c r="I254" s="2" t="s">
        <v>3728</v>
      </c>
      <c r="J254" s="2" t="s">
        <v>3724</v>
      </c>
      <c r="K254" s="2" t="s">
        <v>3727</v>
      </c>
      <c r="L254" s="2" t="s">
        <v>27</v>
      </c>
      <c r="M254" s="2" t="s">
        <v>200</v>
      </c>
      <c r="N254" s="2" t="s">
        <v>3018</v>
      </c>
      <c r="O254" s="2" t="s">
        <v>3728</v>
      </c>
      <c r="P254" s="2" t="s">
        <v>3724</v>
      </c>
      <c r="Q254" s="2" t="str">
        <f t="shared" si="3"/>
        <v>의약품</v>
      </c>
      <c r="R254" s="19"/>
      <c r="S254" s="56"/>
    </row>
    <row r="255" spans="1:19" hidden="1">
      <c r="A255" s="45">
        <v>253</v>
      </c>
      <c r="B255" s="2" t="s">
        <v>1988</v>
      </c>
      <c r="C255" s="18" t="s">
        <v>1684</v>
      </c>
      <c r="D255" s="2">
        <v>0</v>
      </c>
      <c r="E255" s="2" t="s">
        <v>50</v>
      </c>
      <c r="F255" s="2" t="s">
        <v>51</v>
      </c>
      <c r="G255" s="2" t="s">
        <v>1962</v>
      </c>
      <c r="H255" s="2" t="s">
        <v>2377</v>
      </c>
      <c r="I255" s="2" t="s">
        <v>3717</v>
      </c>
      <c r="J255" s="2" t="s">
        <v>3718</v>
      </c>
      <c r="K255" s="2" t="s">
        <v>27</v>
      </c>
      <c r="L255" s="2" t="s">
        <v>3719</v>
      </c>
      <c r="M255" s="2" t="s">
        <v>27</v>
      </c>
      <c r="N255" s="2" t="s">
        <v>2377</v>
      </c>
      <c r="O255" s="2" t="s">
        <v>3717</v>
      </c>
      <c r="P255" s="2" t="s">
        <v>3718</v>
      </c>
      <c r="Q255" s="2" t="str">
        <f t="shared" si="3"/>
        <v>의약품</v>
      </c>
      <c r="R255" s="19"/>
      <c r="S255" s="56"/>
    </row>
    <row r="256" spans="1:19" hidden="1">
      <c r="A256" s="45">
        <v>254</v>
      </c>
      <c r="B256" s="2" t="s">
        <v>1989</v>
      </c>
      <c r="C256" s="18" t="s">
        <v>1987</v>
      </c>
      <c r="D256" s="2">
        <v>0</v>
      </c>
      <c r="E256" s="2" t="s">
        <v>50</v>
      </c>
      <c r="F256" s="2" t="s">
        <v>51</v>
      </c>
      <c r="G256" s="2" t="s">
        <v>1962</v>
      </c>
      <c r="H256" s="2" t="s">
        <v>2377</v>
      </c>
      <c r="I256" s="2" t="s">
        <v>3717</v>
      </c>
      <c r="J256" s="2" t="s">
        <v>3718</v>
      </c>
      <c r="K256" s="2" t="s">
        <v>27</v>
      </c>
      <c r="L256" s="2" t="s">
        <v>3719</v>
      </c>
      <c r="M256" s="2" t="s">
        <v>27</v>
      </c>
      <c r="N256" s="2" t="s">
        <v>2377</v>
      </c>
      <c r="O256" s="2" t="s">
        <v>3717</v>
      </c>
      <c r="P256" s="2" t="s">
        <v>3718</v>
      </c>
      <c r="Q256" s="2" t="str">
        <f t="shared" si="3"/>
        <v>의약품</v>
      </c>
      <c r="R256" s="19"/>
      <c r="S256" s="56"/>
    </row>
    <row r="257" spans="1:19" hidden="1">
      <c r="A257" s="45">
        <v>255</v>
      </c>
      <c r="B257" s="2" t="s">
        <v>1990</v>
      </c>
      <c r="C257" s="18" t="s">
        <v>1684</v>
      </c>
      <c r="D257" s="2">
        <v>0</v>
      </c>
      <c r="E257" s="2" t="s">
        <v>50</v>
      </c>
      <c r="F257" s="2" t="s">
        <v>51</v>
      </c>
      <c r="G257" s="2" t="s">
        <v>1962</v>
      </c>
      <c r="H257" s="2" t="s">
        <v>2377</v>
      </c>
      <c r="I257" s="2" t="s">
        <v>3717</v>
      </c>
      <c r="J257" s="2" t="s">
        <v>3718</v>
      </c>
      <c r="K257" s="2" t="s">
        <v>27</v>
      </c>
      <c r="L257" s="2" t="s">
        <v>3719</v>
      </c>
      <c r="M257" s="2" t="s">
        <v>27</v>
      </c>
      <c r="N257" s="2" t="s">
        <v>2377</v>
      </c>
      <c r="O257" s="2" t="s">
        <v>3717</v>
      </c>
      <c r="P257" s="2" t="s">
        <v>3718</v>
      </c>
      <c r="Q257" s="2" t="str">
        <f t="shared" si="3"/>
        <v>의약품</v>
      </c>
      <c r="R257" s="19"/>
      <c r="S257" s="56"/>
    </row>
    <row r="258" spans="1:19" hidden="1">
      <c r="A258" s="45">
        <v>256</v>
      </c>
      <c r="B258" s="2" t="s">
        <v>913</v>
      </c>
      <c r="C258" s="18" t="s">
        <v>1970</v>
      </c>
      <c r="D258" s="2">
        <v>0</v>
      </c>
      <c r="E258" s="2" t="s">
        <v>50</v>
      </c>
      <c r="F258" s="2" t="s">
        <v>51</v>
      </c>
      <c r="G258" s="2" t="s">
        <v>872</v>
      </c>
      <c r="H258" s="2" t="s">
        <v>2377</v>
      </c>
      <c r="I258" s="2" t="s">
        <v>3717</v>
      </c>
      <c r="J258" s="2" t="s">
        <v>3718</v>
      </c>
      <c r="K258" s="2" t="s">
        <v>27</v>
      </c>
      <c r="L258" s="2" t="s">
        <v>3719</v>
      </c>
      <c r="M258" s="2" t="s">
        <v>27</v>
      </c>
      <c r="N258" s="2" t="s">
        <v>2377</v>
      </c>
      <c r="O258" s="2" t="s">
        <v>3717</v>
      </c>
      <c r="P258" s="2" t="s">
        <v>3718</v>
      </c>
      <c r="Q258" s="2" t="str">
        <f t="shared" si="3"/>
        <v>의약품</v>
      </c>
      <c r="R258" s="19"/>
      <c r="S258" s="56"/>
    </row>
    <row r="259" spans="1:19" hidden="1">
      <c r="A259" s="45">
        <v>257</v>
      </c>
      <c r="B259" s="2" t="s">
        <v>1992</v>
      </c>
      <c r="C259" s="18" t="s">
        <v>1993</v>
      </c>
      <c r="D259" s="2">
        <v>5</v>
      </c>
      <c r="E259" s="2" t="s">
        <v>50</v>
      </c>
      <c r="F259" s="2" t="s">
        <v>51</v>
      </c>
      <c r="G259" s="2" t="s">
        <v>872</v>
      </c>
      <c r="H259" s="2" t="s">
        <v>2377</v>
      </c>
      <c r="I259" s="2" t="s">
        <v>3717</v>
      </c>
      <c r="J259" s="2" t="s">
        <v>3718</v>
      </c>
      <c r="K259" s="2" t="s">
        <v>27</v>
      </c>
      <c r="L259" s="2" t="s">
        <v>3725</v>
      </c>
      <c r="M259" s="2" t="s">
        <v>27</v>
      </c>
      <c r="N259" s="2" t="s">
        <v>2377</v>
      </c>
      <c r="O259" s="2" t="s">
        <v>3717</v>
      </c>
      <c r="P259" s="2" t="s">
        <v>3718</v>
      </c>
      <c r="Q259" s="2" t="str">
        <f t="shared" ref="Q259:Q322" si="4">VLOOKUP(LEFT(B259, 6), ind_cat, 9, FALSE)</f>
        <v>의약품</v>
      </c>
      <c r="R259" s="19"/>
      <c r="S259" s="56"/>
    </row>
    <row r="260" spans="1:19" hidden="1">
      <c r="A260" s="45">
        <v>258</v>
      </c>
      <c r="B260" s="2" t="s">
        <v>1994</v>
      </c>
      <c r="C260" s="18" t="s">
        <v>1995</v>
      </c>
      <c r="D260" s="2">
        <v>0</v>
      </c>
      <c r="E260" s="2" t="s">
        <v>50</v>
      </c>
      <c r="F260" s="2" t="s">
        <v>51</v>
      </c>
      <c r="G260" s="2" t="s">
        <v>872</v>
      </c>
      <c r="H260" s="2" t="s">
        <v>2377</v>
      </c>
      <c r="I260" s="2" t="s">
        <v>3717</v>
      </c>
      <c r="J260" s="2" t="s">
        <v>3718</v>
      </c>
      <c r="K260" s="2" t="s">
        <v>27</v>
      </c>
      <c r="L260" s="2" t="s">
        <v>3719</v>
      </c>
      <c r="M260" s="2" t="s">
        <v>27</v>
      </c>
      <c r="N260" s="2" t="s">
        <v>2377</v>
      </c>
      <c r="O260" s="2" t="s">
        <v>3717</v>
      </c>
      <c r="P260" s="2" t="s">
        <v>3718</v>
      </c>
      <c r="Q260" s="2" t="str">
        <f t="shared" si="4"/>
        <v>의약품</v>
      </c>
      <c r="R260" s="19"/>
      <c r="S260" s="56"/>
    </row>
    <row r="261" spans="1:19" hidden="1">
      <c r="A261" s="45">
        <v>259</v>
      </c>
      <c r="B261" s="2" t="s">
        <v>1996</v>
      </c>
      <c r="C261" s="18" t="s">
        <v>1684</v>
      </c>
      <c r="D261" s="2">
        <v>0</v>
      </c>
      <c r="E261" s="2" t="s">
        <v>50</v>
      </c>
      <c r="F261" s="2" t="s">
        <v>51</v>
      </c>
      <c r="G261" s="2" t="s">
        <v>872</v>
      </c>
      <c r="H261" s="2" t="s">
        <v>2377</v>
      </c>
      <c r="I261" s="2" t="s">
        <v>3717</v>
      </c>
      <c r="J261" s="2" t="s">
        <v>3718</v>
      </c>
      <c r="K261" s="2" t="s">
        <v>27</v>
      </c>
      <c r="L261" s="2" t="s">
        <v>3719</v>
      </c>
      <c r="M261" s="2" t="s">
        <v>27</v>
      </c>
      <c r="N261" s="2" t="s">
        <v>2377</v>
      </c>
      <c r="O261" s="2" t="s">
        <v>3717</v>
      </c>
      <c r="P261" s="2" t="s">
        <v>3718</v>
      </c>
      <c r="Q261" s="2" t="str">
        <f t="shared" si="4"/>
        <v>의약품</v>
      </c>
      <c r="R261" s="19"/>
      <c r="S261" s="56"/>
    </row>
    <row r="262" spans="1:19" hidden="1">
      <c r="A262" s="45">
        <v>260</v>
      </c>
      <c r="B262" s="2" t="s">
        <v>922</v>
      </c>
      <c r="C262" s="18" t="s">
        <v>1733</v>
      </c>
      <c r="D262" s="2">
        <v>0</v>
      </c>
      <c r="E262" s="2" t="s">
        <v>50</v>
      </c>
      <c r="F262" s="2" t="s">
        <v>51</v>
      </c>
      <c r="G262" s="2" t="s">
        <v>872</v>
      </c>
      <c r="H262" s="2" t="s">
        <v>2377</v>
      </c>
      <c r="I262" s="2" t="s">
        <v>3717</v>
      </c>
      <c r="J262" s="2" t="s">
        <v>3718</v>
      </c>
      <c r="K262" s="2" t="s">
        <v>27</v>
      </c>
      <c r="L262" s="2" t="s">
        <v>3719</v>
      </c>
      <c r="M262" s="2" t="s">
        <v>27</v>
      </c>
      <c r="N262" s="2" t="s">
        <v>2377</v>
      </c>
      <c r="O262" s="2" t="s">
        <v>3717</v>
      </c>
      <c r="P262" s="2" t="s">
        <v>3718</v>
      </c>
      <c r="Q262" s="2" t="str">
        <f t="shared" si="4"/>
        <v>의약품</v>
      </c>
      <c r="R262" s="19"/>
      <c r="S262" s="56"/>
    </row>
    <row r="263" spans="1:19" hidden="1">
      <c r="A263" s="45">
        <v>261</v>
      </c>
      <c r="B263" s="2" t="s">
        <v>1997</v>
      </c>
      <c r="C263" s="18" t="s">
        <v>1998</v>
      </c>
      <c r="D263" s="2">
        <v>0</v>
      </c>
      <c r="E263" s="2" t="s">
        <v>50</v>
      </c>
      <c r="F263" s="2" t="s">
        <v>51</v>
      </c>
      <c r="G263" s="2" t="s">
        <v>872</v>
      </c>
      <c r="H263" s="2" t="s">
        <v>2377</v>
      </c>
      <c r="I263" s="2" t="s">
        <v>3717</v>
      </c>
      <c r="J263" s="2" t="s">
        <v>3718</v>
      </c>
      <c r="K263" s="2" t="s">
        <v>27</v>
      </c>
      <c r="L263" s="2" t="s">
        <v>3719</v>
      </c>
      <c r="M263" s="2" t="s">
        <v>27</v>
      </c>
      <c r="N263" s="2" t="s">
        <v>2377</v>
      </c>
      <c r="O263" s="2" t="s">
        <v>3717</v>
      </c>
      <c r="P263" s="2" t="s">
        <v>3718</v>
      </c>
      <c r="Q263" s="2" t="str">
        <f t="shared" si="4"/>
        <v>의약품</v>
      </c>
      <c r="R263" s="19"/>
      <c r="S263" s="56"/>
    </row>
    <row r="264" spans="1:19" hidden="1">
      <c r="A264" s="45">
        <v>262</v>
      </c>
      <c r="B264" s="2" t="s">
        <v>1999</v>
      </c>
      <c r="C264" s="18" t="s">
        <v>2000</v>
      </c>
      <c r="D264" s="2">
        <v>0</v>
      </c>
      <c r="E264" s="2" t="s">
        <v>50</v>
      </c>
      <c r="F264" s="2" t="s">
        <v>51</v>
      </c>
      <c r="G264" s="2" t="s">
        <v>872</v>
      </c>
      <c r="H264" s="2" t="s">
        <v>2377</v>
      </c>
      <c r="I264" s="2" t="s">
        <v>3717</v>
      </c>
      <c r="J264" s="2" t="s">
        <v>3718</v>
      </c>
      <c r="K264" s="2" t="s">
        <v>27</v>
      </c>
      <c r="L264" s="2" t="s">
        <v>3719</v>
      </c>
      <c r="M264" s="2" t="s">
        <v>27</v>
      </c>
      <c r="N264" s="2" t="s">
        <v>2377</v>
      </c>
      <c r="O264" s="2" t="s">
        <v>3717</v>
      </c>
      <c r="P264" s="2" t="s">
        <v>3718</v>
      </c>
      <c r="Q264" s="2" t="str">
        <f t="shared" si="4"/>
        <v>의약품</v>
      </c>
      <c r="R264" s="19"/>
      <c r="S264" s="56"/>
    </row>
    <row r="265" spans="1:19" hidden="1">
      <c r="A265" s="45">
        <v>263</v>
      </c>
      <c r="B265" s="2" t="s">
        <v>2001</v>
      </c>
      <c r="C265" s="18" t="s">
        <v>2002</v>
      </c>
      <c r="D265" s="2">
        <v>0</v>
      </c>
      <c r="E265" s="2" t="s">
        <v>50</v>
      </c>
      <c r="F265" s="2" t="s">
        <v>51</v>
      </c>
      <c r="G265" s="2" t="s">
        <v>872</v>
      </c>
      <c r="H265" s="2" t="s">
        <v>2377</v>
      </c>
      <c r="I265" s="2" t="s">
        <v>3717</v>
      </c>
      <c r="J265" s="2" t="s">
        <v>3718</v>
      </c>
      <c r="K265" s="2" t="s">
        <v>27</v>
      </c>
      <c r="L265" s="2" t="s">
        <v>3719</v>
      </c>
      <c r="M265" s="2" t="s">
        <v>27</v>
      </c>
      <c r="N265" s="2" t="s">
        <v>2377</v>
      </c>
      <c r="O265" s="2" t="s">
        <v>3717</v>
      </c>
      <c r="P265" s="2" t="s">
        <v>3718</v>
      </c>
      <c r="Q265" s="2" t="str">
        <f t="shared" si="4"/>
        <v>의약품</v>
      </c>
      <c r="R265" s="19"/>
      <c r="S265" s="56"/>
    </row>
    <row r="266" spans="1:19" hidden="1">
      <c r="A266" s="45">
        <v>264</v>
      </c>
      <c r="B266" s="2" t="s">
        <v>2003</v>
      </c>
      <c r="C266" s="18" t="s">
        <v>2004</v>
      </c>
      <c r="D266" s="2" t="s">
        <v>3720</v>
      </c>
      <c r="E266" s="2" t="s">
        <v>50</v>
      </c>
      <c r="F266" s="2" t="s">
        <v>51</v>
      </c>
      <c r="G266" s="2" t="s">
        <v>872</v>
      </c>
      <c r="H266" s="2" t="s">
        <v>2377</v>
      </c>
      <c r="I266" s="2" t="s">
        <v>3717</v>
      </c>
      <c r="J266" s="2" t="s">
        <v>3718</v>
      </c>
      <c r="K266" s="2" t="s">
        <v>27</v>
      </c>
      <c r="L266" s="2" t="s">
        <v>3719</v>
      </c>
      <c r="M266" s="2" t="s">
        <v>27</v>
      </c>
      <c r="N266" s="2" t="s">
        <v>2377</v>
      </c>
      <c r="O266" s="2" t="s">
        <v>3717</v>
      </c>
      <c r="P266" s="2" t="s">
        <v>3718</v>
      </c>
      <c r="Q266" s="2" t="str">
        <f t="shared" si="4"/>
        <v>의약품</v>
      </c>
      <c r="R266" s="19"/>
      <c r="S266" s="56"/>
    </row>
    <row r="267" spans="1:19" hidden="1">
      <c r="A267" s="45">
        <v>265</v>
      </c>
      <c r="B267" s="2" t="s">
        <v>2005</v>
      </c>
      <c r="C267" s="18" t="s">
        <v>2006</v>
      </c>
      <c r="D267" s="2">
        <v>5</v>
      </c>
      <c r="E267" s="2" t="s">
        <v>50</v>
      </c>
      <c r="F267" s="2" t="s">
        <v>51</v>
      </c>
      <c r="G267" s="2" t="s">
        <v>872</v>
      </c>
      <c r="H267" s="2" t="s">
        <v>2377</v>
      </c>
      <c r="I267" s="2" t="s">
        <v>3717</v>
      </c>
      <c r="J267" s="2" t="s">
        <v>3718</v>
      </c>
      <c r="K267" s="2" t="s">
        <v>27</v>
      </c>
      <c r="L267" s="2" t="s">
        <v>3725</v>
      </c>
      <c r="M267" s="2" t="s">
        <v>27</v>
      </c>
      <c r="N267" s="2" t="s">
        <v>2377</v>
      </c>
      <c r="O267" s="2" t="s">
        <v>3717</v>
      </c>
      <c r="P267" s="2" t="s">
        <v>3718</v>
      </c>
      <c r="Q267" s="2" t="str">
        <f t="shared" si="4"/>
        <v>의약품</v>
      </c>
      <c r="R267" s="19"/>
      <c r="S267" s="56"/>
    </row>
    <row r="268" spans="1:19" hidden="1">
      <c r="A268" s="45">
        <v>266</v>
      </c>
      <c r="B268" s="2" t="s">
        <v>2007</v>
      </c>
      <c r="C268" s="18" t="s">
        <v>2008</v>
      </c>
      <c r="D268" s="2">
        <v>5</v>
      </c>
      <c r="E268" s="2" t="s">
        <v>50</v>
      </c>
      <c r="F268" s="2" t="s">
        <v>51</v>
      </c>
      <c r="G268" s="2" t="s">
        <v>872</v>
      </c>
      <c r="H268" s="2" t="s">
        <v>2377</v>
      </c>
      <c r="I268" s="2" t="s">
        <v>3717</v>
      </c>
      <c r="J268" s="2" t="s">
        <v>3718</v>
      </c>
      <c r="K268" s="2" t="s">
        <v>27</v>
      </c>
      <c r="L268" s="2" t="s">
        <v>3725</v>
      </c>
      <c r="M268" s="2" t="s">
        <v>27</v>
      </c>
      <c r="N268" s="2" t="s">
        <v>2377</v>
      </c>
      <c r="O268" s="2" t="s">
        <v>3717</v>
      </c>
      <c r="P268" s="2" t="s">
        <v>3718</v>
      </c>
      <c r="Q268" s="2" t="str">
        <f t="shared" si="4"/>
        <v>의약품</v>
      </c>
      <c r="R268" s="19"/>
      <c r="S268" s="56"/>
    </row>
    <row r="269" spans="1:19" hidden="1">
      <c r="A269" s="45">
        <v>267</v>
      </c>
      <c r="B269" s="2" t="s">
        <v>2009</v>
      </c>
      <c r="C269" s="18" t="s">
        <v>2010</v>
      </c>
      <c r="D269" s="2">
        <v>5</v>
      </c>
      <c r="E269" s="2" t="s">
        <v>50</v>
      </c>
      <c r="F269" s="2" t="s">
        <v>51</v>
      </c>
      <c r="G269" s="2" t="s">
        <v>872</v>
      </c>
      <c r="H269" s="2" t="s">
        <v>2377</v>
      </c>
      <c r="I269" s="2" t="s">
        <v>3717</v>
      </c>
      <c r="J269" s="2" t="s">
        <v>3718</v>
      </c>
      <c r="K269" s="2" t="s">
        <v>27</v>
      </c>
      <c r="L269" s="2" t="s">
        <v>3725</v>
      </c>
      <c r="M269" s="2" t="s">
        <v>27</v>
      </c>
      <c r="N269" s="2" t="s">
        <v>2377</v>
      </c>
      <c r="O269" s="2" t="s">
        <v>3717</v>
      </c>
      <c r="P269" s="2" t="s">
        <v>3718</v>
      </c>
      <c r="Q269" s="2" t="str">
        <f t="shared" si="4"/>
        <v>의약품</v>
      </c>
      <c r="R269" s="19"/>
      <c r="S269" s="56"/>
    </row>
    <row r="270" spans="1:19" hidden="1">
      <c r="A270" s="45">
        <v>268</v>
      </c>
      <c r="B270" s="2" t="s">
        <v>2011</v>
      </c>
      <c r="C270" s="18" t="s">
        <v>1733</v>
      </c>
      <c r="D270" s="2">
        <v>0</v>
      </c>
      <c r="E270" s="2" t="s">
        <v>50</v>
      </c>
      <c r="F270" s="2" t="s">
        <v>51</v>
      </c>
      <c r="G270" s="2" t="s">
        <v>872</v>
      </c>
      <c r="H270" s="2" t="s">
        <v>2377</v>
      </c>
      <c r="I270" s="2" t="s">
        <v>3717</v>
      </c>
      <c r="J270" s="2" t="s">
        <v>3718</v>
      </c>
      <c r="K270" s="2" t="s">
        <v>27</v>
      </c>
      <c r="L270" s="2" t="s">
        <v>3719</v>
      </c>
      <c r="M270" s="2" t="s">
        <v>27</v>
      </c>
      <c r="N270" s="2" t="s">
        <v>2377</v>
      </c>
      <c r="O270" s="2" t="s">
        <v>3717</v>
      </c>
      <c r="P270" s="2" t="s">
        <v>3718</v>
      </c>
      <c r="Q270" s="2" t="str">
        <f t="shared" si="4"/>
        <v>의약품</v>
      </c>
      <c r="R270" s="19"/>
      <c r="S270" s="56"/>
    </row>
    <row r="271" spans="1:19" hidden="1">
      <c r="A271" s="45">
        <v>269</v>
      </c>
      <c r="B271" s="2" t="s">
        <v>2012</v>
      </c>
      <c r="C271" s="18" t="s">
        <v>2013</v>
      </c>
      <c r="D271" s="2">
        <v>0</v>
      </c>
      <c r="E271" s="2" t="s">
        <v>50</v>
      </c>
      <c r="F271" s="2" t="s">
        <v>51</v>
      </c>
      <c r="G271" s="2" t="s">
        <v>1962</v>
      </c>
      <c r="H271" s="2" t="s">
        <v>2377</v>
      </c>
      <c r="I271" s="2" t="s">
        <v>3717</v>
      </c>
      <c r="J271" s="2" t="s">
        <v>3718</v>
      </c>
      <c r="K271" s="2" t="s">
        <v>27</v>
      </c>
      <c r="L271" s="2" t="s">
        <v>3719</v>
      </c>
      <c r="M271" s="2" t="s">
        <v>27</v>
      </c>
      <c r="N271" s="2" t="s">
        <v>2377</v>
      </c>
      <c r="O271" s="2" t="s">
        <v>3717</v>
      </c>
      <c r="P271" s="2" t="s">
        <v>3718</v>
      </c>
      <c r="Q271" s="2" t="str">
        <f t="shared" si="4"/>
        <v>의약품</v>
      </c>
      <c r="R271" s="19"/>
      <c r="S271" s="56"/>
    </row>
    <row r="272" spans="1:19" hidden="1">
      <c r="A272" s="45">
        <v>270</v>
      </c>
      <c r="B272" s="2" t="s">
        <v>2014</v>
      </c>
      <c r="C272" s="18" t="s">
        <v>1983</v>
      </c>
      <c r="D272" s="2">
        <v>0</v>
      </c>
      <c r="E272" s="2" t="s">
        <v>50</v>
      </c>
      <c r="F272" s="2" t="s">
        <v>51</v>
      </c>
      <c r="G272" s="2" t="s">
        <v>1962</v>
      </c>
      <c r="H272" s="2" t="s">
        <v>2377</v>
      </c>
      <c r="I272" s="2" t="s">
        <v>3717</v>
      </c>
      <c r="J272" s="2" t="s">
        <v>3718</v>
      </c>
      <c r="K272" s="2" t="s">
        <v>27</v>
      </c>
      <c r="L272" s="2" t="s">
        <v>3719</v>
      </c>
      <c r="M272" s="2" t="s">
        <v>27</v>
      </c>
      <c r="N272" s="2" t="s">
        <v>2377</v>
      </c>
      <c r="O272" s="2" t="s">
        <v>3717</v>
      </c>
      <c r="P272" s="2" t="s">
        <v>3718</v>
      </c>
      <c r="Q272" s="2" t="str">
        <f t="shared" si="4"/>
        <v>의약품</v>
      </c>
      <c r="R272" s="19"/>
      <c r="S272" s="56"/>
    </row>
    <row r="273" spans="1:19" hidden="1">
      <c r="A273" s="45">
        <v>271</v>
      </c>
      <c r="B273" s="2" t="s">
        <v>2015</v>
      </c>
      <c r="C273" s="18" t="s">
        <v>1684</v>
      </c>
      <c r="D273" s="2">
        <v>0</v>
      </c>
      <c r="E273" s="2" t="s">
        <v>50</v>
      </c>
      <c r="F273" s="2" t="s">
        <v>51</v>
      </c>
      <c r="G273" s="2" t="s">
        <v>1962</v>
      </c>
      <c r="H273" s="2" t="s">
        <v>2377</v>
      </c>
      <c r="I273" s="2" t="s">
        <v>3717</v>
      </c>
      <c r="J273" s="2" t="s">
        <v>3718</v>
      </c>
      <c r="K273" s="2" t="s">
        <v>27</v>
      </c>
      <c r="L273" s="2" t="s">
        <v>3719</v>
      </c>
      <c r="M273" s="2" t="s">
        <v>27</v>
      </c>
      <c r="N273" s="2" t="s">
        <v>2377</v>
      </c>
      <c r="O273" s="2" t="s">
        <v>3717</v>
      </c>
      <c r="P273" s="2" t="s">
        <v>3718</v>
      </c>
      <c r="Q273" s="2" t="str">
        <f t="shared" si="4"/>
        <v>의약품</v>
      </c>
      <c r="R273" s="19"/>
      <c r="S273" s="56"/>
    </row>
    <row r="274" spans="1:19" hidden="1">
      <c r="A274" s="45">
        <v>272</v>
      </c>
      <c r="B274" s="2" t="s">
        <v>2016</v>
      </c>
      <c r="C274" s="18" t="s">
        <v>2017</v>
      </c>
      <c r="D274" s="2" t="s">
        <v>3720</v>
      </c>
      <c r="E274" s="2" t="s">
        <v>50</v>
      </c>
      <c r="F274" s="2" t="s">
        <v>51</v>
      </c>
      <c r="G274" s="2" t="s">
        <v>1962</v>
      </c>
      <c r="H274" s="2" t="s">
        <v>2377</v>
      </c>
      <c r="I274" s="2" t="s">
        <v>3717</v>
      </c>
      <c r="J274" s="2" t="s">
        <v>3718</v>
      </c>
      <c r="K274" s="2" t="s">
        <v>27</v>
      </c>
      <c r="L274" s="2" t="s">
        <v>3719</v>
      </c>
      <c r="M274" s="2" t="s">
        <v>27</v>
      </c>
      <c r="N274" s="2" t="s">
        <v>2377</v>
      </c>
      <c r="O274" s="2" t="s">
        <v>3717</v>
      </c>
      <c r="P274" s="2" t="s">
        <v>3718</v>
      </c>
      <c r="Q274" s="2" t="str">
        <f t="shared" si="4"/>
        <v>의약품</v>
      </c>
      <c r="R274" s="19"/>
      <c r="S274" s="56"/>
    </row>
    <row r="275" spans="1:19" hidden="1">
      <c r="A275" s="45">
        <v>273</v>
      </c>
      <c r="B275" s="2" t="s">
        <v>2018</v>
      </c>
      <c r="C275" s="18" t="s">
        <v>1684</v>
      </c>
      <c r="D275" s="2">
        <v>0</v>
      </c>
      <c r="E275" s="2" t="s">
        <v>50</v>
      </c>
      <c r="F275" s="2" t="s">
        <v>51</v>
      </c>
      <c r="G275" s="2" t="s">
        <v>1962</v>
      </c>
      <c r="H275" s="2" t="s">
        <v>2377</v>
      </c>
      <c r="I275" s="2" t="s">
        <v>3717</v>
      </c>
      <c r="J275" s="2" t="s">
        <v>3718</v>
      </c>
      <c r="K275" s="2" t="s">
        <v>27</v>
      </c>
      <c r="L275" s="2" t="s">
        <v>3719</v>
      </c>
      <c r="M275" s="2" t="s">
        <v>27</v>
      </c>
      <c r="N275" s="2" t="s">
        <v>2377</v>
      </c>
      <c r="O275" s="2" t="s">
        <v>3717</v>
      </c>
      <c r="P275" s="2" t="s">
        <v>3718</v>
      </c>
      <c r="Q275" s="2" t="str">
        <f t="shared" si="4"/>
        <v>의약품</v>
      </c>
      <c r="R275" s="19"/>
      <c r="S275" s="56"/>
    </row>
    <row r="276" spans="1:19" hidden="1">
      <c r="A276" s="45">
        <v>274</v>
      </c>
      <c r="B276" s="2" t="s">
        <v>2019</v>
      </c>
      <c r="C276" s="18" t="s">
        <v>2020</v>
      </c>
      <c r="D276" s="2">
        <v>0</v>
      </c>
      <c r="E276" s="2" t="s">
        <v>50</v>
      </c>
      <c r="F276" s="2" t="s">
        <v>51</v>
      </c>
      <c r="G276" s="2" t="s">
        <v>1962</v>
      </c>
      <c r="H276" s="2" t="s">
        <v>2377</v>
      </c>
      <c r="I276" s="2" t="s">
        <v>3717</v>
      </c>
      <c r="J276" s="2" t="s">
        <v>3718</v>
      </c>
      <c r="K276" s="2" t="s">
        <v>27</v>
      </c>
      <c r="L276" s="2" t="s">
        <v>3719</v>
      </c>
      <c r="M276" s="2" t="s">
        <v>27</v>
      </c>
      <c r="N276" s="2" t="s">
        <v>2377</v>
      </c>
      <c r="O276" s="2" t="s">
        <v>3717</v>
      </c>
      <c r="P276" s="2" t="s">
        <v>3718</v>
      </c>
      <c r="Q276" s="2" t="str">
        <f t="shared" si="4"/>
        <v>의약품</v>
      </c>
      <c r="R276" s="19"/>
      <c r="S276" s="56"/>
    </row>
    <row r="277" spans="1:19" hidden="1">
      <c r="A277" s="45">
        <v>275</v>
      </c>
      <c r="B277" s="2" t="s">
        <v>2021</v>
      </c>
      <c r="C277" s="18" t="s">
        <v>2022</v>
      </c>
      <c r="D277" s="2">
        <v>0</v>
      </c>
      <c r="E277" s="2" t="s">
        <v>50</v>
      </c>
      <c r="F277" s="2" t="s">
        <v>51</v>
      </c>
      <c r="G277" s="2" t="s">
        <v>1962</v>
      </c>
      <c r="H277" s="2" t="s">
        <v>2377</v>
      </c>
      <c r="I277" s="2" t="s">
        <v>3717</v>
      </c>
      <c r="J277" s="2" t="s">
        <v>3718</v>
      </c>
      <c r="K277" s="2" t="s">
        <v>27</v>
      </c>
      <c r="L277" s="2" t="s">
        <v>3719</v>
      </c>
      <c r="M277" s="2" t="s">
        <v>27</v>
      </c>
      <c r="N277" s="2" t="s">
        <v>2377</v>
      </c>
      <c r="O277" s="2" t="s">
        <v>3717</v>
      </c>
      <c r="P277" s="2" t="s">
        <v>3718</v>
      </c>
      <c r="Q277" s="2" t="str">
        <f t="shared" si="4"/>
        <v>의약품</v>
      </c>
      <c r="R277" s="19"/>
      <c r="S277" s="56"/>
    </row>
    <row r="278" spans="1:19" hidden="1">
      <c r="A278" s="45">
        <v>276</v>
      </c>
      <c r="B278" s="2" t="s">
        <v>2023</v>
      </c>
      <c r="C278" s="18" t="s">
        <v>2024</v>
      </c>
      <c r="D278" s="2">
        <v>0</v>
      </c>
      <c r="E278" s="2" t="s">
        <v>50</v>
      </c>
      <c r="F278" s="2" t="s">
        <v>51</v>
      </c>
      <c r="G278" s="2" t="s">
        <v>1962</v>
      </c>
      <c r="H278" s="2" t="s">
        <v>2377</v>
      </c>
      <c r="I278" s="2" t="s">
        <v>3717</v>
      </c>
      <c r="J278" s="2" t="s">
        <v>3718</v>
      </c>
      <c r="K278" s="2" t="s">
        <v>27</v>
      </c>
      <c r="L278" s="2" t="s">
        <v>3719</v>
      </c>
      <c r="M278" s="2" t="s">
        <v>27</v>
      </c>
      <c r="N278" s="2" t="s">
        <v>2377</v>
      </c>
      <c r="O278" s="2" t="s">
        <v>3717</v>
      </c>
      <c r="P278" s="2" t="s">
        <v>3718</v>
      </c>
      <c r="Q278" s="2" t="str">
        <f t="shared" si="4"/>
        <v>의약품</v>
      </c>
      <c r="R278" s="19"/>
      <c r="S278" s="56"/>
    </row>
    <row r="279" spans="1:19" hidden="1">
      <c r="A279" s="45">
        <v>277</v>
      </c>
      <c r="B279" s="2" t="s">
        <v>2025</v>
      </c>
      <c r="C279" s="18" t="s">
        <v>2026</v>
      </c>
      <c r="D279" s="2">
        <v>5</v>
      </c>
      <c r="E279" s="2" t="s">
        <v>50</v>
      </c>
      <c r="F279" s="2" t="s">
        <v>51</v>
      </c>
      <c r="G279" s="2" t="s">
        <v>1962</v>
      </c>
      <c r="H279" s="2" t="s">
        <v>2377</v>
      </c>
      <c r="I279" s="2" t="s">
        <v>3717</v>
      </c>
      <c r="J279" s="2" t="s">
        <v>3718</v>
      </c>
      <c r="K279" s="2" t="s">
        <v>3727</v>
      </c>
      <c r="L279" s="2" t="s">
        <v>3725</v>
      </c>
      <c r="M279" s="2" t="s">
        <v>200</v>
      </c>
      <c r="N279" s="2" t="s">
        <v>2377</v>
      </c>
      <c r="O279" s="2" t="s">
        <v>3717</v>
      </c>
      <c r="P279" s="2" t="s">
        <v>3718</v>
      </c>
      <c r="Q279" s="2" t="str">
        <f t="shared" si="4"/>
        <v>의약품</v>
      </c>
      <c r="R279" s="19"/>
      <c r="S279" s="56"/>
    </row>
    <row r="280" spans="1:19" hidden="1">
      <c r="A280" s="45">
        <v>278</v>
      </c>
      <c r="B280" s="2" t="s">
        <v>2027</v>
      </c>
      <c r="C280" s="18" t="s">
        <v>1684</v>
      </c>
      <c r="D280" s="2">
        <v>0</v>
      </c>
      <c r="E280" s="2" t="s">
        <v>50</v>
      </c>
      <c r="F280" s="2" t="s">
        <v>51</v>
      </c>
      <c r="G280" s="2" t="s">
        <v>1962</v>
      </c>
      <c r="H280" s="2" t="s">
        <v>2377</v>
      </c>
      <c r="I280" s="2" t="s">
        <v>3717</v>
      </c>
      <c r="J280" s="2" t="s">
        <v>3718</v>
      </c>
      <c r="K280" s="2" t="s">
        <v>27</v>
      </c>
      <c r="L280" s="2" t="s">
        <v>3719</v>
      </c>
      <c r="M280" s="2" t="s">
        <v>27</v>
      </c>
      <c r="N280" s="2" t="s">
        <v>2377</v>
      </c>
      <c r="O280" s="2" t="s">
        <v>3717</v>
      </c>
      <c r="P280" s="2" t="s">
        <v>3718</v>
      </c>
      <c r="Q280" s="2" t="str">
        <f t="shared" si="4"/>
        <v>의약품</v>
      </c>
      <c r="R280" s="19"/>
      <c r="S280" s="56"/>
    </row>
    <row r="281" spans="1:19" hidden="1">
      <c r="A281" s="45">
        <v>279</v>
      </c>
      <c r="B281" s="2" t="s">
        <v>2028</v>
      </c>
      <c r="C281" s="18" t="s">
        <v>2029</v>
      </c>
      <c r="D281" s="2">
        <v>5</v>
      </c>
      <c r="E281" s="2" t="s">
        <v>50</v>
      </c>
      <c r="F281" s="2" t="s">
        <v>51</v>
      </c>
      <c r="G281" s="2" t="s">
        <v>1962</v>
      </c>
      <c r="H281" s="2" t="s">
        <v>2377</v>
      </c>
      <c r="I281" s="2" t="s">
        <v>3717</v>
      </c>
      <c r="J281" s="2" t="s">
        <v>3718</v>
      </c>
      <c r="K281" s="2" t="s">
        <v>3727</v>
      </c>
      <c r="L281" s="2" t="s">
        <v>3725</v>
      </c>
      <c r="M281" s="2" t="s">
        <v>200</v>
      </c>
      <c r="N281" s="2" t="s">
        <v>2377</v>
      </c>
      <c r="O281" s="2" t="s">
        <v>3717</v>
      </c>
      <c r="P281" s="2" t="s">
        <v>3718</v>
      </c>
      <c r="Q281" s="2" t="str">
        <f t="shared" si="4"/>
        <v>의약품</v>
      </c>
      <c r="R281" s="19"/>
      <c r="S281" s="56"/>
    </row>
    <row r="282" spans="1:19" hidden="1">
      <c r="A282" s="45">
        <v>280</v>
      </c>
      <c r="B282" s="2" t="s">
        <v>2030</v>
      </c>
      <c r="C282" s="18" t="s">
        <v>2031</v>
      </c>
      <c r="D282" s="2">
        <v>5</v>
      </c>
      <c r="E282" s="2" t="s">
        <v>50</v>
      </c>
      <c r="F282" s="2" t="s">
        <v>51</v>
      </c>
      <c r="G282" s="2" t="s">
        <v>1962</v>
      </c>
      <c r="H282" s="2" t="s">
        <v>2377</v>
      </c>
      <c r="I282" s="2" t="s">
        <v>3717</v>
      </c>
      <c r="J282" s="2" t="s">
        <v>3718</v>
      </c>
      <c r="K282" s="2" t="s">
        <v>3727</v>
      </c>
      <c r="L282" s="2" t="s">
        <v>3725</v>
      </c>
      <c r="M282" s="2" t="s">
        <v>200</v>
      </c>
      <c r="N282" s="2" t="s">
        <v>2377</v>
      </c>
      <c r="O282" s="2" t="s">
        <v>3717</v>
      </c>
      <c r="P282" s="2" t="s">
        <v>3718</v>
      </c>
      <c r="Q282" s="2" t="str">
        <f t="shared" si="4"/>
        <v>의약품</v>
      </c>
      <c r="R282" s="19"/>
      <c r="S282" s="56"/>
    </row>
    <row r="283" spans="1:19" hidden="1">
      <c r="A283" s="45">
        <v>281</v>
      </c>
      <c r="B283" s="2" t="s">
        <v>2032</v>
      </c>
      <c r="C283" s="18" t="s">
        <v>2033</v>
      </c>
      <c r="D283" s="2">
        <v>5</v>
      </c>
      <c r="E283" s="2" t="s">
        <v>50</v>
      </c>
      <c r="F283" s="2" t="s">
        <v>51</v>
      </c>
      <c r="G283" s="2" t="s">
        <v>1962</v>
      </c>
      <c r="H283" s="2" t="s">
        <v>2377</v>
      </c>
      <c r="I283" s="2" t="s">
        <v>3717</v>
      </c>
      <c r="J283" s="2" t="s">
        <v>3718</v>
      </c>
      <c r="K283" s="2" t="s">
        <v>3727</v>
      </c>
      <c r="L283" s="2" t="s">
        <v>3725</v>
      </c>
      <c r="M283" s="2" t="s">
        <v>200</v>
      </c>
      <c r="N283" s="2" t="s">
        <v>2377</v>
      </c>
      <c r="O283" s="2" t="s">
        <v>3717</v>
      </c>
      <c r="P283" s="2" t="s">
        <v>3718</v>
      </c>
      <c r="Q283" s="2" t="str">
        <f t="shared" si="4"/>
        <v>의약품</v>
      </c>
      <c r="R283" s="19"/>
      <c r="S283" s="56"/>
    </row>
    <row r="284" spans="1:19" hidden="1">
      <c r="A284" s="45">
        <v>282</v>
      </c>
      <c r="B284" s="2" t="s">
        <v>2034</v>
      </c>
      <c r="C284" s="18" t="s">
        <v>2035</v>
      </c>
      <c r="D284" s="2">
        <v>0</v>
      </c>
      <c r="E284" s="2" t="s">
        <v>50</v>
      </c>
      <c r="F284" s="2" t="s">
        <v>51</v>
      </c>
      <c r="G284" s="2" t="s">
        <v>1962</v>
      </c>
      <c r="H284" s="2" t="s">
        <v>2377</v>
      </c>
      <c r="I284" s="2" t="s">
        <v>3717</v>
      </c>
      <c r="J284" s="2" t="s">
        <v>3718</v>
      </c>
      <c r="K284" s="2" t="s">
        <v>27</v>
      </c>
      <c r="L284" s="2" t="s">
        <v>3719</v>
      </c>
      <c r="M284" s="2" t="s">
        <v>27</v>
      </c>
      <c r="N284" s="2" t="s">
        <v>2377</v>
      </c>
      <c r="O284" s="2" t="s">
        <v>3717</v>
      </c>
      <c r="P284" s="2" t="s">
        <v>3718</v>
      </c>
      <c r="Q284" s="2" t="str">
        <f t="shared" si="4"/>
        <v>의약품</v>
      </c>
      <c r="R284" s="19"/>
      <c r="S284" s="56"/>
    </row>
    <row r="285" spans="1:19" hidden="1">
      <c r="A285" s="45">
        <v>283</v>
      </c>
      <c r="B285" s="2" t="s">
        <v>2036</v>
      </c>
      <c r="C285" s="18" t="s">
        <v>2037</v>
      </c>
      <c r="D285" s="2">
        <v>5</v>
      </c>
      <c r="E285" s="2" t="s">
        <v>50</v>
      </c>
      <c r="F285" s="2" t="s">
        <v>51</v>
      </c>
      <c r="G285" s="2" t="s">
        <v>1962</v>
      </c>
      <c r="H285" s="2" t="s">
        <v>2377</v>
      </c>
      <c r="I285" s="2" t="s">
        <v>3717</v>
      </c>
      <c r="J285" s="2" t="s">
        <v>3718</v>
      </c>
      <c r="K285" s="2" t="s">
        <v>3727</v>
      </c>
      <c r="L285" s="2" t="s">
        <v>3725</v>
      </c>
      <c r="M285" s="2" t="s">
        <v>200</v>
      </c>
      <c r="N285" s="2" t="s">
        <v>2377</v>
      </c>
      <c r="O285" s="2" t="s">
        <v>3717</v>
      </c>
      <c r="P285" s="2" t="s">
        <v>3718</v>
      </c>
      <c r="Q285" s="2" t="str">
        <f t="shared" si="4"/>
        <v>의약품</v>
      </c>
      <c r="R285" s="19"/>
      <c r="S285" s="56"/>
    </row>
    <row r="286" spans="1:19" hidden="1">
      <c r="A286" s="45">
        <v>284</v>
      </c>
      <c r="B286" s="2" t="s">
        <v>2038</v>
      </c>
      <c r="C286" s="18" t="s">
        <v>1684</v>
      </c>
      <c r="D286" s="2">
        <v>0</v>
      </c>
      <c r="E286" s="2" t="s">
        <v>50</v>
      </c>
      <c r="F286" s="2" t="s">
        <v>51</v>
      </c>
      <c r="G286" s="2" t="s">
        <v>1962</v>
      </c>
      <c r="H286" s="2" t="s">
        <v>2377</v>
      </c>
      <c r="I286" s="2" t="s">
        <v>3717</v>
      </c>
      <c r="J286" s="2" t="s">
        <v>3718</v>
      </c>
      <c r="K286" s="2" t="s">
        <v>27</v>
      </c>
      <c r="L286" s="2" t="s">
        <v>3719</v>
      </c>
      <c r="M286" s="2" t="s">
        <v>27</v>
      </c>
      <c r="N286" s="2" t="s">
        <v>2377</v>
      </c>
      <c r="O286" s="2" t="s">
        <v>3717</v>
      </c>
      <c r="P286" s="2" t="s">
        <v>3718</v>
      </c>
      <c r="Q286" s="2" t="str">
        <f t="shared" si="4"/>
        <v>의약품</v>
      </c>
      <c r="R286" s="19"/>
      <c r="S286" s="56"/>
    </row>
    <row r="287" spans="1:19" hidden="1">
      <c r="A287" s="45">
        <v>285</v>
      </c>
      <c r="B287" s="2" t="s">
        <v>2039</v>
      </c>
      <c r="C287" s="18" t="s">
        <v>2040</v>
      </c>
      <c r="D287" s="2">
        <v>5</v>
      </c>
      <c r="E287" s="2" t="s">
        <v>50</v>
      </c>
      <c r="F287" s="2" t="s">
        <v>51</v>
      </c>
      <c r="G287" s="2" t="s">
        <v>1962</v>
      </c>
      <c r="H287" s="2" t="s">
        <v>2377</v>
      </c>
      <c r="I287" s="2" t="s">
        <v>3717</v>
      </c>
      <c r="J287" s="2" t="s">
        <v>3718</v>
      </c>
      <c r="K287" s="2" t="s">
        <v>3727</v>
      </c>
      <c r="L287" s="2" t="s">
        <v>3725</v>
      </c>
      <c r="M287" s="2" t="s">
        <v>200</v>
      </c>
      <c r="N287" s="2" t="s">
        <v>2377</v>
      </c>
      <c r="O287" s="2" t="s">
        <v>3717</v>
      </c>
      <c r="P287" s="2" t="s">
        <v>3718</v>
      </c>
      <c r="Q287" s="2" t="str">
        <f t="shared" si="4"/>
        <v>의약품</v>
      </c>
      <c r="R287" s="19"/>
      <c r="S287" s="56"/>
    </row>
    <row r="288" spans="1:19" hidden="1">
      <c r="A288" s="45">
        <v>286</v>
      </c>
      <c r="B288" s="2" t="s">
        <v>2041</v>
      </c>
      <c r="C288" s="18" t="s">
        <v>2042</v>
      </c>
      <c r="D288" s="2">
        <v>5</v>
      </c>
      <c r="E288" s="2" t="s">
        <v>50</v>
      </c>
      <c r="F288" s="2" t="s">
        <v>51</v>
      </c>
      <c r="G288" s="2" t="s">
        <v>1962</v>
      </c>
      <c r="H288" s="2" t="s">
        <v>2377</v>
      </c>
      <c r="I288" s="2" t="s">
        <v>3717</v>
      </c>
      <c r="J288" s="2" t="s">
        <v>3718</v>
      </c>
      <c r="K288" s="2" t="s">
        <v>3727</v>
      </c>
      <c r="L288" s="2" t="s">
        <v>3725</v>
      </c>
      <c r="M288" s="2" t="s">
        <v>200</v>
      </c>
      <c r="N288" s="2" t="s">
        <v>2377</v>
      </c>
      <c r="O288" s="2" t="s">
        <v>3717</v>
      </c>
      <c r="P288" s="2" t="s">
        <v>3718</v>
      </c>
      <c r="Q288" s="2" t="str">
        <f t="shared" si="4"/>
        <v>의약품</v>
      </c>
      <c r="R288" s="19"/>
      <c r="S288" s="56"/>
    </row>
    <row r="289" spans="1:19" hidden="1">
      <c r="A289" s="45">
        <v>287</v>
      </c>
      <c r="B289" s="2" t="s">
        <v>2043</v>
      </c>
      <c r="C289" s="18" t="s">
        <v>2044</v>
      </c>
      <c r="D289" s="2">
        <v>5</v>
      </c>
      <c r="E289" s="2" t="s">
        <v>50</v>
      </c>
      <c r="F289" s="2" t="s">
        <v>51</v>
      </c>
      <c r="G289" s="2" t="s">
        <v>1962</v>
      </c>
      <c r="H289" s="2" t="s">
        <v>2377</v>
      </c>
      <c r="I289" s="2" t="s">
        <v>3717</v>
      </c>
      <c r="J289" s="2" t="s">
        <v>3718</v>
      </c>
      <c r="K289" s="2" t="s">
        <v>3727</v>
      </c>
      <c r="L289" s="2" t="s">
        <v>3725</v>
      </c>
      <c r="M289" s="2" t="s">
        <v>200</v>
      </c>
      <c r="N289" s="2" t="s">
        <v>2377</v>
      </c>
      <c r="O289" s="2" t="s">
        <v>3717</v>
      </c>
      <c r="P289" s="2" t="s">
        <v>3718</v>
      </c>
      <c r="Q289" s="2" t="str">
        <f t="shared" si="4"/>
        <v>의약품</v>
      </c>
      <c r="R289" s="19"/>
      <c r="S289" s="56"/>
    </row>
    <row r="290" spans="1:19" hidden="1">
      <c r="A290" s="45">
        <v>288</v>
      </c>
      <c r="B290" s="2" t="s">
        <v>2045</v>
      </c>
      <c r="C290" s="18" t="s">
        <v>2046</v>
      </c>
      <c r="D290" s="2">
        <v>0</v>
      </c>
      <c r="E290" s="2" t="s">
        <v>50</v>
      </c>
      <c r="F290" s="2" t="s">
        <v>51</v>
      </c>
      <c r="G290" s="2" t="s">
        <v>1962</v>
      </c>
      <c r="H290" s="2" t="s">
        <v>2377</v>
      </c>
      <c r="I290" s="2" t="s">
        <v>3717</v>
      </c>
      <c r="J290" s="2" t="s">
        <v>3718</v>
      </c>
      <c r="K290" s="2" t="s">
        <v>27</v>
      </c>
      <c r="L290" s="2" t="s">
        <v>3719</v>
      </c>
      <c r="M290" s="2" t="s">
        <v>27</v>
      </c>
      <c r="N290" s="2" t="s">
        <v>2377</v>
      </c>
      <c r="O290" s="2" t="s">
        <v>3717</v>
      </c>
      <c r="P290" s="2" t="s">
        <v>3718</v>
      </c>
      <c r="Q290" s="2" t="str">
        <f t="shared" si="4"/>
        <v>의약품</v>
      </c>
      <c r="R290" s="19"/>
      <c r="S290" s="56"/>
    </row>
    <row r="291" spans="1:19" hidden="1">
      <c r="A291" s="45">
        <v>289</v>
      </c>
      <c r="B291" s="2" t="s">
        <v>2047</v>
      </c>
      <c r="C291" s="18" t="s">
        <v>2048</v>
      </c>
      <c r="D291" s="2">
        <v>5</v>
      </c>
      <c r="E291" s="2" t="s">
        <v>50</v>
      </c>
      <c r="F291" s="2" t="s">
        <v>51</v>
      </c>
      <c r="G291" s="2" t="s">
        <v>1962</v>
      </c>
      <c r="H291" s="2" t="s">
        <v>2377</v>
      </c>
      <c r="I291" s="2" t="s">
        <v>3717</v>
      </c>
      <c r="J291" s="2" t="s">
        <v>3718</v>
      </c>
      <c r="K291" s="2" t="s">
        <v>3727</v>
      </c>
      <c r="L291" s="2" t="s">
        <v>3725</v>
      </c>
      <c r="M291" s="2" t="s">
        <v>200</v>
      </c>
      <c r="N291" s="2" t="s">
        <v>2377</v>
      </c>
      <c r="O291" s="2" t="s">
        <v>3717</v>
      </c>
      <c r="P291" s="2" t="s">
        <v>3718</v>
      </c>
      <c r="Q291" s="2" t="str">
        <f t="shared" si="4"/>
        <v>의약품</v>
      </c>
      <c r="R291" s="19"/>
      <c r="S291" s="56"/>
    </row>
    <row r="292" spans="1:19" hidden="1">
      <c r="A292" s="45">
        <v>290</v>
      </c>
      <c r="B292" s="2" t="s">
        <v>2049</v>
      </c>
      <c r="C292" s="18" t="s">
        <v>2044</v>
      </c>
      <c r="D292" s="2">
        <v>5</v>
      </c>
      <c r="E292" s="2" t="s">
        <v>50</v>
      </c>
      <c r="F292" s="2" t="s">
        <v>51</v>
      </c>
      <c r="G292" s="2" t="s">
        <v>1962</v>
      </c>
      <c r="H292" s="2" t="s">
        <v>2377</v>
      </c>
      <c r="I292" s="2" t="s">
        <v>3717</v>
      </c>
      <c r="J292" s="2" t="s">
        <v>3718</v>
      </c>
      <c r="K292" s="2" t="s">
        <v>3727</v>
      </c>
      <c r="L292" s="2" t="s">
        <v>3725</v>
      </c>
      <c r="M292" s="2" t="s">
        <v>200</v>
      </c>
      <c r="N292" s="2" t="s">
        <v>2377</v>
      </c>
      <c r="O292" s="2" t="s">
        <v>3717</v>
      </c>
      <c r="P292" s="2" t="s">
        <v>3718</v>
      </c>
      <c r="Q292" s="2" t="str">
        <f t="shared" si="4"/>
        <v>의약품</v>
      </c>
      <c r="R292" s="19"/>
      <c r="S292" s="56"/>
    </row>
    <row r="293" spans="1:19" hidden="1">
      <c r="A293" s="45">
        <v>291</v>
      </c>
      <c r="B293" s="2" t="s">
        <v>2050</v>
      </c>
      <c r="C293" s="18" t="s">
        <v>2046</v>
      </c>
      <c r="D293" s="2">
        <v>0</v>
      </c>
      <c r="E293" s="2" t="s">
        <v>50</v>
      </c>
      <c r="F293" s="2" t="s">
        <v>51</v>
      </c>
      <c r="G293" s="2" t="s">
        <v>1962</v>
      </c>
      <c r="H293" s="2" t="s">
        <v>2377</v>
      </c>
      <c r="I293" s="2" t="s">
        <v>3717</v>
      </c>
      <c r="J293" s="2" t="s">
        <v>3718</v>
      </c>
      <c r="K293" s="2" t="s">
        <v>27</v>
      </c>
      <c r="L293" s="2" t="s">
        <v>3719</v>
      </c>
      <c r="M293" s="2" t="s">
        <v>27</v>
      </c>
      <c r="N293" s="2" t="s">
        <v>2377</v>
      </c>
      <c r="O293" s="2" t="s">
        <v>3717</v>
      </c>
      <c r="P293" s="2" t="s">
        <v>3718</v>
      </c>
      <c r="Q293" s="2" t="str">
        <f t="shared" si="4"/>
        <v>의약품</v>
      </c>
      <c r="R293" s="19"/>
      <c r="S293" s="56"/>
    </row>
    <row r="294" spans="1:19" hidden="1">
      <c r="A294" s="45">
        <v>292</v>
      </c>
      <c r="B294" s="2" t="s">
        <v>2051</v>
      </c>
      <c r="C294" s="18" t="s">
        <v>2052</v>
      </c>
      <c r="D294" s="2">
        <v>0</v>
      </c>
      <c r="E294" s="2" t="s">
        <v>50</v>
      </c>
      <c r="F294" s="2" t="s">
        <v>51</v>
      </c>
      <c r="G294" s="2" t="s">
        <v>1962</v>
      </c>
      <c r="H294" s="2" t="s">
        <v>2377</v>
      </c>
      <c r="I294" s="2" t="s">
        <v>3717</v>
      </c>
      <c r="J294" s="2" t="s">
        <v>3718</v>
      </c>
      <c r="K294" s="2" t="s">
        <v>27</v>
      </c>
      <c r="L294" s="2" t="s">
        <v>3719</v>
      </c>
      <c r="M294" s="2" t="s">
        <v>27</v>
      </c>
      <c r="N294" s="2" t="s">
        <v>2377</v>
      </c>
      <c r="O294" s="2" t="s">
        <v>3717</v>
      </c>
      <c r="P294" s="2" t="s">
        <v>3718</v>
      </c>
      <c r="Q294" s="2" t="str">
        <f t="shared" si="4"/>
        <v>의약품</v>
      </c>
      <c r="R294" s="19"/>
      <c r="S294" s="56"/>
    </row>
    <row r="295" spans="1:19" hidden="1">
      <c r="A295" s="45">
        <v>293</v>
      </c>
      <c r="B295" s="2" t="s">
        <v>2053</v>
      </c>
      <c r="C295" s="18" t="s">
        <v>2054</v>
      </c>
      <c r="D295" s="2">
        <v>0</v>
      </c>
      <c r="E295" s="2" t="s">
        <v>50</v>
      </c>
      <c r="F295" s="2" t="s">
        <v>51</v>
      </c>
      <c r="G295" s="2" t="s">
        <v>1962</v>
      </c>
      <c r="H295" s="2" t="s">
        <v>2377</v>
      </c>
      <c r="I295" s="2" t="s">
        <v>3717</v>
      </c>
      <c r="J295" s="2" t="s">
        <v>3718</v>
      </c>
      <c r="K295" s="2" t="s">
        <v>27</v>
      </c>
      <c r="L295" s="2" t="s">
        <v>3719</v>
      </c>
      <c r="M295" s="2" t="s">
        <v>27</v>
      </c>
      <c r="N295" s="2" t="s">
        <v>2377</v>
      </c>
      <c r="O295" s="2" t="s">
        <v>3717</v>
      </c>
      <c r="P295" s="2" t="s">
        <v>3718</v>
      </c>
      <c r="Q295" s="2" t="str">
        <f t="shared" si="4"/>
        <v>의약품</v>
      </c>
      <c r="R295" s="19"/>
      <c r="S295" s="56"/>
    </row>
    <row r="296" spans="1:19" hidden="1">
      <c r="A296" s="45">
        <v>294</v>
      </c>
      <c r="B296" s="2" t="s">
        <v>2055</v>
      </c>
      <c r="C296" s="18" t="s">
        <v>1684</v>
      </c>
      <c r="D296" s="2">
        <v>0</v>
      </c>
      <c r="E296" s="2" t="s">
        <v>50</v>
      </c>
      <c r="F296" s="2" t="s">
        <v>51</v>
      </c>
      <c r="G296" s="2" t="s">
        <v>1962</v>
      </c>
      <c r="H296" s="2" t="s">
        <v>2377</v>
      </c>
      <c r="I296" s="2" t="s">
        <v>3717</v>
      </c>
      <c r="J296" s="2" t="s">
        <v>3718</v>
      </c>
      <c r="K296" s="2" t="s">
        <v>27</v>
      </c>
      <c r="L296" s="2" t="s">
        <v>3719</v>
      </c>
      <c r="M296" s="2" t="s">
        <v>27</v>
      </c>
      <c r="N296" s="2" t="s">
        <v>2377</v>
      </c>
      <c r="O296" s="2" t="s">
        <v>3717</v>
      </c>
      <c r="P296" s="2" t="s">
        <v>3718</v>
      </c>
      <c r="Q296" s="2" t="str">
        <f t="shared" si="4"/>
        <v>의약품</v>
      </c>
      <c r="R296" s="19"/>
      <c r="S296" s="56"/>
    </row>
    <row r="297" spans="1:19" hidden="1">
      <c r="A297" s="45">
        <v>295</v>
      </c>
      <c r="B297" s="2" t="s">
        <v>2056</v>
      </c>
      <c r="C297" s="18" t="s">
        <v>2057</v>
      </c>
      <c r="D297" s="2">
        <v>0</v>
      </c>
      <c r="E297" s="2" t="s">
        <v>50</v>
      </c>
      <c r="F297" s="2" t="s">
        <v>51</v>
      </c>
      <c r="G297" s="2" t="s">
        <v>1962</v>
      </c>
      <c r="H297" s="2" t="s">
        <v>2377</v>
      </c>
      <c r="I297" s="2" t="s">
        <v>3717</v>
      </c>
      <c r="J297" s="2" t="s">
        <v>3718</v>
      </c>
      <c r="K297" s="2" t="s">
        <v>27</v>
      </c>
      <c r="L297" s="2" t="s">
        <v>3719</v>
      </c>
      <c r="M297" s="2" t="s">
        <v>27</v>
      </c>
      <c r="N297" s="2" t="s">
        <v>2377</v>
      </c>
      <c r="O297" s="2" t="s">
        <v>3717</v>
      </c>
      <c r="P297" s="2" t="s">
        <v>3718</v>
      </c>
      <c r="Q297" s="2" t="str">
        <f t="shared" si="4"/>
        <v>의약품</v>
      </c>
      <c r="R297" s="19"/>
      <c r="S297" s="56"/>
    </row>
    <row r="298" spans="1:19" hidden="1">
      <c r="A298" s="45">
        <v>296</v>
      </c>
      <c r="B298" s="2" t="s">
        <v>2058</v>
      </c>
      <c r="C298" s="18" t="s">
        <v>2059</v>
      </c>
      <c r="D298" s="2">
        <v>0</v>
      </c>
      <c r="E298" s="2" t="s">
        <v>50</v>
      </c>
      <c r="F298" s="2" t="s">
        <v>51</v>
      </c>
      <c r="G298" s="2" t="s">
        <v>1962</v>
      </c>
      <c r="H298" s="2" t="s">
        <v>2377</v>
      </c>
      <c r="I298" s="2" t="s">
        <v>3717</v>
      </c>
      <c r="J298" s="2" t="s">
        <v>3718</v>
      </c>
      <c r="K298" s="2" t="s">
        <v>27</v>
      </c>
      <c r="L298" s="2" t="s">
        <v>3719</v>
      </c>
      <c r="M298" s="2" t="s">
        <v>27</v>
      </c>
      <c r="N298" s="2" t="s">
        <v>2377</v>
      </c>
      <c r="O298" s="2" t="s">
        <v>3717</v>
      </c>
      <c r="P298" s="2" t="s">
        <v>3718</v>
      </c>
      <c r="Q298" s="2" t="str">
        <f t="shared" si="4"/>
        <v>의약품</v>
      </c>
      <c r="R298" s="19"/>
      <c r="S298" s="56"/>
    </row>
    <row r="299" spans="1:19" hidden="1">
      <c r="A299" s="45">
        <v>297</v>
      </c>
      <c r="B299" s="2" t="s">
        <v>2060</v>
      </c>
      <c r="C299" s="18" t="s">
        <v>2061</v>
      </c>
      <c r="D299" s="2">
        <v>5</v>
      </c>
      <c r="E299" s="2" t="s">
        <v>50</v>
      </c>
      <c r="F299" s="2" t="s">
        <v>51</v>
      </c>
      <c r="G299" s="2" t="s">
        <v>1962</v>
      </c>
      <c r="H299" s="2" t="s">
        <v>2377</v>
      </c>
      <c r="I299" s="2" t="s">
        <v>3717</v>
      </c>
      <c r="J299" s="2" t="s">
        <v>3718</v>
      </c>
      <c r="K299" s="2" t="s">
        <v>3727</v>
      </c>
      <c r="L299" s="2" t="s">
        <v>3725</v>
      </c>
      <c r="M299" s="2" t="s">
        <v>200</v>
      </c>
      <c r="N299" s="2" t="s">
        <v>2377</v>
      </c>
      <c r="O299" s="2" t="s">
        <v>3717</v>
      </c>
      <c r="P299" s="2" t="s">
        <v>3718</v>
      </c>
      <c r="Q299" s="2" t="str">
        <f t="shared" si="4"/>
        <v>의약품</v>
      </c>
      <c r="R299" s="19"/>
      <c r="S299" s="56"/>
    </row>
    <row r="300" spans="1:19" hidden="1">
      <c r="A300" s="45">
        <v>298</v>
      </c>
      <c r="B300" s="2" t="s">
        <v>2062</v>
      </c>
      <c r="C300" s="18" t="s">
        <v>2063</v>
      </c>
      <c r="D300" s="2">
        <v>5</v>
      </c>
      <c r="E300" s="2" t="s">
        <v>50</v>
      </c>
      <c r="F300" s="2" t="s">
        <v>51</v>
      </c>
      <c r="G300" s="2" t="s">
        <v>1962</v>
      </c>
      <c r="H300" s="2" t="s">
        <v>2377</v>
      </c>
      <c r="I300" s="2" t="s">
        <v>3717</v>
      </c>
      <c r="J300" s="2" t="s">
        <v>3718</v>
      </c>
      <c r="K300" s="2" t="s">
        <v>3727</v>
      </c>
      <c r="L300" s="2" t="s">
        <v>3725</v>
      </c>
      <c r="M300" s="2" t="s">
        <v>200</v>
      </c>
      <c r="N300" s="2" t="s">
        <v>2377</v>
      </c>
      <c r="O300" s="2" t="s">
        <v>3717</v>
      </c>
      <c r="P300" s="2" t="s">
        <v>3718</v>
      </c>
      <c r="Q300" s="2" t="str">
        <f t="shared" si="4"/>
        <v>의약품</v>
      </c>
      <c r="R300" s="19"/>
      <c r="S300" s="56"/>
    </row>
    <row r="301" spans="1:19" hidden="1">
      <c r="A301" s="45">
        <v>299</v>
      </c>
      <c r="B301" s="2" t="s">
        <v>2064</v>
      </c>
      <c r="C301" s="18" t="s">
        <v>2065</v>
      </c>
      <c r="D301" s="2">
        <v>5</v>
      </c>
      <c r="E301" s="2" t="s">
        <v>50</v>
      </c>
      <c r="F301" s="2" t="s">
        <v>51</v>
      </c>
      <c r="G301" s="2" t="s">
        <v>1962</v>
      </c>
      <c r="H301" s="2" t="s">
        <v>2377</v>
      </c>
      <c r="I301" s="2" t="s">
        <v>3717</v>
      </c>
      <c r="J301" s="2" t="s">
        <v>3718</v>
      </c>
      <c r="K301" s="2" t="s">
        <v>3727</v>
      </c>
      <c r="L301" s="2" t="s">
        <v>3725</v>
      </c>
      <c r="M301" s="2" t="s">
        <v>200</v>
      </c>
      <c r="N301" s="2" t="s">
        <v>2377</v>
      </c>
      <c r="O301" s="2" t="s">
        <v>3717</v>
      </c>
      <c r="P301" s="2" t="s">
        <v>3718</v>
      </c>
      <c r="Q301" s="2" t="str">
        <f t="shared" si="4"/>
        <v>의약품</v>
      </c>
      <c r="R301" s="19"/>
      <c r="S301" s="56"/>
    </row>
    <row r="302" spans="1:19" hidden="1">
      <c r="A302" s="45">
        <v>300</v>
      </c>
      <c r="B302" s="2" t="s">
        <v>2066</v>
      </c>
      <c r="C302" s="18" t="s">
        <v>2067</v>
      </c>
      <c r="D302" s="2">
        <v>5</v>
      </c>
      <c r="E302" s="2" t="s">
        <v>50</v>
      </c>
      <c r="F302" s="2" t="s">
        <v>51</v>
      </c>
      <c r="G302" s="2" t="s">
        <v>1962</v>
      </c>
      <c r="H302" s="2" t="s">
        <v>2377</v>
      </c>
      <c r="I302" s="2" t="s">
        <v>3717</v>
      </c>
      <c r="J302" s="2" t="s">
        <v>3718</v>
      </c>
      <c r="K302" s="2" t="s">
        <v>3727</v>
      </c>
      <c r="L302" s="2" t="s">
        <v>3725</v>
      </c>
      <c r="M302" s="2" t="s">
        <v>200</v>
      </c>
      <c r="N302" s="2" t="s">
        <v>2377</v>
      </c>
      <c r="O302" s="2" t="s">
        <v>3717</v>
      </c>
      <c r="P302" s="2" t="s">
        <v>3718</v>
      </c>
      <c r="Q302" s="2" t="str">
        <f t="shared" si="4"/>
        <v>의약품</v>
      </c>
      <c r="R302" s="19"/>
      <c r="S302" s="56"/>
    </row>
    <row r="303" spans="1:19" hidden="1">
      <c r="A303" s="45">
        <v>301</v>
      </c>
      <c r="B303" s="2" t="s">
        <v>2068</v>
      </c>
      <c r="C303" s="18" t="s">
        <v>2044</v>
      </c>
      <c r="D303" s="2">
        <v>5</v>
      </c>
      <c r="E303" s="2" t="s">
        <v>50</v>
      </c>
      <c r="F303" s="2" t="s">
        <v>51</v>
      </c>
      <c r="G303" s="2" t="s">
        <v>1962</v>
      </c>
      <c r="H303" s="2" t="s">
        <v>2377</v>
      </c>
      <c r="I303" s="2" t="s">
        <v>3717</v>
      </c>
      <c r="J303" s="2" t="s">
        <v>3718</v>
      </c>
      <c r="K303" s="2" t="s">
        <v>3727</v>
      </c>
      <c r="L303" s="2" t="s">
        <v>3725</v>
      </c>
      <c r="M303" s="2" t="s">
        <v>200</v>
      </c>
      <c r="N303" s="2" t="s">
        <v>2377</v>
      </c>
      <c r="O303" s="2" t="s">
        <v>3717</v>
      </c>
      <c r="P303" s="2" t="s">
        <v>3718</v>
      </c>
      <c r="Q303" s="2" t="str">
        <f t="shared" si="4"/>
        <v>의약품</v>
      </c>
      <c r="R303" s="19"/>
      <c r="S303" s="56"/>
    </row>
    <row r="304" spans="1:19" hidden="1">
      <c r="A304" s="45">
        <v>302</v>
      </c>
      <c r="B304" s="2" t="s">
        <v>2069</v>
      </c>
      <c r="C304" s="18" t="s">
        <v>2046</v>
      </c>
      <c r="D304" s="2">
        <v>0</v>
      </c>
      <c r="E304" s="2" t="s">
        <v>50</v>
      </c>
      <c r="F304" s="2" t="s">
        <v>51</v>
      </c>
      <c r="G304" s="2" t="s">
        <v>1962</v>
      </c>
      <c r="H304" s="2" t="s">
        <v>2377</v>
      </c>
      <c r="I304" s="2" t="s">
        <v>3717</v>
      </c>
      <c r="J304" s="2" t="s">
        <v>3718</v>
      </c>
      <c r="K304" s="2" t="s">
        <v>27</v>
      </c>
      <c r="L304" s="2" t="s">
        <v>3719</v>
      </c>
      <c r="M304" s="2" t="s">
        <v>27</v>
      </c>
      <c r="N304" s="2" t="s">
        <v>2377</v>
      </c>
      <c r="O304" s="2" t="s">
        <v>3717</v>
      </c>
      <c r="P304" s="2" t="s">
        <v>3718</v>
      </c>
      <c r="Q304" s="2" t="str">
        <f t="shared" si="4"/>
        <v>의약품</v>
      </c>
      <c r="R304" s="19"/>
      <c r="S304" s="56"/>
    </row>
    <row r="305" spans="1:19" hidden="1">
      <c r="A305" s="45">
        <v>303</v>
      </c>
      <c r="B305" s="2" t="s">
        <v>2070</v>
      </c>
      <c r="C305" s="18" t="s">
        <v>2071</v>
      </c>
      <c r="D305" s="2">
        <v>8</v>
      </c>
      <c r="E305" s="2" t="s">
        <v>50</v>
      </c>
      <c r="F305" s="2" t="s">
        <v>420</v>
      </c>
      <c r="G305" s="2" t="s">
        <v>1672</v>
      </c>
      <c r="H305" s="2" t="s">
        <v>2377</v>
      </c>
      <c r="I305" s="2" t="s">
        <v>3717</v>
      </c>
      <c r="J305" s="2" t="s">
        <v>3718</v>
      </c>
      <c r="K305" s="2" t="s">
        <v>27</v>
      </c>
      <c r="L305" s="2" t="s">
        <v>3725</v>
      </c>
      <c r="M305" s="2" t="s">
        <v>27</v>
      </c>
      <c r="N305" s="2" t="s">
        <v>2377</v>
      </c>
      <c r="O305" s="2" t="s">
        <v>3717</v>
      </c>
      <c r="P305" s="2" t="s">
        <v>3718</v>
      </c>
      <c r="Q305" s="2" t="str">
        <f t="shared" si="4"/>
        <v>의약품</v>
      </c>
      <c r="R305" s="19"/>
      <c r="S305" s="56"/>
    </row>
    <row r="306" spans="1:19" hidden="1">
      <c r="A306" s="45">
        <v>304</v>
      </c>
      <c r="B306" s="2" t="s">
        <v>2072</v>
      </c>
      <c r="C306" s="18" t="s">
        <v>1733</v>
      </c>
      <c r="D306" s="2">
        <v>8</v>
      </c>
      <c r="E306" s="2" t="s">
        <v>50</v>
      </c>
      <c r="F306" s="2" t="s">
        <v>420</v>
      </c>
      <c r="G306" s="2" t="s">
        <v>1672</v>
      </c>
      <c r="H306" s="2" t="s">
        <v>2377</v>
      </c>
      <c r="I306" s="2" t="s">
        <v>3717</v>
      </c>
      <c r="J306" s="2" t="s">
        <v>3718</v>
      </c>
      <c r="K306" s="2" t="s">
        <v>27</v>
      </c>
      <c r="L306" s="2" t="s">
        <v>3725</v>
      </c>
      <c r="M306" s="2" t="s">
        <v>27</v>
      </c>
      <c r="N306" s="2" t="s">
        <v>2377</v>
      </c>
      <c r="O306" s="2" t="s">
        <v>3717</v>
      </c>
      <c r="P306" s="2" t="s">
        <v>3718</v>
      </c>
      <c r="Q306" s="2" t="str">
        <f t="shared" si="4"/>
        <v>의약품</v>
      </c>
      <c r="R306" s="19"/>
      <c r="S306" s="56"/>
    </row>
    <row r="307" spans="1:19" hidden="1">
      <c r="A307" s="45">
        <v>305</v>
      </c>
      <c r="B307" s="2" t="s">
        <v>945</v>
      </c>
      <c r="C307" s="18" t="s">
        <v>2073</v>
      </c>
      <c r="D307" s="2">
        <v>8</v>
      </c>
      <c r="E307" s="2" t="s">
        <v>50</v>
      </c>
      <c r="F307" s="2" t="s">
        <v>420</v>
      </c>
      <c r="G307" s="2" t="s">
        <v>1672</v>
      </c>
      <c r="H307" s="2" t="s">
        <v>2377</v>
      </c>
      <c r="I307" s="2" t="s">
        <v>3717</v>
      </c>
      <c r="J307" s="2" t="s">
        <v>3718</v>
      </c>
      <c r="K307" s="2" t="s">
        <v>27</v>
      </c>
      <c r="L307" s="2" t="s">
        <v>3725</v>
      </c>
      <c r="M307" s="2" t="s">
        <v>27</v>
      </c>
      <c r="N307" s="2" t="s">
        <v>2377</v>
      </c>
      <c r="O307" s="2" t="s">
        <v>3717</v>
      </c>
      <c r="P307" s="2" t="s">
        <v>3718</v>
      </c>
      <c r="Q307" s="2" t="str">
        <f t="shared" si="4"/>
        <v>의약품</v>
      </c>
      <c r="R307" s="19"/>
      <c r="S307" s="56"/>
    </row>
    <row r="308" spans="1:19" hidden="1">
      <c r="A308" s="45">
        <v>306</v>
      </c>
      <c r="B308" s="2" t="s">
        <v>2074</v>
      </c>
      <c r="C308" s="18" t="s">
        <v>2075</v>
      </c>
      <c r="D308" s="2">
        <v>8</v>
      </c>
      <c r="E308" s="2" t="s">
        <v>50</v>
      </c>
      <c r="F308" s="2" t="s">
        <v>420</v>
      </c>
      <c r="G308" s="2" t="s">
        <v>1672</v>
      </c>
      <c r="H308" s="2" t="s">
        <v>2377</v>
      </c>
      <c r="I308" s="2" t="s">
        <v>3717</v>
      </c>
      <c r="J308" s="2" t="s">
        <v>3718</v>
      </c>
      <c r="K308" s="2" t="s">
        <v>27</v>
      </c>
      <c r="L308" s="2" t="s">
        <v>3725</v>
      </c>
      <c r="M308" s="2" t="s">
        <v>27</v>
      </c>
      <c r="N308" s="2" t="s">
        <v>2377</v>
      </c>
      <c r="O308" s="2" t="s">
        <v>3717</v>
      </c>
      <c r="P308" s="2" t="s">
        <v>3718</v>
      </c>
      <c r="Q308" s="2" t="str">
        <f t="shared" si="4"/>
        <v>의약품</v>
      </c>
      <c r="R308" s="19"/>
      <c r="S308" s="56"/>
    </row>
    <row r="309" spans="1:19" hidden="1">
      <c r="A309" s="45">
        <v>307</v>
      </c>
      <c r="B309" s="2" t="s">
        <v>949</v>
      </c>
      <c r="C309" s="18" t="s">
        <v>1733</v>
      </c>
      <c r="D309" s="2">
        <v>8</v>
      </c>
      <c r="E309" s="2" t="s">
        <v>50</v>
      </c>
      <c r="F309" s="2" t="s">
        <v>420</v>
      </c>
      <c r="G309" s="2" t="s">
        <v>1672</v>
      </c>
      <c r="H309" s="2" t="s">
        <v>2377</v>
      </c>
      <c r="I309" s="2" t="s">
        <v>3717</v>
      </c>
      <c r="J309" s="2" t="s">
        <v>3718</v>
      </c>
      <c r="K309" s="2" t="s">
        <v>27</v>
      </c>
      <c r="L309" s="2" t="s">
        <v>3725</v>
      </c>
      <c r="M309" s="2" t="s">
        <v>27</v>
      </c>
      <c r="N309" s="2" t="s">
        <v>2377</v>
      </c>
      <c r="O309" s="2" t="s">
        <v>3717</v>
      </c>
      <c r="P309" s="2" t="s">
        <v>3718</v>
      </c>
      <c r="Q309" s="2" t="str">
        <f t="shared" si="4"/>
        <v>의약품</v>
      </c>
      <c r="R309" s="19"/>
      <c r="S309" s="56"/>
    </row>
    <row r="310" spans="1:19" hidden="1">
      <c r="A310" s="45">
        <v>308</v>
      </c>
      <c r="B310" s="2" t="s">
        <v>2076</v>
      </c>
      <c r="C310" s="18" t="s">
        <v>2077</v>
      </c>
      <c r="D310" s="2" t="s">
        <v>3720</v>
      </c>
      <c r="E310" s="2" t="s">
        <v>50</v>
      </c>
      <c r="F310" s="2" t="s">
        <v>51</v>
      </c>
      <c r="G310" s="2" t="s">
        <v>872</v>
      </c>
      <c r="H310" s="2" t="s">
        <v>2377</v>
      </c>
      <c r="I310" s="2" t="s">
        <v>3717</v>
      </c>
      <c r="J310" s="2" t="s">
        <v>3718</v>
      </c>
      <c r="K310" s="2" t="s">
        <v>27</v>
      </c>
      <c r="L310" s="2" t="s">
        <v>3719</v>
      </c>
      <c r="M310" s="2" t="s">
        <v>27</v>
      </c>
      <c r="N310" s="2" t="s">
        <v>2377</v>
      </c>
      <c r="O310" s="2" t="s">
        <v>3717</v>
      </c>
      <c r="P310" s="2" t="s">
        <v>3718</v>
      </c>
      <c r="Q310" s="2" t="str">
        <f t="shared" si="4"/>
        <v>의료기기</v>
      </c>
      <c r="R310" s="19"/>
      <c r="S310" s="56"/>
    </row>
    <row r="311" spans="1:19" hidden="1">
      <c r="A311" s="45">
        <v>309</v>
      </c>
      <c r="B311" s="2" t="s">
        <v>981</v>
      </c>
      <c r="C311" s="18" t="s">
        <v>1733</v>
      </c>
      <c r="D311" s="2">
        <v>0</v>
      </c>
      <c r="E311" s="2" t="s">
        <v>50</v>
      </c>
      <c r="F311" s="2" t="s">
        <v>51</v>
      </c>
      <c r="G311" s="2" t="s">
        <v>872</v>
      </c>
      <c r="H311" s="2" t="s">
        <v>2377</v>
      </c>
      <c r="I311" s="2" t="s">
        <v>3717</v>
      </c>
      <c r="J311" s="2" t="s">
        <v>3718</v>
      </c>
      <c r="K311" s="2" t="s">
        <v>27</v>
      </c>
      <c r="L311" s="2" t="s">
        <v>3719</v>
      </c>
      <c r="M311" s="2" t="s">
        <v>27</v>
      </c>
      <c r="N311" s="2" t="s">
        <v>2377</v>
      </c>
      <c r="O311" s="2" t="s">
        <v>3717</v>
      </c>
      <c r="P311" s="2" t="s">
        <v>3718</v>
      </c>
      <c r="Q311" s="2" t="str">
        <f t="shared" si="4"/>
        <v>의료기기</v>
      </c>
      <c r="R311" s="19"/>
      <c r="S311" s="56"/>
    </row>
    <row r="312" spans="1:19" hidden="1">
      <c r="A312" s="45">
        <v>310</v>
      </c>
      <c r="B312" s="2" t="s">
        <v>983</v>
      </c>
      <c r="C312" s="18" t="s">
        <v>2079</v>
      </c>
      <c r="D312" s="2">
        <v>0</v>
      </c>
      <c r="E312" s="2" t="s">
        <v>50</v>
      </c>
      <c r="F312" s="2" t="s">
        <v>420</v>
      </c>
      <c r="G312" s="2" t="s">
        <v>1672</v>
      </c>
      <c r="H312" s="2" t="s">
        <v>2377</v>
      </c>
      <c r="I312" s="2" t="s">
        <v>3717</v>
      </c>
      <c r="J312" s="2" t="s">
        <v>3718</v>
      </c>
      <c r="K312" s="2" t="s">
        <v>27</v>
      </c>
      <c r="L312" s="2" t="s">
        <v>3719</v>
      </c>
      <c r="M312" s="2" t="s">
        <v>27</v>
      </c>
      <c r="N312" s="2" t="s">
        <v>2377</v>
      </c>
      <c r="O312" s="2" t="s">
        <v>3717</v>
      </c>
      <c r="P312" s="2" t="s">
        <v>3718</v>
      </c>
      <c r="Q312" s="2" t="str">
        <f t="shared" si="4"/>
        <v>의약품</v>
      </c>
      <c r="R312" s="19"/>
      <c r="S312" s="56"/>
    </row>
    <row r="313" spans="1:19" hidden="1">
      <c r="A313" s="45">
        <v>311</v>
      </c>
      <c r="B313" s="2" t="s">
        <v>2080</v>
      </c>
      <c r="C313" s="18" t="s">
        <v>2081</v>
      </c>
      <c r="D313" s="2">
        <v>7</v>
      </c>
      <c r="E313" s="2" t="s">
        <v>50</v>
      </c>
      <c r="F313" s="2" t="s">
        <v>420</v>
      </c>
      <c r="G313" s="2" t="s">
        <v>1672</v>
      </c>
      <c r="H313" s="2" t="s">
        <v>2377</v>
      </c>
      <c r="I313" s="2" t="s">
        <v>3717</v>
      </c>
      <c r="J313" s="2" t="s">
        <v>3718</v>
      </c>
      <c r="K313" s="2" t="s">
        <v>27</v>
      </c>
      <c r="L313" s="2" t="s">
        <v>3719</v>
      </c>
      <c r="M313" s="2" t="s">
        <v>27</v>
      </c>
      <c r="N313" s="2" t="s">
        <v>2377</v>
      </c>
      <c r="O313" s="2" t="s">
        <v>3717</v>
      </c>
      <c r="P313" s="2" t="s">
        <v>3718</v>
      </c>
      <c r="Q313" s="2" t="str">
        <f t="shared" si="4"/>
        <v>의약품</v>
      </c>
      <c r="R313" s="19"/>
      <c r="S313" s="56"/>
    </row>
    <row r="314" spans="1:19" hidden="1">
      <c r="A314" s="45">
        <v>312</v>
      </c>
      <c r="B314" s="2" t="s">
        <v>2082</v>
      </c>
      <c r="C314" s="18" t="s">
        <v>2083</v>
      </c>
      <c r="D314" s="2">
        <v>0</v>
      </c>
      <c r="E314" s="2" t="s">
        <v>50</v>
      </c>
      <c r="F314" s="2" t="s">
        <v>420</v>
      </c>
      <c r="G314" s="2" t="s">
        <v>1672</v>
      </c>
      <c r="H314" s="2" t="s">
        <v>2377</v>
      </c>
      <c r="I314" s="2" t="s">
        <v>3717</v>
      </c>
      <c r="J314" s="2" t="s">
        <v>3718</v>
      </c>
      <c r="K314" s="2" t="s">
        <v>27</v>
      </c>
      <c r="L314" s="2" t="s">
        <v>3719</v>
      </c>
      <c r="M314" s="2" t="s">
        <v>27</v>
      </c>
      <c r="N314" s="2" t="s">
        <v>2377</v>
      </c>
      <c r="O314" s="2" t="s">
        <v>3717</v>
      </c>
      <c r="P314" s="2" t="s">
        <v>3718</v>
      </c>
      <c r="Q314" s="2" t="str">
        <f t="shared" si="4"/>
        <v>의약품</v>
      </c>
      <c r="R314" s="19"/>
      <c r="S314" s="56"/>
    </row>
    <row r="315" spans="1:19" hidden="1">
      <c r="A315" s="45">
        <v>313</v>
      </c>
      <c r="B315" s="2" t="s">
        <v>2084</v>
      </c>
      <c r="C315" s="18" t="s">
        <v>2085</v>
      </c>
      <c r="D315" s="2">
        <v>0</v>
      </c>
      <c r="E315" s="2" t="s">
        <v>50</v>
      </c>
      <c r="F315" s="2" t="s">
        <v>420</v>
      </c>
      <c r="G315" s="2" t="s">
        <v>1672</v>
      </c>
      <c r="H315" s="2" t="s">
        <v>2377</v>
      </c>
      <c r="I315" s="2" t="s">
        <v>3717</v>
      </c>
      <c r="J315" s="2" t="s">
        <v>3718</v>
      </c>
      <c r="K315" s="2" t="s">
        <v>27</v>
      </c>
      <c r="L315" s="2" t="s">
        <v>3719</v>
      </c>
      <c r="M315" s="2" t="s">
        <v>27</v>
      </c>
      <c r="N315" s="2" t="s">
        <v>2377</v>
      </c>
      <c r="O315" s="2" t="s">
        <v>3717</v>
      </c>
      <c r="P315" s="2" t="s">
        <v>3718</v>
      </c>
      <c r="Q315" s="2" t="str">
        <f t="shared" si="4"/>
        <v>의약품</v>
      </c>
      <c r="R315" s="19"/>
      <c r="S315" s="56"/>
    </row>
    <row r="316" spans="1:19" hidden="1">
      <c r="A316" s="45">
        <v>314</v>
      </c>
      <c r="B316" s="2" t="s">
        <v>2086</v>
      </c>
      <c r="C316" s="18" t="s">
        <v>1733</v>
      </c>
      <c r="D316" s="2">
        <v>0</v>
      </c>
      <c r="E316" s="2" t="s">
        <v>50</v>
      </c>
      <c r="F316" s="2" t="s">
        <v>420</v>
      </c>
      <c r="G316" s="2" t="s">
        <v>1672</v>
      </c>
      <c r="H316" s="2" t="s">
        <v>2377</v>
      </c>
      <c r="I316" s="2" t="s">
        <v>3717</v>
      </c>
      <c r="J316" s="2" t="s">
        <v>3718</v>
      </c>
      <c r="K316" s="2" t="s">
        <v>27</v>
      </c>
      <c r="L316" s="2" t="s">
        <v>3719</v>
      </c>
      <c r="M316" s="2" t="s">
        <v>27</v>
      </c>
      <c r="N316" s="2" t="s">
        <v>2377</v>
      </c>
      <c r="O316" s="2" t="s">
        <v>3717</v>
      </c>
      <c r="P316" s="2" t="s">
        <v>3718</v>
      </c>
      <c r="Q316" s="2" t="str">
        <f t="shared" si="4"/>
        <v>의약품</v>
      </c>
      <c r="R316" s="19"/>
      <c r="S316" s="56"/>
    </row>
    <row r="317" spans="1:19" hidden="1">
      <c r="A317" s="45">
        <v>315</v>
      </c>
      <c r="B317" s="2" t="s">
        <v>2087</v>
      </c>
      <c r="C317" s="18" t="s">
        <v>2088</v>
      </c>
      <c r="D317" s="2">
        <v>0</v>
      </c>
      <c r="E317" s="2" t="s">
        <v>50</v>
      </c>
      <c r="F317" s="2" t="s">
        <v>51</v>
      </c>
      <c r="G317" s="2" t="s">
        <v>872</v>
      </c>
      <c r="H317" s="2" t="s">
        <v>2377</v>
      </c>
      <c r="I317" s="2" t="s">
        <v>3717</v>
      </c>
      <c r="J317" s="2" t="s">
        <v>3718</v>
      </c>
      <c r="K317" s="2" t="s">
        <v>27</v>
      </c>
      <c r="L317" s="2" t="s">
        <v>3719</v>
      </c>
      <c r="M317" s="2" t="s">
        <v>27</v>
      </c>
      <c r="N317" s="2" t="s">
        <v>2377</v>
      </c>
      <c r="O317" s="2" t="s">
        <v>3717</v>
      </c>
      <c r="P317" s="2" t="s">
        <v>3718</v>
      </c>
      <c r="Q317" s="2" t="str">
        <f t="shared" si="4"/>
        <v>의료기기</v>
      </c>
      <c r="R317" s="19"/>
      <c r="S317" s="56"/>
    </row>
    <row r="318" spans="1:19" hidden="1">
      <c r="A318" s="45">
        <v>316</v>
      </c>
      <c r="B318" s="2" t="s">
        <v>2089</v>
      </c>
      <c r="C318" s="18" t="s">
        <v>2090</v>
      </c>
      <c r="D318" s="2">
        <v>0</v>
      </c>
      <c r="E318" s="2" t="s">
        <v>50</v>
      </c>
      <c r="F318" s="2" t="s">
        <v>51</v>
      </c>
      <c r="G318" s="2" t="s">
        <v>872</v>
      </c>
      <c r="H318" s="2" t="s">
        <v>2377</v>
      </c>
      <c r="I318" s="2" t="s">
        <v>3717</v>
      </c>
      <c r="J318" s="2" t="s">
        <v>3718</v>
      </c>
      <c r="K318" s="2" t="s">
        <v>27</v>
      </c>
      <c r="L318" s="2" t="s">
        <v>3719</v>
      </c>
      <c r="M318" s="2" t="s">
        <v>27</v>
      </c>
      <c r="N318" s="2" t="s">
        <v>2377</v>
      </c>
      <c r="O318" s="2" t="s">
        <v>3717</v>
      </c>
      <c r="P318" s="2" t="s">
        <v>3718</v>
      </c>
      <c r="Q318" s="2" t="str">
        <f t="shared" si="4"/>
        <v>의료기기</v>
      </c>
      <c r="R318" s="19"/>
      <c r="S318" s="56"/>
    </row>
    <row r="319" spans="1:19" hidden="1">
      <c r="A319" s="45">
        <v>317</v>
      </c>
      <c r="B319" s="2" t="s">
        <v>998</v>
      </c>
      <c r="C319" s="18" t="s">
        <v>2091</v>
      </c>
      <c r="D319" s="2">
        <v>0</v>
      </c>
      <c r="E319" s="2" t="s">
        <v>50</v>
      </c>
      <c r="F319" s="2" t="s">
        <v>51</v>
      </c>
      <c r="G319" s="2" t="s">
        <v>872</v>
      </c>
      <c r="H319" s="2" t="s">
        <v>2377</v>
      </c>
      <c r="I319" s="2" t="s">
        <v>3717</v>
      </c>
      <c r="J319" s="2" t="s">
        <v>3718</v>
      </c>
      <c r="K319" s="2" t="s">
        <v>27</v>
      </c>
      <c r="L319" s="2" t="s">
        <v>3719</v>
      </c>
      <c r="M319" s="2" t="s">
        <v>27</v>
      </c>
      <c r="N319" s="2" t="s">
        <v>2377</v>
      </c>
      <c r="O319" s="2" t="s">
        <v>3717</v>
      </c>
      <c r="P319" s="2" t="s">
        <v>3718</v>
      </c>
      <c r="Q319" s="2" t="str">
        <f t="shared" si="4"/>
        <v>의료기기</v>
      </c>
      <c r="R319" s="19"/>
      <c r="S319" s="56"/>
    </row>
    <row r="320" spans="1:19" hidden="1">
      <c r="A320" s="45">
        <v>318</v>
      </c>
      <c r="B320" s="2" t="s">
        <v>1003</v>
      </c>
      <c r="C320" s="18" t="s">
        <v>2092</v>
      </c>
      <c r="D320" s="2" t="s">
        <v>3720</v>
      </c>
      <c r="E320" s="2" t="s">
        <v>50</v>
      </c>
      <c r="F320" s="2" t="s">
        <v>51</v>
      </c>
      <c r="G320" s="2" t="s">
        <v>872</v>
      </c>
      <c r="H320" s="2" t="s">
        <v>2377</v>
      </c>
      <c r="I320" s="2" t="s">
        <v>3717</v>
      </c>
      <c r="J320" s="2" t="s">
        <v>3718</v>
      </c>
      <c r="K320" s="2" t="s">
        <v>27</v>
      </c>
      <c r="L320" s="2" t="s">
        <v>3719</v>
      </c>
      <c r="M320" s="2" t="s">
        <v>27</v>
      </c>
      <c r="N320" s="2" t="s">
        <v>2377</v>
      </c>
      <c r="O320" s="2" t="s">
        <v>3717</v>
      </c>
      <c r="P320" s="2" t="s">
        <v>3718</v>
      </c>
      <c r="Q320" s="2" t="str">
        <f t="shared" si="4"/>
        <v>의약품</v>
      </c>
      <c r="R320" s="19"/>
      <c r="S320" s="56"/>
    </row>
    <row r="321" spans="1:19" hidden="1">
      <c r="A321" s="45">
        <v>319</v>
      </c>
      <c r="B321" s="2" t="s">
        <v>1008</v>
      </c>
      <c r="C321" s="18" t="s">
        <v>2093</v>
      </c>
      <c r="D321" s="2">
        <v>0</v>
      </c>
      <c r="E321" s="2" t="s">
        <v>50</v>
      </c>
      <c r="F321" s="2" t="s">
        <v>51</v>
      </c>
      <c r="G321" s="2" t="s">
        <v>872</v>
      </c>
      <c r="H321" s="2" t="s">
        <v>2377</v>
      </c>
      <c r="I321" s="2" t="s">
        <v>3717</v>
      </c>
      <c r="J321" s="2" t="s">
        <v>3718</v>
      </c>
      <c r="K321" s="2" t="s">
        <v>27</v>
      </c>
      <c r="L321" s="2" t="s">
        <v>3719</v>
      </c>
      <c r="M321" s="2" t="s">
        <v>27</v>
      </c>
      <c r="N321" s="2" t="s">
        <v>2377</v>
      </c>
      <c r="O321" s="2" t="s">
        <v>3717</v>
      </c>
      <c r="P321" s="2" t="s">
        <v>3718</v>
      </c>
      <c r="Q321" s="2" t="str">
        <f t="shared" si="4"/>
        <v>의약품</v>
      </c>
      <c r="R321" s="19"/>
      <c r="S321" s="56"/>
    </row>
    <row r="322" spans="1:19" hidden="1">
      <c r="A322" s="45">
        <v>320</v>
      </c>
      <c r="B322" s="2" t="s">
        <v>1013</v>
      </c>
      <c r="C322" s="18" t="s">
        <v>2094</v>
      </c>
      <c r="D322" s="2">
        <v>5</v>
      </c>
      <c r="E322" s="2" t="s">
        <v>50</v>
      </c>
      <c r="F322" s="2" t="s">
        <v>420</v>
      </c>
      <c r="G322" s="2" t="s">
        <v>1672</v>
      </c>
      <c r="H322" s="2" t="s">
        <v>2377</v>
      </c>
      <c r="I322" s="2" t="s">
        <v>3717</v>
      </c>
      <c r="J322" s="2" t="s">
        <v>3718</v>
      </c>
      <c r="K322" s="2" t="s">
        <v>3727</v>
      </c>
      <c r="L322" s="2" t="s">
        <v>3719</v>
      </c>
      <c r="M322" s="2" t="s">
        <v>200</v>
      </c>
      <c r="N322" s="2" t="s">
        <v>2377</v>
      </c>
      <c r="O322" s="2" t="s">
        <v>3717</v>
      </c>
      <c r="P322" s="2" t="s">
        <v>3718</v>
      </c>
      <c r="Q322" s="2" t="str">
        <f t="shared" si="4"/>
        <v>의료기기</v>
      </c>
      <c r="R322" s="19"/>
      <c r="S322" s="56"/>
    </row>
    <row r="323" spans="1:19" hidden="1">
      <c r="A323" s="45">
        <v>321</v>
      </c>
      <c r="B323" s="2" t="s">
        <v>1018</v>
      </c>
      <c r="C323" s="18" t="s">
        <v>2095</v>
      </c>
      <c r="D323" s="2">
        <v>14</v>
      </c>
      <c r="E323" s="2" t="s">
        <v>50</v>
      </c>
      <c r="F323" s="2" t="s">
        <v>51</v>
      </c>
      <c r="G323" s="2" t="s">
        <v>872</v>
      </c>
      <c r="H323" s="2" t="s">
        <v>3731</v>
      </c>
      <c r="I323" s="2" t="s">
        <v>3732</v>
      </c>
      <c r="J323" s="2" t="s">
        <v>3733</v>
      </c>
      <c r="K323" s="2" t="s">
        <v>3727</v>
      </c>
      <c r="L323" s="2" t="s">
        <v>3719</v>
      </c>
      <c r="M323" s="2" t="s">
        <v>3727</v>
      </c>
      <c r="N323" s="2" t="s">
        <v>3731</v>
      </c>
      <c r="O323" s="2" t="s">
        <v>3732</v>
      </c>
      <c r="P323" s="2" t="s">
        <v>3733</v>
      </c>
      <c r="Q323" s="2" t="str">
        <f t="shared" ref="Q323:Q386" si="5">VLOOKUP(LEFT(B323, 6), ind_cat, 9, FALSE)</f>
        <v>의약품</v>
      </c>
      <c r="R323" s="19"/>
      <c r="S323" s="56"/>
    </row>
    <row r="324" spans="1:19" hidden="1">
      <c r="A324" s="45">
        <v>322</v>
      </c>
      <c r="B324" s="2" t="s">
        <v>1029</v>
      </c>
      <c r="C324" s="18" t="s">
        <v>1684</v>
      </c>
      <c r="D324" s="2">
        <v>14</v>
      </c>
      <c r="E324" s="2" t="s">
        <v>50</v>
      </c>
      <c r="F324" s="2" t="s">
        <v>51</v>
      </c>
      <c r="G324" s="2" t="s">
        <v>872</v>
      </c>
      <c r="H324" s="2" t="s">
        <v>3731</v>
      </c>
      <c r="I324" s="2" t="s">
        <v>3732</v>
      </c>
      <c r="J324" s="2" t="s">
        <v>3733</v>
      </c>
      <c r="K324" s="2" t="s">
        <v>3727</v>
      </c>
      <c r="L324" s="2" t="s">
        <v>3719</v>
      </c>
      <c r="M324" s="2" t="s">
        <v>3727</v>
      </c>
      <c r="N324" s="2" t="s">
        <v>3731</v>
      </c>
      <c r="O324" s="2" t="s">
        <v>3732</v>
      </c>
      <c r="P324" s="2" t="s">
        <v>3733</v>
      </c>
      <c r="Q324" s="2" t="str">
        <f t="shared" si="5"/>
        <v>의약품</v>
      </c>
      <c r="R324" s="19"/>
      <c r="S324" s="56"/>
    </row>
    <row r="325" spans="1:19" hidden="1">
      <c r="A325" s="45">
        <v>323</v>
      </c>
      <c r="B325" s="2" t="s">
        <v>2096</v>
      </c>
      <c r="C325" s="18" t="s">
        <v>2097</v>
      </c>
      <c r="D325" s="2">
        <v>5</v>
      </c>
      <c r="E325" s="2" t="s">
        <v>24</v>
      </c>
      <c r="F325" s="2" t="s">
        <v>161</v>
      </c>
      <c r="G325" s="2" t="s">
        <v>62</v>
      </c>
      <c r="H325" s="2" t="s">
        <v>2377</v>
      </c>
      <c r="I325" s="2" t="s">
        <v>3717</v>
      </c>
      <c r="J325" s="2" t="s">
        <v>3718</v>
      </c>
      <c r="K325" s="2" t="s">
        <v>27</v>
      </c>
      <c r="L325" s="2" t="s">
        <v>3719</v>
      </c>
      <c r="M325" s="2" t="s">
        <v>27</v>
      </c>
      <c r="N325" s="2" t="s">
        <v>2377</v>
      </c>
      <c r="O325" s="2" t="s">
        <v>3717</v>
      </c>
      <c r="P325" s="2" t="s">
        <v>3718</v>
      </c>
      <c r="Q325" s="2" t="str">
        <f t="shared" si="5"/>
        <v>의약품</v>
      </c>
      <c r="R325" s="19"/>
      <c r="S325" s="56"/>
    </row>
    <row r="326" spans="1:19" hidden="1">
      <c r="A326" s="45">
        <v>324</v>
      </c>
      <c r="B326" s="2" t="s">
        <v>2098</v>
      </c>
      <c r="C326" s="18" t="s">
        <v>1733</v>
      </c>
      <c r="D326" s="2">
        <v>5</v>
      </c>
      <c r="E326" s="2" t="s">
        <v>24</v>
      </c>
      <c r="F326" s="2" t="s">
        <v>161</v>
      </c>
      <c r="G326" s="2" t="s">
        <v>62</v>
      </c>
      <c r="H326" s="2" t="s">
        <v>2377</v>
      </c>
      <c r="I326" s="2" t="s">
        <v>3717</v>
      </c>
      <c r="J326" s="2" t="s">
        <v>3718</v>
      </c>
      <c r="K326" s="2" t="s">
        <v>27</v>
      </c>
      <c r="L326" s="2" t="s">
        <v>3719</v>
      </c>
      <c r="M326" s="2" t="s">
        <v>27</v>
      </c>
      <c r="N326" s="2" t="s">
        <v>2377</v>
      </c>
      <c r="O326" s="2" t="s">
        <v>3717</v>
      </c>
      <c r="P326" s="2" t="s">
        <v>3718</v>
      </c>
      <c r="Q326" s="2" t="str">
        <f t="shared" si="5"/>
        <v>의약품</v>
      </c>
      <c r="R326" s="19"/>
      <c r="S326" s="56"/>
    </row>
    <row r="327" spans="1:19" hidden="1">
      <c r="A327" s="45">
        <v>325</v>
      </c>
      <c r="B327" s="2" t="s">
        <v>1040</v>
      </c>
      <c r="C327" s="18" t="s">
        <v>3721</v>
      </c>
      <c r="D327" s="2">
        <v>5</v>
      </c>
      <c r="E327" s="2" t="s">
        <v>50</v>
      </c>
      <c r="F327" s="2" t="s">
        <v>51</v>
      </c>
      <c r="G327" s="2" t="s">
        <v>62</v>
      </c>
      <c r="H327" s="2" t="s">
        <v>2377</v>
      </c>
      <c r="I327" s="2" t="s">
        <v>3717</v>
      </c>
      <c r="J327" s="2" t="s">
        <v>3718</v>
      </c>
      <c r="K327" s="2" t="s">
        <v>27</v>
      </c>
      <c r="L327" s="2" t="s">
        <v>3725</v>
      </c>
      <c r="M327" s="2" t="s">
        <v>27</v>
      </c>
      <c r="N327" s="2" t="s">
        <v>2377</v>
      </c>
      <c r="O327" s="2" t="s">
        <v>3717</v>
      </c>
      <c r="P327" s="2" t="s">
        <v>3718</v>
      </c>
      <c r="Q327" s="2" t="str">
        <f t="shared" si="5"/>
        <v>의약품</v>
      </c>
      <c r="R327" s="19"/>
      <c r="S327" s="56"/>
    </row>
    <row r="328" spans="1:19">
      <c r="A328" s="45">
        <v>326</v>
      </c>
      <c r="B328" s="2" t="s">
        <v>1046</v>
      </c>
      <c r="C328" s="18" t="s">
        <v>2099</v>
      </c>
      <c r="D328" s="2">
        <v>18</v>
      </c>
      <c r="E328" s="2" t="s">
        <v>50</v>
      </c>
      <c r="F328" s="2" t="s">
        <v>51</v>
      </c>
      <c r="G328" s="2" t="s">
        <v>62</v>
      </c>
      <c r="H328" s="2" t="s">
        <v>3018</v>
      </c>
      <c r="I328" s="2" t="s">
        <v>3729</v>
      </c>
      <c r="J328" s="2" t="s">
        <v>3730</v>
      </c>
      <c r="K328" s="2" t="s">
        <v>3727</v>
      </c>
      <c r="L328" s="2" t="s">
        <v>27</v>
      </c>
      <c r="M328" s="2" t="s">
        <v>3727</v>
      </c>
      <c r="N328" s="2" t="s">
        <v>3018</v>
      </c>
      <c r="O328" s="2" t="s">
        <v>3729</v>
      </c>
      <c r="P328" s="2" t="s">
        <v>3730</v>
      </c>
      <c r="Q328" s="2" t="str">
        <f t="shared" si="5"/>
        <v>화장품</v>
      </c>
      <c r="R328" s="19" t="s">
        <v>5839</v>
      </c>
      <c r="S328" s="56"/>
    </row>
    <row r="329" spans="1:19">
      <c r="A329" s="45">
        <v>327</v>
      </c>
      <c r="B329" s="2" t="s">
        <v>1051</v>
      </c>
      <c r="C329" s="18" t="s">
        <v>2100</v>
      </c>
      <c r="D329" s="2">
        <v>20</v>
      </c>
      <c r="E329" s="2" t="s">
        <v>50</v>
      </c>
      <c r="F329" s="2" t="s">
        <v>51</v>
      </c>
      <c r="G329" s="2" t="s">
        <v>62</v>
      </c>
      <c r="H329" s="2" t="s">
        <v>3018</v>
      </c>
      <c r="I329" s="2" t="s">
        <v>3734</v>
      </c>
      <c r="J329" s="2" t="s">
        <v>3730</v>
      </c>
      <c r="K329" s="2" t="s">
        <v>3727</v>
      </c>
      <c r="L329" s="2" t="s">
        <v>27</v>
      </c>
      <c r="M329" s="2" t="s">
        <v>3727</v>
      </c>
      <c r="N329" s="2" t="s">
        <v>3018</v>
      </c>
      <c r="O329" s="2" t="s">
        <v>3734</v>
      </c>
      <c r="P329" s="2" t="s">
        <v>3730</v>
      </c>
      <c r="Q329" s="2" t="str">
        <f t="shared" si="5"/>
        <v>화장품</v>
      </c>
      <c r="R329" s="19" t="s">
        <v>5839</v>
      </c>
      <c r="S329" s="56"/>
    </row>
    <row r="330" spans="1:19">
      <c r="A330" s="45">
        <v>328</v>
      </c>
      <c r="B330" s="2" t="s">
        <v>1056</v>
      </c>
      <c r="C330" s="18" t="s">
        <v>2101</v>
      </c>
      <c r="D330" s="2">
        <v>22</v>
      </c>
      <c r="E330" s="2" t="s">
        <v>50</v>
      </c>
      <c r="F330" s="2" t="s">
        <v>51</v>
      </c>
      <c r="G330" s="2" t="s">
        <v>62</v>
      </c>
      <c r="H330" s="2" t="s">
        <v>3018</v>
      </c>
      <c r="I330" s="2" t="s">
        <v>3734</v>
      </c>
      <c r="J330" s="2" t="s">
        <v>3730</v>
      </c>
      <c r="K330" s="2" t="s">
        <v>3727</v>
      </c>
      <c r="L330" s="2" t="s">
        <v>27</v>
      </c>
      <c r="M330" s="2" t="s">
        <v>3727</v>
      </c>
      <c r="N330" s="2" t="s">
        <v>3018</v>
      </c>
      <c r="O330" s="2" t="s">
        <v>3734</v>
      </c>
      <c r="P330" s="2" t="s">
        <v>3730</v>
      </c>
      <c r="Q330" s="2" t="str">
        <f t="shared" si="5"/>
        <v>화장품</v>
      </c>
      <c r="R330" s="19" t="s">
        <v>5839</v>
      </c>
      <c r="S330" s="56"/>
    </row>
    <row r="331" spans="1:19">
      <c r="A331" s="45">
        <v>329</v>
      </c>
      <c r="B331" s="2" t="s">
        <v>1060</v>
      </c>
      <c r="C331" s="18" t="s">
        <v>2102</v>
      </c>
      <c r="D331" s="2">
        <v>22</v>
      </c>
      <c r="E331" s="2" t="s">
        <v>50</v>
      </c>
      <c r="F331" s="2" t="s">
        <v>51</v>
      </c>
      <c r="G331" s="2" t="s">
        <v>62</v>
      </c>
      <c r="H331" s="2" t="s">
        <v>3018</v>
      </c>
      <c r="I331" s="2" t="s">
        <v>3728</v>
      </c>
      <c r="J331" s="2" t="s">
        <v>3724</v>
      </c>
      <c r="K331" s="2" t="s">
        <v>3727</v>
      </c>
      <c r="L331" s="2" t="s">
        <v>27</v>
      </c>
      <c r="M331" s="2" t="s">
        <v>200</v>
      </c>
      <c r="N331" s="2" t="s">
        <v>3018</v>
      </c>
      <c r="O331" s="2" t="s">
        <v>3728</v>
      </c>
      <c r="P331" s="2" t="s">
        <v>3724</v>
      </c>
      <c r="Q331" s="2" t="str">
        <f t="shared" si="5"/>
        <v>화장품</v>
      </c>
      <c r="R331" s="19" t="s">
        <v>5839</v>
      </c>
      <c r="S331" s="56"/>
    </row>
    <row r="332" spans="1:19">
      <c r="A332" s="45">
        <v>330</v>
      </c>
      <c r="B332" s="2" t="s">
        <v>1064</v>
      </c>
      <c r="C332" s="18" t="s">
        <v>2103</v>
      </c>
      <c r="D332" s="2">
        <v>22</v>
      </c>
      <c r="E332" s="2" t="s">
        <v>50</v>
      </c>
      <c r="F332" s="2" t="s">
        <v>51</v>
      </c>
      <c r="G332" s="2" t="s">
        <v>62</v>
      </c>
      <c r="H332" s="2" t="s">
        <v>3018</v>
      </c>
      <c r="I332" s="2" t="s">
        <v>3728</v>
      </c>
      <c r="J332" s="2" t="s">
        <v>3724</v>
      </c>
      <c r="K332" s="2" t="s">
        <v>3727</v>
      </c>
      <c r="L332" s="2" t="s">
        <v>27</v>
      </c>
      <c r="M332" s="2" t="s">
        <v>200</v>
      </c>
      <c r="N332" s="2" t="s">
        <v>3018</v>
      </c>
      <c r="O332" s="2" t="s">
        <v>3728</v>
      </c>
      <c r="P332" s="2" t="s">
        <v>3724</v>
      </c>
      <c r="Q332" s="2" t="str">
        <f t="shared" si="5"/>
        <v>화장품</v>
      </c>
      <c r="R332" s="19" t="s">
        <v>5839</v>
      </c>
      <c r="S332" s="56"/>
    </row>
    <row r="333" spans="1:19">
      <c r="A333" s="45">
        <v>331</v>
      </c>
      <c r="B333" s="2" t="s">
        <v>2104</v>
      </c>
      <c r="C333" s="18" t="s">
        <v>2105</v>
      </c>
      <c r="D333" s="2">
        <v>10</v>
      </c>
      <c r="E333" s="2" t="s">
        <v>50</v>
      </c>
      <c r="F333" s="2" t="s">
        <v>51</v>
      </c>
      <c r="G333" s="2" t="s">
        <v>62</v>
      </c>
      <c r="H333" s="2" t="s">
        <v>3018</v>
      </c>
      <c r="I333" s="2" t="s">
        <v>3728</v>
      </c>
      <c r="J333" s="2" t="s">
        <v>3724</v>
      </c>
      <c r="K333" s="2" t="s">
        <v>3727</v>
      </c>
      <c r="L333" s="2" t="s">
        <v>27</v>
      </c>
      <c r="M333" s="2" t="s">
        <v>200</v>
      </c>
      <c r="N333" s="2" t="s">
        <v>3018</v>
      </c>
      <c r="O333" s="2" t="s">
        <v>3728</v>
      </c>
      <c r="P333" s="2" t="s">
        <v>3724</v>
      </c>
      <c r="Q333" s="2" t="str">
        <f t="shared" si="5"/>
        <v>화장품</v>
      </c>
      <c r="R333" s="19" t="s">
        <v>5839</v>
      </c>
      <c r="S333" s="56"/>
    </row>
    <row r="334" spans="1:19">
      <c r="A334" s="45">
        <v>332</v>
      </c>
      <c r="B334" s="2" t="s">
        <v>2106</v>
      </c>
      <c r="C334" s="18" t="s">
        <v>2107</v>
      </c>
      <c r="D334" s="2">
        <v>20</v>
      </c>
      <c r="E334" s="2" t="s">
        <v>50</v>
      </c>
      <c r="F334" s="2" t="s">
        <v>51</v>
      </c>
      <c r="G334" s="2" t="s">
        <v>62</v>
      </c>
      <c r="H334" s="2" t="s">
        <v>3018</v>
      </c>
      <c r="I334" s="2" t="s">
        <v>3728</v>
      </c>
      <c r="J334" s="2" t="s">
        <v>3724</v>
      </c>
      <c r="K334" s="2" t="s">
        <v>3727</v>
      </c>
      <c r="L334" s="2" t="s">
        <v>27</v>
      </c>
      <c r="M334" s="2" t="s">
        <v>200</v>
      </c>
      <c r="N334" s="2" t="s">
        <v>3018</v>
      </c>
      <c r="O334" s="2" t="s">
        <v>3728</v>
      </c>
      <c r="P334" s="2" t="s">
        <v>3724</v>
      </c>
      <c r="Q334" s="2" t="str">
        <f t="shared" si="5"/>
        <v>화장품</v>
      </c>
      <c r="R334" s="19" t="s">
        <v>5839</v>
      </c>
      <c r="S334" s="56"/>
    </row>
    <row r="335" spans="1:19">
      <c r="A335" s="45">
        <v>333</v>
      </c>
      <c r="B335" s="2" t="s">
        <v>2108</v>
      </c>
      <c r="C335" s="18" t="s">
        <v>1684</v>
      </c>
      <c r="D335" s="2">
        <v>20</v>
      </c>
      <c r="E335" s="2" t="s">
        <v>50</v>
      </c>
      <c r="F335" s="2" t="s">
        <v>51</v>
      </c>
      <c r="G335" s="2" t="s">
        <v>62</v>
      </c>
      <c r="H335" s="2" t="s">
        <v>3018</v>
      </c>
      <c r="I335" s="2" t="s">
        <v>3728</v>
      </c>
      <c r="J335" s="2" t="s">
        <v>3724</v>
      </c>
      <c r="K335" s="2" t="s">
        <v>3727</v>
      </c>
      <c r="L335" s="2" t="s">
        <v>27</v>
      </c>
      <c r="M335" s="2" t="s">
        <v>200</v>
      </c>
      <c r="N335" s="2" t="s">
        <v>3018</v>
      </c>
      <c r="O335" s="2" t="s">
        <v>3728</v>
      </c>
      <c r="P335" s="2" t="s">
        <v>3724</v>
      </c>
      <c r="Q335" s="2" t="str">
        <f t="shared" si="5"/>
        <v>화장품</v>
      </c>
      <c r="R335" s="19" t="s">
        <v>5839</v>
      </c>
      <c r="S335" s="56"/>
    </row>
    <row r="336" spans="1:19">
      <c r="A336" s="45">
        <v>334</v>
      </c>
      <c r="B336" s="2" t="s">
        <v>2109</v>
      </c>
      <c r="C336" s="18" t="s">
        <v>2110</v>
      </c>
      <c r="D336" s="2">
        <v>15</v>
      </c>
      <c r="E336" s="2" t="s">
        <v>50</v>
      </c>
      <c r="F336" s="2" t="s">
        <v>51</v>
      </c>
      <c r="G336" s="2" t="s">
        <v>62</v>
      </c>
      <c r="H336" s="2" t="s">
        <v>2377</v>
      </c>
      <c r="I336" s="2" t="s">
        <v>3717</v>
      </c>
      <c r="J336" s="2" t="s">
        <v>3718</v>
      </c>
      <c r="K336" s="2" t="s">
        <v>3727</v>
      </c>
      <c r="L336" s="2" t="s">
        <v>3725</v>
      </c>
      <c r="M336" s="2" t="s">
        <v>200</v>
      </c>
      <c r="N336" s="2" t="s">
        <v>2377</v>
      </c>
      <c r="O336" s="2" t="s">
        <v>3717</v>
      </c>
      <c r="P336" s="2" t="s">
        <v>3718</v>
      </c>
      <c r="Q336" s="2" t="str">
        <f t="shared" si="5"/>
        <v>화장품</v>
      </c>
      <c r="R336" s="19" t="s">
        <v>5839</v>
      </c>
      <c r="S336" s="56"/>
    </row>
    <row r="337" spans="1:19">
      <c r="A337" s="45">
        <v>335</v>
      </c>
      <c r="B337" s="2" t="s">
        <v>2111</v>
      </c>
      <c r="C337" s="18" t="s">
        <v>1733</v>
      </c>
      <c r="D337" s="2">
        <v>15</v>
      </c>
      <c r="E337" s="2" t="s">
        <v>50</v>
      </c>
      <c r="F337" s="2" t="s">
        <v>51</v>
      </c>
      <c r="G337" s="2" t="s">
        <v>62</v>
      </c>
      <c r="H337" s="2" t="s">
        <v>2377</v>
      </c>
      <c r="I337" s="2" t="s">
        <v>3717</v>
      </c>
      <c r="J337" s="2" t="s">
        <v>3718</v>
      </c>
      <c r="K337" s="2" t="s">
        <v>3727</v>
      </c>
      <c r="L337" s="2" t="s">
        <v>3725</v>
      </c>
      <c r="M337" s="2" t="s">
        <v>200</v>
      </c>
      <c r="N337" s="2" t="s">
        <v>2377</v>
      </c>
      <c r="O337" s="2" t="s">
        <v>3717</v>
      </c>
      <c r="P337" s="2" t="s">
        <v>3718</v>
      </c>
      <c r="Q337" s="2" t="str">
        <f t="shared" si="5"/>
        <v>화장품</v>
      </c>
      <c r="R337" s="19" t="s">
        <v>5839</v>
      </c>
      <c r="S337" s="56"/>
    </row>
    <row r="338" spans="1:19">
      <c r="A338" s="45">
        <v>336</v>
      </c>
      <c r="B338" s="2" t="s">
        <v>1076</v>
      </c>
      <c r="C338" s="18" t="s">
        <v>2112</v>
      </c>
      <c r="D338" s="2">
        <v>15</v>
      </c>
      <c r="E338" s="2" t="s">
        <v>50</v>
      </c>
      <c r="F338" s="2" t="s">
        <v>51</v>
      </c>
      <c r="G338" s="2" t="s">
        <v>62</v>
      </c>
      <c r="H338" s="2" t="s">
        <v>3018</v>
      </c>
      <c r="I338" s="2" t="s">
        <v>3729</v>
      </c>
      <c r="J338" s="2" t="s">
        <v>3730</v>
      </c>
      <c r="K338" s="2" t="s">
        <v>3727</v>
      </c>
      <c r="L338" s="2" t="s">
        <v>27</v>
      </c>
      <c r="M338" s="2" t="s">
        <v>3727</v>
      </c>
      <c r="N338" s="2" t="s">
        <v>3018</v>
      </c>
      <c r="O338" s="2" t="s">
        <v>3729</v>
      </c>
      <c r="P338" s="2" t="s">
        <v>3730</v>
      </c>
      <c r="Q338" s="2" t="str">
        <f t="shared" si="5"/>
        <v>화장품</v>
      </c>
      <c r="R338" s="19" t="s">
        <v>5839</v>
      </c>
      <c r="S338" s="56"/>
    </row>
    <row r="339" spans="1:19">
      <c r="A339" s="45">
        <v>337</v>
      </c>
      <c r="B339" s="2" t="s">
        <v>1080</v>
      </c>
      <c r="C339" s="18" t="s">
        <v>2113</v>
      </c>
      <c r="D339" s="2">
        <v>15</v>
      </c>
      <c r="E339" s="2" t="s">
        <v>50</v>
      </c>
      <c r="F339" s="2" t="s">
        <v>51</v>
      </c>
      <c r="G339" s="2" t="s">
        <v>62</v>
      </c>
      <c r="H339" s="2" t="s">
        <v>2377</v>
      </c>
      <c r="I339" s="2" t="s">
        <v>3717</v>
      </c>
      <c r="J339" s="2" t="s">
        <v>3718</v>
      </c>
      <c r="K339" s="2" t="s">
        <v>3727</v>
      </c>
      <c r="L339" s="2" t="s">
        <v>3725</v>
      </c>
      <c r="M339" s="2" t="s">
        <v>200</v>
      </c>
      <c r="N339" s="2" t="s">
        <v>2377</v>
      </c>
      <c r="O339" s="2" t="s">
        <v>3717</v>
      </c>
      <c r="P339" s="2" t="s">
        <v>3718</v>
      </c>
      <c r="Q339" s="2" t="str">
        <f t="shared" si="5"/>
        <v>화장품</v>
      </c>
      <c r="R339" s="19" t="s">
        <v>5839</v>
      </c>
      <c r="S339" s="56"/>
    </row>
    <row r="340" spans="1:19">
      <c r="A340" s="45">
        <v>338</v>
      </c>
      <c r="B340" s="2" t="s">
        <v>1084</v>
      </c>
      <c r="C340" s="18" t="s">
        <v>3721</v>
      </c>
      <c r="D340" s="2">
        <v>20</v>
      </c>
      <c r="E340" s="2" t="s">
        <v>50</v>
      </c>
      <c r="F340" s="2" t="s">
        <v>51</v>
      </c>
      <c r="G340" s="2" t="s">
        <v>62</v>
      </c>
      <c r="H340" s="2" t="s">
        <v>3018</v>
      </c>
      <c r="I340" s="2" t="s">
        <v>3728</v>
      </c>
      <c r="J340" s="2" t="s">
        <v>3724</v>
      </c>
      <c r="K340" s="2" t="s">
        <v>3727</v>
      </c>
      <c r="L340" s="2" t="s">
        <v>27</v>
      </c>
      <c r="M340" s="2" t="s">
        <v>200</v>
      </c>
      <c r="N340" s="2" t="s">
        <v>3018</v>
      </c>
      <c r="O340" s="2" t="s">
        <v>3728</v>
      </c>
      <c r="P340" s="2" t="s">
        <v>3724</v>
      </c>
      <c r="Q340" s="2" t="str">
        <f t="shared" si="5"/>
        <v>화장품</v>
      </c>
      <c r="R340" s="19" t="s">
        <v>5839</v>
      </c>
      <c r="S340" s="56"/>
    </row>
    <row r="341" spans="1:19" hidden="1">
      <c r="A341" s="45">
        <v>339</v>
      </c>
      <c r="B341" s="2" t="s">
        <v>2114</v>
      </c>
      <c r="C341" s="18" t="s">
        <v>2115</v>
      </c>
      <c r="D341" s="2">
        <v>20</v>
      </c>
      <c r="E341" s="2" t="s">
        <v>50</v>
      </c>
      <c r="F341" s="2" t="s">
        <v>51</v>
      </c>
      <c r="G341" s="2" t="s">
        <v>62</v>
      </c>
      <c r="H341" s="2" t="s">
        <v>2377</v>
      </c>
      <c r="I341" s="2" t="s">
        <v>3717</v>
      </c>
      <c r="J341" s="2" t="s">
        <v>3718</v>
      </c>
      <c r="K341" s="2" t="s">
        <v>200</v>
      </c>
      <c r="L341" s="2" t="s">
        <v>3725</v>
      </c>
      <c r="M341" s="2" t="s">
        <v>200</v>
      </c>
      <c r="N341" s="2" t="s">
        <v>2377</v>
      </c>
      <c r="O341" s="2" t="s">
        <v>3717</v>
      </c>
      <c r="P341" s="2" t="s">
        <v>3718</v>
      </c>
      <c r="Q341" s="2" t="str">
        <f t="shared" si="5"/>
        <v>의약품</v>
      </c>
      <c r="R341" s="19"/>
      <c r="S341" s="56"/>
    </row>
    <row r="342" spans="1:19" hidden="1">
      <c r="A342" s="45">
        <v>340</v>
      </c>
      <c r="B342" s="2" t="s">
        <v>2116</v>
      </c>
      <c r="C342" s="18" t="s">
        <v>1733</v>
      </c>
      <c r="D342" s="2">
        <v>20</v>
      </c>
      <c r="E342" s="2" t="s">
        <v>50</v>
      </c>
      <c r="F342" s="2" t="s">
        <v>51</v>
      </c>
      <c r="G342" s="2" t="s">
        <v>62</v>
      </c>
      <c r="H342" s="2" t="s">
        <v>2377</v>
      </c>
      <c r="I342" s="2" t="s">
        <v>3717</v>
      </c>
      <c r="J342" s="2" t="s">
        <v>3718</v>
      </c>
      <c r="K342" s="2" t="s">
        <v>27</v>
      </c>
      <c r="L342" s="2" t="s">
        <v>3725</v>
      </c>
      <c r="M342" s="2" t="s">
        <v>27</v>
      </c>
      <c r="N342" s="2" t="s">
        <v>2377</v>
      </c>
      <c r="O342" s="2" t="s">
        <v>3717</v>
      </c>
      <c r="P342" s="2" t="s">
        <v>3718</v>
      </c>
      <c r="Q342" s="2" t="str">
        <f t="shared" si="5"/>
        <v>의약품</v>
      </c>
      <c r="R342" s="19"/>
      <c r="S342" s="56"/>
    </row>
    <row r="343" spans="1:19" hidden="1">
      <c r="A343" s="45">
        <v>341</v>
      </c>
      <c r="B343" s="2" t="s">
        <v>2117</v>
      </c>
      <c r="C343" s="18" t="s">
        <v>2118</v>
      </c>
      <c r="D343" s="2">
        <v>6</v>
      </c>
      <c r="E343" s="2" t="s">
        <v>50</v>
      </c>
      <c r="F343" s="2" t="s">
        <v>51</v>
      </c>
      <c r="G343" s="2" t="s">
        <v>62</v>
      </c>
      <c r="H343" s="2" t="s">
        <v>2377</v>
      </c>
      <c r="I343" s="2" t="s">
        <v>3717</v>
      </c>
      <c r="J343" s="2" t="s">
        <v>3718</v>
      </c>
      <c r="K343" s="2" t="s">
        <v>3722</v>
      </c>
      <c r="L343" s="2" t="s">
        <v>3725</v>
      </c>
      <c r="M343" s="2" t="s">
        <v>200</v>
      </c>
      <c r="N343" s="2" t="s">
        <v>2377</v>
      </c>
      <c r="O343" s="2" t="s">
        <v>3717</v>
      </c>
      <c r="P343" s="2" t="s">
        <v>3718</v>
      </c>
      <c r="Q343" s="2" t="str">
        <f t="shared" si="5"/>
        <v>의약품</v>
      </c>
      <c r="R343" s="19"/>
      <c r="S343" s="56"/>
    </row>
    <row r="344" spans="1:19" hidden="1">
      <c r="A344" s="45">
        <v>342</v>
      </c>
      <c r="B344" s="2" t="s">
        <v>1101</v>
      </c>
      <c r="C344" s="18" t="s">
        <v>3721</v>
      </c>
      <c r="D344" s="2">
        <v>20</v>
      </c>
      <c r="E344" s="2" t="s">
        <v>50</v>
      </c>
      <c r="F344" s="2" t="s">
        <v>51</v>
      </c>
      <c r="G344" s="2" t="s">
        <v>62</v>
      </c>
      <c r="H344" s="2" t="s">
        <v>2377</v>
      </c>
      <c r="I344" s="2" t="s">
        <v>3717</v>
      </c>
      <c r="J344" s="2" t="s">
        <v>3718</v>
      </c>
      <c r="K344" s="2" t="s">
        <v>27</v>
      </c>
      <c r="L344" s="2" t="s">
        <v>3725</v>
      </c>
      <c r="M344" s="2" t="s">
        <v>27</v>
      </c>
      <c r="N344" s="2" t="s">
        <v>2377</v>
      </c>
      <c r="O344" s="2" t="s">
        <v>3717</v>
      </c>
      <c r="P344" s="2" t="s">
        <v>3718</v>
      </c>
      <c r="Q344" s="2" t="str">
        <f t="shared" si="5"/>
        <v>의료기기</v>
      </c>
      <c r="R344" s="19"/>
      <c r="S344" s="56"/>
    </row>
    <row r="345" spans="1:19">
      <c r="A345" s="45">
        <v>343</v>
      </c>
      <c r="B345" s="2" t="s">
        <v>1104</v>
      </c>
      <c r="C345" s="18" t="s">
        <v>2119</v>
      </c>
      <c r="D345" s="2">
        <v>18</v>
      </c>
      <c r="E345" s="2" t="s">
        <v>50</v>
      </c>
      <c r="F345" s="2" t="s">
        <v>51</v>
      </c>
      <c r="G345" s="2" t="s">
        <v>62</v>
      </c>
      <c r="H345" s="2" t="s">
        <v>3018</v>
      </c>
      <c r="I345" s="2" t="s">
        <v>3734</v>
      </c>
      <c r="J345" s="2" t="s">
        <v>3730</v>
      </c>
      <c r="K345" s="2" t="s">
        <v>3727</v>
      </c>
      <c r="L345" s="2" t="s">
        <v>27</v>
      </c>
      <c r="M345" s="2" t="s">
        <v>3727</v>
      </c>
      <c r="N345" s="2" t="s">
        <v>3018</v>
      </c>
      <c r="O345" s="2" t="s">
        <v>3734</v>
      </c>
      <c r="P345" s="2" t="s">
        <v>3730</v>
      </c>
      <c r="Q345" s="2" t="str">
        <f t="shared" si="5"/>
        <v>화장품</v>
      </c>
      <c r="R345" s="19" t="s">
        <v>5839</v>
      </c>
      <c r="S345" s="56"/>
    </row>
    <row r="346" spans="1:19">
      <c r="A346" s="45">
        <v>344</v>
      </c>
      <c r="B346" s="2" t="s">
        <v>1110</v>
      </c>
      <c r="C346" s="18" t="s">
        <v>2120</v>
      </c>
      <c r="D346" s="2">
        <v>20</v>
      </c>
      <c r="E346" s="2" t="s">
        <v>50</v>
      </c>
      <c r="F346" s="2" t="s">
        <v>51</v>
      </c>
      <c r="G346" s="2" t="s">
        <v>62</v>
      </c>
      <c r="H346" s="2" t="s">
        <v>2377</v>
      </c>
      <c r="I346" s="2" t="s">
        <v>3717</v>
      </c>
      <c r="J346" s="2" t="s">
        <v>3718</v>
      </c>
      <c r="K346" s="2" t="s">
        <v>3727</v>
      </c>
      <c r="L346" s="2" t="s">
        <v>3725</v>
      </c>
      <c r="M346" s="2" t="s">
        <v>200</v>
      </c>
      <c r="N346" s="2" t="s">
        <v>2377</v>
      </c>
      <c r="O346" s="2" t="s">
        <v>3717</v>
      </c>
      <c r="P346" s="2" t="s">
        <v>3718</v>
      </c>
      <c r="Q346" s="2" t="str">
        <f t="shared" si="5"/>
        <v>화장품</v>
      </c>
      <c r="R346" s="19" t="s">
        <v>5839</v>
      </c>
      <c r="S346" s="56"/>
    </row>
    <row r="347" spans="1:19">
      <c r="A347" s="45">
        <v>345</v>
      </c>
      <c r="B347" s="2" t="s">
        <v>1114</v>
      </c>
      <c r="C347" s="18" t="s">
        <v>2121</v>
      </c>
      <c r="D347" s="2">
        <v>20</v>
      </c>
      <c r="E347" s="2" t="s">
        <v>50</v>
      </c>
      <c r="F347" s="2" t="s">
        <v>51</v>
      </c>
      <c r="G347" s="2" t="s">
        <v>62</v>
      </c>
      <c r="H347" s="2" t="s">
        <v>3018</v>
      </c>
      <c r="I347" s="2" t="s">
        <v>3728</v>
      </c>
      <c r="J347" s="2" t="s">
        <v>3724</v>
      </c>
      <c r="K347" s="2" t="s">
        <v>3727</v>
      </c>
      <c r="L347" s="2" t="s">
        <v>27</v>
      </c>
      <c r="M347" s="2" t="s">
        <v>200</v>
      </c>
      <c r="N347" s="2" t="s">
        <v>3018</v>
      </c>
      <c r="O347" s="2" t="s">
        <v>3728</v>
      </c>
      <c r="P347" s="2" t="s">
        <v>3724</v>
      </c>
      <c r="Q347" s="2" t="str">
        <f t="shared" si="5"/>
        <v>화장품</v>
      </c>
      <c r="R347" s="19" t="s">
        <v>5839</v>
      </c>
      <c r="S347" s="56"/>
    </row>
    <row r="348" spans="1:19" hidden="1">
      <c r="A348" s="45">
        <v>346</v>
      </c>
      <c r="B348" s="2" t="s">
        <v>2122</v>
      </c>
      <c r="C348" s="18" t="s">
        <v>2123</v>
      </c>
      <c r="D348" s="2">
        <v>20</v>
      </c>
      <c r="E348" s="2" t="s">
        <v>50</v>
      </c>
      <c r="F348" s="2" t="s">
        <v>51</v>
      </c>
      <c r="G348" s="2" t="s">
        <v>62</v>
      </c>
      <c r="H348" s="2" t="s">
        <v>2377</v>
      </c>
      <c r="I348" s="2" t="s">
        <v>3717</v>
      </c>
      <c r="J348" s="2" t="s">
        <v>3718</v>
      </c>
      <c r="K348" s="2" t="s">
        <v>3727</v>
      </c>
      <c r="L348" s="2" t="s">
        <v>3725</v>
      </c>
      <c r="M348" s="2" t="s">
        <v>200</v>
      </c>
      <c r="N348" s="2" t="s">
        <v>2377</v>
      </c>
      <c r="O348" s="2" t="s">
        <v>3717</v>
      </c>
      <c r="P348" s="2" t="s">
        <v>3718</v>
      </c>
      <c r="Q348" s="2" t="str">
        <f t="shared" si="5"/>
        <v>의약품</v>
      </c>
      <c r="R348" s="19"/>
      <c r="S348" s="56"/>
    </row>
    <row r="349" spans="1:19" hidden="1">
      <c r="A349" s="45">
        <v>347</v>
      </c>
      <c r="B349" s="2" t="s">
        <v>2124</v>
      </c>
      <c r="C349" s="18" t="s">
        <v>1684</v>
      </c>
      <c r="D349" s="2">
        <v>20</v>
      </c>
      <c r="E349" s="2" t="s">
        <v>50</v>
      </c>
      <c r="F349" s="2" t="s">
        <v>51</v>
      </c>
      <c r="G349" s="2" t="s">
        <v>62</v>
      </c>
      <c r="H349" s="2" t="s">
        <v>2377</v>
      </c>
      <c r="I349" s="2" t="s">
        <v>3717</v>
      </c>
      <c r="J349" s="2" t="s">
        <v>3718</v>
      </c>
      <c r="K349" s="2" t="s">
        <v>3727</v>
      </c>
      <c r="L349" s="2" t="s">
        <v>3725</v>
      </c>
      <c r="M349" s="2" t="s">
        <v>200</v>
      </c>
      <c r="N349" s="2" t="s">
        <v>2377</v>
      </c>
      <c r="O349" s="2" t="s">
        <v>3717</v>
      </c>
      <c r="P349" s="2" t="s">
        <v>3718</v>
      </c>
      <c r="Q349" s="2" t="str">
        <f t="shared" si="5"/>
        <v>의약품</v>
      </c>
      <c r="R349" s="19"/>
      <c r="S349" s="56"/>
    </row>
    <row r="350" spans="1:19" hidden="1">
      <c r="A350" s="45">
        <v>348</v>
      </c>
      <c r="B350" s="2" t="s">
        <v>2125</v>
      </c>
      <c r="C350" s="18" t="s">
        <v>2126</v>
      </c>
      <c r="D350" s="2">
        <v>20</v>
      </c>
      <c r="E350" s="2" t="s">
        <v>50</v>
      </c>
      <c r="F350" s="2" t="s">
        <v>51</v>
      </c>
      <c r="G350" s="2" t="s">
        <v>62</v>
      </c>
      <c r="H350" s="2" t="s">
        <v>2377</v>
      </c>
      <c r="I350" s="2" t="s">
        <v>3717</v>
      </c>
      <c r="J350" s="2" t="s">
        <v>3718</v>
      </c>
      <c r="K350" s="2" t="s">
        <v>3727</v>
      </c>
      <c r="L350" s="2" t="s">
        <v>3725</v>
      </c>
      <c r="M350" s="2" t="s">
        <v>200</v>
      </c>
      <c r="N350" s="2" t="s">
        <v>2377</v>
      </c>
      <c r="O350" s="2" t="s">
        <v>3717</v>
      </c>
      <c r="P350" s="2" t="s">
        <v>3718</v>
      </c>
      <c r="Q350" s="2" t="str">
        <f t="shared" si="5"/>
        <v>의약품</v>
      </c>
      <c r="R350" s="19"/>
      <c r="S350" s="56"/>
    </row>
    <row r="351" spans="1:19" hidden="1">
      <c r="A351" s="45">
        <v>349</v>
      </c>
      <c r="B351" s="2" t="s">
        <v>2127</v>
      </c>
      <c r="C351" s="18" t="s">
        <v>1684</v>
      </c>
      <c r="D351" s="2">
        <v>20</v>
      </c>
      <c r="E351" s="2" t="s">
        <v>50</v>
      </c>
      <c r="F351" s="2" t="s">
        <v>51</v>
      </c>
      <c r="G351" s="2" t="s">
        <v>62</v>
      </c>
      <c r="H351" s="2" t="s">
        <v>2377</v>
      </c>
      <c r="I351" s="2" t="s">
        <v>3717</v>
      </c>
      <c r="J351" s="2" t="s">
        <v>3718</v>
      </c>
      <c r="K351" s="2" t="s">
        <v>3727</v>
      </c>
      <c r="L351" s="2" t="s">
        <v>3725</v>
      </c>
      <c r="M351" s="2" t="s">
        <v>200</v>
      </c>
      <c r="N351" s="2" t="s">
        <v>2377</v>
      </c>
      <c r="O351" s="2" t="s">
        <v>3717</v>
      </c>
      <c r="P351" s="2" t="s">
        <v>3718</v>
      </c>
      <c r="Q351" s="2" t="str">
        <f t="shared" si="5"/>
        <v>의약품</v>
      </c>
      <c r="R351" s="19"/>
      <c r="S351" s="56"/>
    </row>
    <row r="352" spans="1:19" hidden="1">
      <c r="A352" s="45">
        <v>350</v>
      </c>
      <c r="B352" s="2" t="s">
        <v>2128</v>
      </c>
      <c r="C352" s="18" t="s">
        <v>2129</v>
      </c>
      <c r="D352" s="2">
        <v>20</v>
      </c>
      <c r="E352" s="2" t="s">
        <v>50</v>
      </c>
      <c r="F352" s="2" t="s">
        <v>51</v>
      </c>
      <c r="G352" s="2" t="s">
        <v>62</v>
      </c>
      <c r="H352" s="2" t="s">
        <v>2377</v>
      </c>
      <c r="I352" s="2" t="s">
        <v>3717</v>
      </c>
      <c r="J352" s="2" t="s">
        <v>3718</v>
      </c>
      <c r="K352" s="2" t="s">
        <v>3727</v>
      </c>
      <c r="L352" s="2" t="s">
        <v>3725</v>
      </c>
      <c r="M352" s="2" t="s">
        <v>200</v>
      </c>
      <c r="N352" s="2" t="s">
        <v>2377</v>
      </c>
      <c r="O352" s="2" t="s">
        <v>3717</v>
      </c>
      <c r="P352" s="2" t="s">
        <v>3718</v>
      </c>
      <c r="Q352" s="2" t="str">
        <f t="shared" si="5"/>
        <v>의약품</v>
      </c>
      <c r="R352" s="19"/>
      <c r="S352" s="56"/>
    </row>
    <row r="353" spans="1:19" hidden="1">
      <c r="A353" s="45">
        <v>351</v>
      </c>
      <c r="B353" s="2" t="s">
        <v>2130</v>
      </c>
      <c r="C353" s="18" t="s">
        <v>2131</v>
      </c>
      <c r="D353" s="2">
        <v>20</v>
      </c>
      <c r="E353" s="2" t="s">
        <v>50</v>
      </c>
      <c r="F353" s="2" t="s">
        <v>51</v>
      </c>
      <c r="G353" s="2" t="s">
        <v>62</v>
      </c>
      <c r="H353" s="2" t="s">
        <v>2377</v>
      </c>
      <c r="I353" s="2" t="s">
        <v>3717</v>
      </c>
      <c r="J353" s="2" t="s">
        <v>3718</v>
      </c>
      <c r="K353" s="2" t="s">
        <v>3727</v>
      </c>
      <c r="L353" s="2" t="s">
        <v>3725</v>
      </c>
      <c r="M353" s="2" t="s">
        <v>200</v>
      </c>
      <c r="N353" s="2" t="s">
        <v>2377</v>
      </c>
      <c r="O353" s="2" t="s">
        <v>3717</v>
      </c>
      <c r="P353" s="2" t="s">
        <v>3718</v>
      </c>
      <c r="Q353" s="2" t="str">
        <f t="shared" si="5"/>
        <v>의약품</v>
      </c>
      <c r="R353" s="19"/>
      <c r="S353" s="56"/>
    </row>
    <row r="354" spans="1:19" hidden="1">
      <c r="A354" s="45">
        <v>352</v>
      </c>
      <c r="B354" s="2" t="s">
        <v>2132</v>
      </c>
      <c r="C354" s="18" t="s">
        <v>2133</v>
      </c>
      <c r="D354" s="2">
        <v>20</v>
      </c>
      <c r="E354" s="2" t="s">
        <v>50</v>
      </c>
      <c r="F354" s="2" t="s">
        <v>51</v>
      </c>
      <c r="G354" s="2" t="s">
        <v>62</v>
      </c>
      <c r="H354" s="2" t="s">
        <v>2377</v>
      </c>
      <c r="I354" s="2" t="s">
        <v>3717</v>
      </c>
      <c r="J354" s="2" t="s">
        <v>3718</v>
      </c>
      <c r="K354" s="2" t="s">
        <v>3727</v>
      </c>
      <c r="L354" s="2" t="s">
        <v>3725</v>
      </c>
      <c r="M354" s="2" t="s">
        <v>200</v>
      </c>
      <c r="N354" s="2" t="s">
        <v>2377</v>
      </c>
      <c r="O354" s="2" t="s">
        <v>3717</v>
      </c>
      <c r="P354" s="2" t="s">
        <v>3718</v>
      </c>
      <c r="Q354" s="2" t="str">
        <f t="shared" si="5"/>
        <v>의약품</v>
      </c>
      <c r="R354" s="19"/>
      <c r="S354" s="56"/>
    </row>
    <row r="355" spans="1:19" hidden="1">
      <c r="A355" s="45">
        <v>353</v>
      </c>
      <c r="B355" s="2" t="s">
        <v>2134</v>
      </c>
      <c r="C355" s="18" t="s">
        <v>2135</v>
      </c>
      <c r="D355" s="2">
        <v>6</v>
      </c>
      <c r="E355" s="2" t="s">
        <v>50</v>
      </c>
      <c r="F355" s="2" t="s">
        <v>51</v>
      </c>
      <c r="G355" s="2" t="s">
        <v>62</v>
      </c>
      <c r="H355" s="2" t="s">
        <v>2377</v>
      </c>
      <c r="I355" s="2" t="s">
        <v>3717</v>
      </c>
      <c r="J355" s="2" t="s">
        <v>3718</v>
      </c>
      <c r="K355" s="2" t="s">
        <v>3727</v>
      </c>
      <c r="L355" s="2" t="s">
        <v>3725</v>
      </c>
      <c r="M355" s="2" t="s">
        <v>200</v>
      </c>
      <c r="N355" s="2" t="s">
        <v>2377</v>
      </c>
      <c r="O355" s="2" t="s">
        <v>3717</v>
      </c>
      <c r="P355" s="2" t="s">
        <v>3718</v>
      </c>
      <c r="Q355" s="2" t="str">
        <f t="shared" si="5"/>
        <v>의약품</v>
      </c>
      <c r="R355" s="19"/>
      <c r="S355" s="56"/>
    </row>
    <row r="356" spans="1:19" hidden="1">
      <c r="A356" s="45">
        <v>354</v>
      </c>
      <c r="B356" s="2" t="s">
        <v>2136</v>
      </c>
      <c r="C356" s="18" t="s">
        <v>1733</v>
      </c>
      <c r="D356" s="2">
        <v>18</v>
      </c>
      <c r="E356" s="2" t="s">
        <v>50</v>
      </c>
      <c r="F356" s="2" t="s">
        <v>51</v>
      </c>
      <c r="G356" s="2" t="s">
        <v>62</v>
      </c>
      <c r="H356" s="2" t="s">
        <v>2377</v>
      </c>
      <c r="I356" s="2" t="s">
        <v>3717</v>
      </c>
      <c r="J356" s="2" t="s">
        <v>3718</v>
      </c>
      <c r="K356" s="2" t="s">
        <v>3727</v>
      </c>
      <c r="L356" s="2" t="s">
        <v>3725</v>
      </c>
      <c r="M356" s="2" t="s">
        <v>200</v>
      </c>
      <c r="N356" s="2" t="s">
        <v>2377</v>
      </c>
      <c r="O356" s="2" t="s">
        <v>3717</v>
      </c>
      <c r="P356" s="2" t="s">
        <v>3718</v>
      </c>
      <c r="Q356" s="2" t="str">
        <f t="shared" si="5"/>
        <v>의약품</v>
      </c>
      <c r="R356" s="19"/>
      <c r="S356" s="56"/>
    </row>
    <row r="357" spans="1:19" hidden="1">
      <c r="A357" s="45">
        <v>355</v>
      </c>
      <c r="B357" s="2" t="s">
        <v>2137</v>
      </c>
      <c r="C357" s="18" t="s">
        <v>2138</v>
      </c>
      <c r="D357" s="2">
        <v>20</v>
      </c>
      <c r="E357" s="2" t="s">
        <v>50</v>
      </c>
      <c r="F357" s="2" t="s">
        <v>420</v>
      </c>
      <c r="G357" s="2" t="s">
        <v>1672</v>
      </c>
      <c r="H357" s="2" t="s">
        <v>3018</v>
      </c>
      <c r="I357" s="2" t="s">
        <v>3729</v>
      </c>
      <c r="J357" s="2" t="s">
        <v>3730</v>
      </c>
      <c r="K357" s="2" t="s">
        <v>3727</v>
      </c>
      <c r="L357" s="2" t="s">
        <v>3719</v>
      </c>
      <c r="M357" s="2" t="s">
        <v>3727</v>
      </c>
      <c r="N357" s="2" t="s">
        <v>3018</v>
      </c>
      <c r="O357" s="2" t="s">
        <v>3729</v>
      </c>
      <c r="P357" s="2" t="s">
        <v>3730</v>
      </c>
      <c r="Q357" s="2" t="str">
        <f t="shared" si="5"/>
        <v>의약품</v>
      </c>
      <c r="R357" s="19"/>
      <c r="S357" s="56"/>
    </row>
    <row r="358" spans="1:19" hidden="1">
      <c r="A358" s="45">
        <v>356</v>
      </c>
      <c r="B358" s="2" t="s">
        <v>2139</v>
      </c>
      <c r="C358" s="18" t="s">
        <v>2140</v>
      </c>
      <c r="D358" s="2">
        <v>20</v>
      </c>
      <c r="E358" s="2" t="s">
        <v>50</v>
      </c>
      <c r="F358" s="2" t="s">
        <v>420</v>
      </c>
      <c r="G358" s="2" t="s">
        <v>1672</v>
      </c>
      <c r="H358" s="2" t="s">
        <v>3018</v>
      </c>
      <c r="I358" s="2" t="s">
        <v>3728</v>
      </c>
      <c r="J358" s="2" t="s">
        <v>3724</v>
      </c>
      <c r="K358" s="2" t="s">
        <v>3727</v>
      </c>
      <c r="L358" s="2" t="s">
        <v>3719</v>
      </c>
      <c r="M358" s="2" t="s">
        <v>200</v>
      </c>
      <c r="N358" s="2" t="s">
        <v>3018</v>
      </c>
      <c r="O358" s="2" t="s">
        <v>3728</v>
      </c>
      <c r="P358" s="2" t="s">
        <v>3724</v>
      </c>
      <c r="Q358" s="2" t="str">
        <f t="shared" si="5"/>
        <v>의약품</v>
      </c>
      <c r="R358" s="19"/>
      <c r="S358" s="56"/>
    </row>
    <row r="359" spans="1:19" hidden="1">
      <c r="A359" s="45">
        <v>357</v>
      </c>
      <c r="B359" s="2" t="s">
        <v>2141</v>
      </c>
      <c r="C359" s="18" t="s">
        <v>2142</v>
      </c>
      <c r="D359" s="2">
        <v>20</v>
      </c>
      <c r="E359" s="2" t="s">
        <v>50</v>
      </c>
      <c r="F359" s="2" t="s">
        <v>420</v>
      </c>
      <c r="G359" s="2" t="s">
        <v>1672</v>
      </c>
      <c r="H359" s="2" t="s">
        <v>3018</v>
      </c>
      <c r="I359" s="2" t="s">
        <v>3728</v>
      </c>
      <c r="J359" s="2" t="s">
        <v>3724</v>
      </c>
      <c r="K359" s="2" t="s">
        <v>3727</v>
      </c>
      <c r="L359" s="2" t="s">
        <v>3719</v>
      </c>
      <c r="M359" s="2" t="s">
        <v>200</v>
      </c>
      <c r="N359" s="2" t="s">
        <v>3018</v>
      </c>
      <c r="O359" s="2" t="s">
        <v>3728</v>
      </c>
      <c r="P359" s="2" t="s">
        <v>3724</v>
      </c>
      <c r="Q359" s="2" t="str">
        <f t="shared" si="5"/>
        <v>의약품</v>
      </c>
      <c r="R359" s="19"/>
      <c r="S359" s="56"/>
    </row>
    <row r="360" spans="1:19" hidden="1">
      <c r="A360" s="45">
        <v>358</v>
      </c>
      <c r="B360" s="2" t="s">
        <v>2143</v>
      </c>
      <c r="C360" s="18" t="s">
        <v>1684</v>
      </c>
      <c r="D360" s="2">
        <v>20</v>
      </c>
      <c r="E360" s="2" t="s">
        <v>50</v>
      </c>
      <c r="F360" s="2" t="s">
        <v>420</v>
      </c>
      <c r="G360" s="2" t="s">
        <v>1672</v>
      </c>
      <c r="H360" s="2" t="s">
        <v>3018</v>
      </c>
      <c r="I360" s="2" t="s">
        <v>3729</v>
      </c>
      <c r="J360" s="2" t="s">
        <v>3730</v>
      </c>
      <c r="K360" s="2" t="s">
        <v>3727</v>
      </c>
      <c r="L360" s="2" t="s">
        <v>3719</v>
      </c>
      <c r="M360" s="2" t="s">
        <v>3727</v>
      </c>
      <c r="N360" s="2" t="s">
        <v>3018</v>
      </c>
      <c r="O360" s="2" t="s">
        <v>3729</v>
      </c>
      <c r="P360" s="2" t="s">
        <v>3730</v>
      </c>
      <c r="Q360" s="2" t="str">
        <f t="shared" si="5"/>
        <v>의약품</v>
      </c>
      <c r="R360" s="19"/>
      <c r="S360" s="56"/>
    </row>
    <row r="361" spans="1:19">
      <c r="A361" s="45">
        <v>359</v>
      </c>
      <c r="B361" s="2" t="s">
        <v>1139</v>
      </c>
      <c r="C361" s="18" t="s">
        <v>2144</v>
      </c>
      <c r="D361" s="2">
        <v>27</v>
      </c>
      <c r="E361" s="2" t="s">
        <v>50</v>
      </c>
      <c r="F361" s="2" t="s">
        <v>51</v>
      </c>
      <c r="G361" s="2" t="s">
        <v>2145</v>
      </c>
      <c r="H361" s="2" t="s">
        <v>3018</v>
      </c>
      <c r="I361" s="2" t="s">
        <v>3734</v>
      </c>
      <c r="J361" s="2" t="s">
        <v>3730</v>
      </c>
      <c r="K361" s="2" t="s">
        <v>3727</v>
      </c>
      <c r="L361" s="2" t="s">
        <v>27</v>
      </c>
      <c r="M361" s="2" t="s">
        <v>3727</v>
      </c>
      <c r="N361" s="2" t="s">
        <v>3018</v>
      </c>
      <c r="O361" s="2" t="s">
        <v>3734</v>
      </c>
      <c r="P361" s="2" t="s">
        <v>3730</v>
      </c>
      <c r="Q361" s="2" t="str">
        <f t="shared" si="5"/>
        <v>화장품</v>
      </c>
      <c r="R361" s="19" t="s">
        <v>5839</v>
      </c>
      <c r="S361" s="56"/>
    </row>
    <row r="362" spans="1:19" hidden="1">
      <c r="A362" s="45">
        <v>360</v>
      </c>
      <c r="B362" s="2" t="s">
        <v>2146</v>
      </c>
      <c r="C362" s="18" t="s">
        <v>2147</v>
      </c>
      <c r="D362" s="2">
        <v>5</v>
      </c>
      <c r="E362" s="2" t="s">
        <v>50</v>
      </c>
      <c r="F362" s="2" t="s">
        <v>51</v>
      </c>
      <c r="G362" s="2" t="s">
        <v>62</v>
      </c>
      <c r="H362" s="2" t="s">
        <v>2377</v>
      </c>
      <c r="I362" s="2" t="s">
        <v>3717</v>
      </c>
      <c r="J362" s="2" t="s">
        <v>3718</v>
      </c>
      <c r="K362" s="2" t="s">
        <v>27</v>
      </c>
      <c r="L362" s="2" t="s">
        <v>3719</v>
      </c>
      <c r="M362" s="2" t="s">
        <v>27</v>
      </c>
      <c r="N362" s="2" t="s">
        <v>2377</v>
      </c>
      <c r="O362" s="2" t="s">
        <v>3717</v>
      </c>
      <c r="P362" s="2" t="s">
        <v>3718</v>
      </c>
      <c r="Q362" s="2" t="str">
        <f t="shared" si="5"/>
        <v>의료기기</v>
      </c>
      <c r="R362" s="19"/>
      <c r="S362" s="56"/>
    </row>
    <row r="363" spans="1:19" hidden="1">
      <c r="A363" s="45">
        <v>361</v>
      </c>
      <c r="B363" s="2" t="s">
        <v>2148</v>
      </c>
      <c r="C363" s="18" t="s">
        <v>2149</v>
      </c>
      <c r="D363" s="2" t="s">
        <v>3720</v>
      </c>
      <c r="E363" s="2" t="s">
        <v>50</v>
      </c>
      <c r="F363" s="2" t="s">
        <v>51</v>
      </c>
      <c r="G363" s="2" t="s">
        <v>62</v>
      </c>
      <c r="H363" s="2" t="s">
        <v>2377</v>
      </c>
      <c r="I363" s="2" t="s">
        <v>3717</v>
      </c>
      <c r="J363" s="2" t="s">
        <v>3718</v>
      </c>
      <c r="K363" s="2" t="s">
        <v>27</v>
      </c>
      <c r="L363" s="2" t="s">
        <v>3719</v>
      </c>
      <c r="M363" s="2" t="s">
        <v>27</v>
      </c>
      <c r="N363" s="2" t="s">
        <v>2377</v>
      </c>
      <c r="O363" s="2" t="s">
        <v>3717</v>
      </c>
      <c r="P363" s="2" t="s">
        <v>3718</v>
      </c>
      <c r="Q363" s="2" t="str">
        <f t="shared" si="5"/>
        <v>의료기기</v>
      </c>
      <c r="R363" s="19"/>
      <c r="S363" s="56"/>
    </row>
    <row r="364" spans="1:19" hidden="1">
      <c r="A364" s="45">
        <v>362</v>
      </c>
      <c r="B364" s="2" t="s">
        <v>2150</v>
      </c>
      <c r="C364" s="18" t="s">
        <v>2151</v>
      </c>
      <c r="D364" s="2">
        <v>0</v>
      </c>
      <c r="E364" s="2" t="s">
        <v>50</v>
      </c>
      <c r="F364" s="2" t="s">
        <v>51</v>
      </c>
      <c r="G364" s="2" t="s">
        <v>62</v>
      </c>
      <c r="H364" s="2" t="s">
        <v>2377</v>
      </c>
      <c r="I364" s="2" t="s">
        <v>3717</v>
      </c>
      <c r="J364" s="2" t="s">
        <v>3718</v>
      </c>
      <c r="K364" s="2" t="s">
        <v>27</v>
      </c>
      <c r="L364" s="2" t="s">
        <v>3719</v>
      </c>
      <c r="M364" s="2" t="s">
        <v>27</v>
      </c>
      <c r="N364" s="2" t="s">
        <v>2377</v>
      </c>
      <c r="O364" s="2" t="s">
        <v>3717</v>
      </c>
      <c r="P364" s="2" t="s">
        <v>3718</v>
      </c>
      <c r="Q364" s="2" t="str">
        <f t="shared" si="5"/>
        <v>의료기기</v>
      </c>
      <c r="R364" s="19"/>
      <c r="S364" s="56"/>
    </row>
    <row r="365" spans="1:19" hidden="1">
      <c r="A365" s="45">
        <v>363</v>
      </c>
      <c r="B365" s="2" t="s">
        <v>2152</v>
      </c>
      <c r="C365" s="18" t="s">
        <v>2153</v>
      </c>
      <c r="D365" s="2">
        <v>10</v>
      </c>
      <c r="E365" s="2" t="s">
        <v>24</v>
      </c>
      <c r="F365" s="2" t="s">
        <v>161</v>
      </c>
      <c r="G365" s="2" t="s">
        <v>872</v>
      </c>
      <c r="H365" s="2" t="s">
        <v>2377</v>
      </c>
      <c r="I365" s="2" t="s">
        <v>3717</v>
      </c>
      <c r="J365" s="2" t="s">
        <v>3718</v>
      </c>
      <c r="K365" s="2" t="s">
        <v>27</v>
      </c>
      <c r="L365" s="2" t="s">
        <v>3719</v>
      </c>
      <c r="M365" s="2" t="s">
        <v>27</v>
      </c>
      <c r="N365" s="2" t="s">
        <v>2377</v>
      </c>
      <c r="O365" s="2" t="s">
        <v>3717</v>
      </c>
      <c r="P365" s="2" t="s">
        <v>3718</v>
      </c>
      <c r="Q365" s="2" t="str">
        <f t="shared" si="5"/>
        <v>의약품</v>
      </c>
      <c r="R365" s="19"/>
      <c r="S365" s="56"/>
    </row>
    <row r="366" spans="1:19" hidden="1">
      <c r="A366" s="45">
        <v>364</v>
      </c>
      <c r="B366" s="2" t="s">
        <v>2154</v>
      </c>
      <c r="C366" s="18" t="s">
        <v>1733</v>
      </c>
      <c r="D366" s="2">
        <v>10</v>
      </c>
      <c r="E366" s="2" t="s">
        <v>24</v>
      </c>
      <c r="F366" s="2" t="s">
        <v>161</v>
      </c>
      <c r="G366" s="2" t="s">
        <v>872</v>
      </c>
      <c r="H366" s="2" t="s">
        <v>2377</v>
      </c>
      <c r="I366" s="2" t="s">
        <v>3717</v>
      </c>
      <c r="J366" s="2" t="s">
        <v>3718</v>
      </c>
      <c r="K366" s="2" t="s">
        <v>27</v>
      </c>
      <c r="L366" s="2" t="s">
        <v>3719</v>
      </c>
      <c r="M366" s="2" t="s">
        <v>27</v>
      </c>
      <c r="N366" s="2" t="s">
        <v>2377</v>
      </c>
      <c r="O366" s="2" t="s">
        <v>3717</v>
      </c>
      <c r="P366" s="2" t="s">
        <v>3718</v>
      </c>
      <c r="Q366" s="2" t="str">
        <f t="shared" si="5"/>
        <v>의약품</v>
      </c>
      <c r="R366" s="19"/>
      <c r="S366" s="56"/>
    </row>
    <row r="367" spans="1:19" hidden="1">
      <c r="A367" s="45">
        <v>365</v>
      </c>
      <c r="B367" s="2" t="s">
        <v>2156</v>
      </c>
      <c r="C367" s="18" t="s">
        <v>2157</v>
      </c>
      <c r="D367" s="2">
        <v>5</v>
      </c>
      <c r="E367" s="2" t="s">
        <v>24</v>
      </c>
      <c r="F367" s="2" t="s">
        <v>161</v>
      </c>
      <c r="G367" s="2" t="s">
        <v>872</v>
      </c>
      <c r="H367" s="2" t="s">
        <v>2377</v>
      </c>
      <c r="I367" s="2" t="s">
        <v>3717</v>
      </c>
      <c r="J367" s="2" t="s">
        <v>3718</v>
      </c>
      <c r="K367" s="2" t="s">
        <v>27</v>
      </c>
      <c r="L367" s="2" t="s">
        <v>3719</v>
      </c>
      <c r="M367" s="2" t="s">
        <v>27</v>
      </c>
      <c r="N367" s="2" t="s">
        <v>2377</v>
      </c>
      <c r="O367" s="2" t="s">
        <v>3717</v>
      </c>
      <c r="P367" s="2" t="s">
        <v>3718</v>
      </c>
      <c r="Q367" s="2" t="str">
        <f t="shared" si="5"/>
        <v>의약품</v>
      </c>
      <c r="R367" s="19"/>
      <c r="S367" s="56"/>
    </row>
    <row r="368" spans="1:19" hidden="1">
      <c r="A368" s="45">
        <v>366</v>
      </c>
      <c r="B368" s="2" t="s">
        <v>2158</v>
      </c>
      <c r="C368" s="18" t="s">
        <v>2159</v>
      </c>
      <c r="D368" s="2">
        <v>3</v>
      </c>
      <c r="E368" s="2" t="s">
        <v>24</v>
      </c>
      <c r="F368" s="2" t="s">
        <v>161</v>
      </c>
      <c r="G368" s="2" t="s">
        <v>872</v>
      </c>
      <c r="H368" s="2" t="s">
        <v>2377</v>
      </c>
      <c r="I368" s="2" t="s">
        <v>3717</v>
      </c>
      <c r="J368" s="2" t="s">
        <v>3718</v>
      </c>
      <c r="K368" s="2" t="s">
        <v>27</v>
      </c>
      <c r="L368" s="2" t="s">
        <v>3719</v>
      </c>
      <c r="M368" s="2" t="s">
        <v>27</v>
      </c>
      <c r="N368" s="2" t="s">
        <v>2377</v>
      </c>
      <c r="O368" s="2" t="s">
        <v>3717</v>
      </c>
      <c r="P368" s="2" t="s">
        <v>3718</v>
      </c>
      <c r="Q368" s="2" t="str">
        <f t="shared" si="5"/>
        <v>의약품</v>
      </c>
      <c r="R368" s="19"/>
      <c r="S368" s="56"/>
    </row>
    <row r="369" spans="1:19" hidden="1">
      <c r="A369" s="45">
        <v>367</v>
      </c>
      <c r="B369" s="2" t="s">
        <v>2160</v>
      </c>
      <c r="C369" s="18" t="s">
        <v>1733</v>
      </c>
      <c r="D369" s="2">
        <v>5</v>
      </c>
      <c r="E369" s="2" t="s">
        <v>24</v>
      </c>
      <c r="F369" s="2" t="s">
        <v>161</v>
      </c>
      <c r="G369" s="2" t="s">
        <v>872</v>
      </c>
      <c r="H369" s="2" t="s">
        <v>2377</v>
      </c>
      <c r="I369" s="2" t="s">
        <v>3717</v>
      </c>
      <c r="J369" s="2" t="s">
        <v>3718</v>
      </c>
      <c r="K369" s="2" t="s">
        <v>27</v>
      </c>
      <c r="L369" s="2" t="s">
        <v>3719</v>
      </c>
      <c r="M369" s="2" t="s">
        <v>27</v>
      </c>
      <c r="N369" s="2" t="s">
        <v>2377</v>
      </c>
      <c r="O369" s="2" t="s">
        <v>3717</v>
      </c>
      <c r="P369" s="2" t="s">
        <v>3718</v>
      </c>
      <c r="Q369" s="2" t="str">
        <f t="shared" si="5"/>
        <v>의약품</v>
      </c>
      <c r="R369" s="19"/>
      <c r="S369" s="56"/>
    </row>
    <row r="370" spans="1:19" hidden="1">
      <c r="A370" s="45">
        <v>368</v>
      </c>
      <c r="B370" s="2" t="s">
        <v>1163</v>
      </c>
      <c r="C370" s="18" t="s">
        <v>2161</v>
      </c>
      <c r="D370" s="2">
        <v>3</v>
      </c>
      <c r="E370" s="2" t="s">
        <v>50</v>
      </c>
      <c r="F370" s="2" t="s">
        <v>51</v>
      </c>
      <c r="G370" s="2" t="s">
        <v>62</v>
      </c>
      <c r="H370" s="2" t="s">
        <v>2377</v>
      </c>
      <c r="I370" s="2" t="s">
        <v>3717</v>
      </c>
      <c r="J370" s="2" t="s">
        <v>3718</v>
      </c>
      <c r="K370" s="2" t="s">
        <v>27</v>
      </c>
      <c r="L370" s="2" t="s">
        <v>3719</v>
      </c>
      <c r="M370" s="2" t="s">
        <v>27</v>
      </c>
      <c r="N370" s="2" t="s">
        <v>2377</v>
      </c>
      <c r="O370" s="2" t="s">
        <v>3717</v>
      </c>
      <c r="P370" s="2" t="s">
        <v>3718</v>
      </c>
      <c r="Q370" s="2" t="str">
        <f t="shared" si="5"/>
        <v>의약품</v>
      </c>
      <c r="R370" s="19"/>
      <c r="S370" s="56"/>
    </row>
    <row r="371" spans="1:19" hidden="1">
      <c r="A371" s="45">
        <v>369</v>
      </c>
      <c r="B371" s="2" t="s">
        <v>1170</v>
      </c>
      <c r="C371" s="18" t="s">
        <v>3721</v>
      </c>
      <c r="D371" s="2">
        <v>3</v>
      </c>
      <c r="E371" s="2" t="s">
        <v>50</v>
      </c>
      <c r="F371" s="2" t="s">
        <v>51</v>
      </c>
      <c r="G371" s="2" t="s">
        <v>62</v>
      </c>
      <c r="H371" s="2" t="s">
        <v>2377</v>
      </c>
      <c r="I371" s="2" t="s">
        <v>3717</v>
      </c>
      <c r="J371" s="2" t="s">
        <v>3718</v>
      </c>
      <c r="K371" s="2" t="s">
        <v>3727</v>
      </c>
      <c r="L371" s="2" t="s">
        <v>3719</v>
      </c>
      <c r="M371" s="2" t="s">
        <v>27</v>
      </c>
      <c r="N371" s="2" t="s">
        <v>2377</v>
      </c>
      <c r="O371" s="2" t="s">
        <v>3717</v>
      </c>
      <c r="P371" s="2" t="s">
        <v>3718</v>
      </c>
      <c r="Q371" s="2" t="str">
        <f t="shared" si="5"/>
        <v>의약품</v>
      </c>
      <c r="R371" s="19"/>
      <c r="S371" s="56"/>
    </row>
    <row r="372" spans="1:19" hidden="1">
      <c r="A372" s="45">
        <v>370</v>
      </c>
      <c r="B372" s="2" t="s">
        <v>1173</v>
      </c>
      <c r="C372" s="18" t="s">
        <v>2162</v>
      </c>
      <c r="D372" s="2">
        <v>0</v>
      </c>
      <c r="E372" s="2" t="s">
        <v>50</v>
      </c>
      <c r="F372" s="2" t="s">
        <v>51</v>
      </c>
      <c r="G372" s="2" t="s">
        <v>62</v>
      </c>
      <c r="H372" s="2" t="s">
        <v>2377</v>
      </c>
      <c r="I372" s="2" t="s">
        <v>3717</v>
      </c>
      <c r="J372" s="2" t="s">
        <v>3718</v>
      </c>
      <c r="K372" s="2" t="s">
        <v>27</v>
      </c>
      <c r="L372" s="2" t="s">
        <v>3719</v>
      </c>
      <c r="M372" s="2" t="s">
        <v>27</v>
      </c>
      <c r="N372" s="2" t="s">
        <v>2377</v>
      </c>
      <c r="O372" s="2" t="s">
        <v>3717</v>
      </c>
      <c r="P372" s="2" t="s">
        <v>3718</v>
      </c>
      <c r="Q372" s="2" t="str">
        <f t="shared" si="5"/>
        <v>의료기기</v>
      </c>
      <c r="R372" s="19"/>
      <c r="S372" s="56"/>
    </row>
    <row r="373" spans="1:19" hidden="1">
      <c r="A373" s="45">
        <v>371</v>
      </c>
      <c r="B373" s="2" t="s">
        <v>1181</v>
      </c>
      <c r="C373" s="18" t="s">
        <v>2162</v>
      </c>
      <c r="D373" s="2">
        <v>0</v>
      </c>
      <c r="E373" s="2" t="s">
        <v>50</v>
      </c>
      <c r="F373" s="2" t="s">
        <v>51</v>
      </c>
      <c r="G373" s="2" t="s">
        <v>62</v>
      </c>
      <c r="H373" s="2" t="s">
        <v>2377</v>
      </c>
      <c r="I373" s="2" t="s">
        <v>3717</v>
      </c>
      <c r="J373" s="2" t="s">
        <v>3718</v>
      </c>
      <c r="K373" s="2" t="s">
        <v>27</v>
      </c>
      <c r="L373" s="2" t="s">
        <v>3719</v>
      </c>
      <c r="M373" s="2" t="s">
        <v>27</v>
      </c>
      <c r="N373" s="2" t="s">
        <v>2377</v>
      </c>
      <c r="O373" s="2" t="s">
        <v>3717</v>
      </c>
      <c r="P373" s="2" t="s">
        <v>3718</v>
      </c>
      <c r="Q373" s="2" t="str">
        <f t="shared" si="5"/>
        <v>의료기기</v>
      </c>
      <c r="R373" s="19"/>
      <c r="S373" s="56"/>
    </row>
    <row r="374" spans="1:19" hidden="1">
      <c r="A374" s="45">
        <v>372</v>
      </c>
      <c r="B374" s="2" t="s">
        <v>1186</v>
      </c>
      <c r="C374" s="18" t="s">
        <v>2163</v>
      </c>
      <c r="D374" s="2">
        <v>3</v>
      </c>
      <c r="E374" s="2" t="s">
        <v>50</v>
      </c>
      <c r="F374" s="2" t="s">
        <v>51</v>
      </c>
      <c r="G374" s="2" t="s">
        <v>872</v>
      </c>
      <c r="H374" s="2" t="s">
        <v>2377</v>
      </c>
      <c r="I374" s="2" t="s">
        <v>3717</v>
      </c>
      <c r="J374" s="2" t="s">
        <v>3718</v>
      </c>
      <c r="K374" s="2" t="s">
        <v>27</v>
      </c>
      <c r="L374" s="2" t="s">
        <v>3719</v>
      </c>
      <c r="M374" s="2" t="s">
        <v>27</v>
      </c>
      <c r="N374" s="2" t="s">
        <v>2377</v>
      </c>
      <c r="O374" s="2" t="s">
        <v>3717</v>
      </c>
      <c r="P374" s="2" t="s">
        <v>3718</v>
      </c>
      <c r="Q374" s="2" t="str">
        <f t="shared" si="5"/>
        <v>의약품</v>
      </c>
      <c r="R374" s="19"/>
      <c r="S374" s="56"/>
    </row>
    <row r="375" spans="1:19" hidden="1">
      <c r="A375" s="45">
        <v>373</v>
      </c>
      <c r="B375" s="2" t="s">
        <v>2164</v>
      </c>
      <c r="C375" s="18" t="s">
        <v>2165</v>
      </c>
      <c r="D375" s="2">
        <v>3</v>
      </c>
      <c r="E375" s="2" t="s">
        <v>50</v>
      </c>
      <c r="F375" s="2" t="s">
        <v>51</v>
      </c>
      <c r="G375" s="2" t="s">
        <v>872</v>
      </c>
      <c r="H375" s="2" t="s">
        <v>2377</v>
      </c>
      <c r="I375" s="2" t="s">
        <v>3717</v>
      </c>
      <c r="J375" s="2" t="s">
        <v>3718</v>
      </c>
      <c r="K375" s="2" t="s">
        <v>3722</v>
      </c>
      <c r="L375" s="2" t="s">
        <v>3719</v>
      </c>
      <c r="M375" s="2" t="s">
        <v>27</v>
      </c>
      <c r="N375" s="2" t="s">
        <v>2377</v>
      </c>
      <c r="O375" s="2" t="s">
        <v>3717</v>
      </c>
      <c r="P375" s="2" t="s">
        <v>3718</v>
      </c>
      <c r="Q375" s="2" t="str">
        <f t="shared" si="5"/>
        <v>의약품</v>
      </c>
      <c r="R375" s="19"/>
      <c r="S375" s="56"/>
    </row>
    <row r="376" spans="1:19" hidden="1">
      <c r="A376" s="45">
        <v>374</v>
      </c>
      <c r="B376" s="2" t="s">
        <v>2166</v>
      </c>
      <c r="C376" s="18" t="s">
        <v>1684</v>
      </c>
      <c r="D376" s="2">
        <v>3</v>
      </c>
      <c r="E376" s="2" t="s">
        <v>50</v>
      </c>
      <c r="F376" s="2" t="s">
        <v>51</v>
      </c>
      <c r="G376" s="2" t="s">
        <v>872</v>
      </c>
      <c r="H376" s="2" t="s">
        <v>2377</v>
      </c>
      <c r="I376" s="2" t="s">
        <v>3717</v>
      </c>
      <c r="J376" s="2" t="s">
        <v>3718</v>
      </c>
      <c r="K376" s="2" t="s">
        <v>3722</v>
      </c>
      <c r="L376" s="2" t="s">
        <v>3719</v>
      </c>
      <c r="M376" s="2" t="s">
        <v>27</v>
      </c>
      <c r="N376" s="2" t="s">
        <v>2377</v>
      </c>
      <c r="O376" s="2" t="s">
        <v>3717</v>
      </c>
      <c r="P376" s="2" t="s">
        <v>3718</v>
      </c>
      <c r="Q376" s="2" t="str">
        <f t="shared" si="5"/>
        <v>의약품</v>
      </c>
      <c r="R376" s="19"/>
      <c r="S376" s="56"/>
    </row>
    <row r="377" spans="1:19" hidden="1">
      <c r="A377" s="45">
        <v>375</v>
      </c>
      <c r="B377" s="2" t="s">
        <v>2168</v>
      </c>
      <c r="C377" s="18" t="s">
        <v>2165</v>
      </c>
      <c r="D377" s="2">
        <v>0</v>
      </c>
      <c r="E377" s="2" t="s">
        <v>50</v>
      </c>
      <c r="F377" s="2" t="s">
        <v>51</v>
      </c>
      <c r="G377" s="2" t="s">
        <v>872</v>
      </c>
      <c r="H377" s="2" t="s">
        <v>2377</v>
      </c>
      <c r="I377" s="2" t="s">
        <v>3717</v>
      </c>
      <c r="J377" s="2" t="s">
        <v>3718</v>
      </c>
      <c r="K377" s="2" t="s">
        <v>27</v>
      </c>
      <c r="L377" s="2" t="s">
        <v>3719</v>
      </c>
      <c r="M377" s="2" t="s">
        <v>27</v>
      </c>
      <c r="N377" s="2" t="s">
        <v>2377</v>
      </c>
      <c r="O377" s="2" t="s">
        <v>3717</v>
      </c>
      <c r="P377" s="2" t="s">
        <v>3718</v>
      </c>
      <c r="Q377" s="2" t="str">
        <f t="shared" si="5"/>
        <v>의약품</v>
      </c>
      <c r="R377" s="19"/>
      <c r="S377" s="56"/>
    </row>
    <row r="378" spans="1:19" hidden="1">
      <c r="A378" s="45">
        <v>376</v>
      </c>
      <c r="B378" s="2" t="s">
        <v>2169</v>
      </c>
      <c r="C378" s="18" t="s">
        <v>1684</v>
      </c>
      <c r="D378" s="2">
        <v>0</v>
      </c>
      <c r="E378" s="2" t="s">
        <v>50</v>
      </c>
      <c r="F378" s="2" t="s">
        <v>51</v>
      </c>
      <c r="G378" s="2" t="s">
        <v>872</v>
      </c>
      <c r="H378" s="2" t="s">
        <v>2377</v>
      </c>
      <c r="I378" s="2" t="s">
        <v>3717</v>
      </c>
      <c r="J378" s="2" t="s">
        <v>3718</v>
      </c>
      <c r="K378" s="2" t="s">
        <v>27</v>
      </c>
      <c r="L378" s="2" t="s">
        <v>3719</v>
      </c>
      <c r="M378" s="2" t="s">
        <v>27</v>
      </c>
      <c r="N378" s="2" t="s">
        <v>2377</v>
      </c>
      <c r="O378" s="2" t="s">
        <v>3717</v>
      </c>
      <c r="P378" s="2" t="s">
        <v>3718</v>
      </c>
      <c r="Q378" s="2" t="str">
        <f t="shared" si="5"/>
        <v>의약품</v>
      </c>
      <c r="R378" s="19"/>
      <c r="S378" s="56"/>
    </row>
    <row r="379" spans="1:19" hidden="1">
      <c r="A379" s="45">
        <v>377</v>
      </c>
      <c r="B379" s="2" t="s">
        <v>2170</v>
      </c>
      <c r="C379" s="18" t="s">
        <v>2171</v>
      </c>
      <c r="D379" s="2">
        <v>0</v>
      </c>
      <c r="E379" s="2" t="s">
        <v>50</v>
      </c>
      <c r="F379" s="2" t="s">
        <v>51</v>
      </c>
      <c r="G379" s="2" t="s">
        <v>872</v>
      </c>
      <c r="H379" s="2" t="s">
        <v>2377</v>
      </c>
      <c r="I379" s="2" t="s">
        <v>3717</v>
      </c>
      <c r="J379" s="2" t="s">
        <v>3718</v>
      </c>
      <c r="K379" s="2" t="s">
        <v>27</v>
      </c>
      <c r="L379" s="2" t="s">
        <v>3719</v>
      </c>
      <c r="M379" s="2" t="s">
        <v>27</v>
      </c>
      <c r="N379" s="2" t="s">
        <v>2377</v>
      </c>
      <c r="O379" s="2" t="s">
        <v>3717</v>
      </c>
      <c r="P379" s="2" t="s">
        <v>3718</v>
      </c>
      <c r="Q379" s="2" t="str">
        <f t="shared" si="5"/>
        <v>의약품</v>
      </c>
      <c r="R379" s="19"/>
      <c r="S379" s="56"/>
    </row>
    <row r="380" spans="1:19" hidden="1">
      <c r="A380" s="45">
        <v>378</v>
      </c>
      <c r="B380" s="2" t="s">
        <v>2172</v>
      </c>
      <c r="C380" s="18" t="s">
        <v>2173</v>
      </c>
      <c r="D380" s="2">
        <v>0</v>
      </c>
      <c r="E380" s="2" t="s">
        <v>50</v>
      </c>
      <c r="F380" s="2" t="s">
        <v>51</v>
      </c>
      <c r="G380" s="2" t="s">
        <v>872</v>
      </c>
      <c r="H380" s="2" t="s">
        <v>2377</v>
      </c>
      <c r="I380" s="2" t="s">
        <v>3717</v>
      </c>
      <c r="J380" s="2" t="s">
        <v>3718</v>
      </c>
      <c r="K380" s="2" t="s">
        <v>27</v>
      </c>
      <c r="L380" s="2" t="s">
        <v>3719</v>
      </c>
      <c r="M380" s="2" t="s">
        <v>27</v>
      </c>
      <c r="N380" s="2" t="s">
        <v>2377</v>
      </c>
      <c r="O380" s="2" t="s">
        <v>3717</v>
      </c>
      <c r="P380" s="2" t="s">
        <v>3718</v>
      </c>
      <c r="Q380" s="2" t="str">
        <f t="shared" si="5"/>
        <v>의약품</v>
      </c>
      <c r="R380" s="19"/>
      <c r="S380" s="56"/>
    </row>
    <row r="381" spans="1:19" hidden="1">
      <c r="A381" s="45">
        <v>379</v>
      </c>
      <c r="B381" s="2" t="s">
        <v>2174</v>
      </c>
      <c r="C381" s="18" t="s">
        <v>2024</v>
      </c>
      <c r="D381" s="2">
        <v>0</v>
      </c>
      <c r="E381" s="2" t="s">
        <v>50</v>
      </c>
      <c r="F381" s="2" t="s">
        <v>51</v>
      </c>
      <c r="G381" s="2" t="s">
        <v>872</v>
      </c>
      <c r="H381" s="2" t="s">
        <v>2377</v>
      </c>
      <c r="I381" s="2" t="s">
        <v>3717</v>
      </c>
      <c r="J381" s="2" t="s">
        <v>3718</v>
      </c>
      <c r="K381" s="2" t="s">
        <v>27</v>
      </c>
      <c r="L381" s="2" t="s">
        <v>3719</v>
      </c>
      <c r="M381" s="2" t="s">
        <v>27</v>
      </c>
      <c r="N381" s="2" t="s">
        <v>2377</v>
      </c>
      <c r="O381" s="2" t="s">
        <v>3717</v>
      </c>
      <c r="P381" s="2" t="s">
        <v>3718</v>
      </c>
      <c r="Q381" s="2" t="str">
        <f t="shared" si="5"/>
        <v>의약품</v>
      </c>
      <c r="R381" s="19"/>
      <c r="S381" s="56"/>
    </row>
    <row r="382" spans="1:19" hidden="1">
      <c r="A382" s="45">
        <v>380</v>
      </c>
      <c r="B382" s="2" t="s">
        <v>2176</v>
      </c>
      <c r="C382" s="18" t="s">
        <v>2177</v>
      </c>
      <c r="D382" s="2">
        <v>0</v>
      </c>
      <c r="E382" s="2" t="s">
        <v>50</v>
      </c>
      <c r="F382" s="2" t="s">
        <v>51</v>
      </c>
      <c r="G382" s="2" t="s">
        <v>872</v>
      </c>
      <c r="H382" s="2" t="s">
        <v>2377</v>
      </c>
      <c r="I382" s="2" t="s">
        <v>3717</v>
      </c>
      <c r="J382" s="2" t="s">
        <v>3718</v>
      </c>
      <c r="K382" s="2" t="s">
        <v>27</v>
      </c>
      <c r="L382" s="2" t="s">
        <v>3719</v>
      </c>
      <c r="M382" s="2" t="s">
        <v>27</v>
      </c>
      <c r="N382" s="2" t="s">
        <v>2377</v>
      </c>
      <c r="O382" s="2" t="s">
        <v>3717</v>
      </c>
      <c r="P382" s="2" t="s">
        <v>3718</v>
      </c>
      <c r="Q382" s="2" t="str">
        <f t="shared" si="5"/>
        <v>의약품</v>
      </c>
      <c r="R382" s="19"/>
      <c r="S382" s="56"/>
    </row>
    <row r="383" spans="1:19" hidden="1">
      <c r="A383" s="45">
        <v>381</v>
      </c>
      <c r="B383" s="2" t="s">
        <v>2178</v>
      </c>
      <c r="C383" s="18" t="s">
        <v>1684</v>
      </c>
      <c r="D383" s="2">
        <v>0</v>
      </c>
      <c r="E383" s="2" t="s">
        <v>50</v>
      </c>
      <c r="F383" s="2" t="s">
        <v>51</v>
      </c>
      <c r="G383" s="2" t="s">
        <v>872</v>
      </c>
      <c r="H383" s="2" t="s">
        <v>2377</v>
      </c>
      <c r="I383" s="2" t="s">
        <v>3717</v>
      </c>
      <c r="J383" s="2" t="s">
        <v>3718</v>
      </c>
      <c r="K383" s="2" t="s">
        <v>27</v>
      </c>
      <c r="L383" s="2" t="s">
        <v>3719</v>
      </c>
      <c r="M383" s="2" t="s">
        <v>27</v>
      </c>
      <c r="N383" s="2" t="s">
        <v>2377</v>
      </c>
      <c r="O383" s="2" t="s">
        <v>3717</v>
      </c>
      <c r="P383" s="2" t="s">
        <v>3718</v>
      </c>
      <c r="Q383" s="2" t="str">
        <f t="shared" si="5"/>
        <v>의약품</v>
      </c>
      <c r="R383" s="19"/>
      <c r="S383" s="56"/>
    </row>
    <row r="384" spans="1:19" hidden="1">
      <c r="A384" s="45">
        <v>382</v>
      </c>
      <c r="B384" s="2" t="s">
        <v>2179</v>
      </c>
      <c r="C384" s="18" t="s">
        <v>2180</v>
      </c>
      <c r="D384" s="2">
        <v>3</v>
      </c>
      <c r="E384" s="2" t="s">
        <v>50</v>
      </c>
      <c r="F384" s="2" t="s">
        <v>51</v>
      </c>
      <c r="G384" s="2" t="s">
        <v>872</v>
      </c>
      <c r="H384" s="2" t="s">
        <v>2377</v>
      </c>
      <c r="I384" s="2" t="s">
        <v>3717</v>
      </c>
      <c r="J384" s="2" t="s">
        <v>3718</v>
      </c>
      <c r="K384" s="2" t="s">
        <v>3722</v>
      </c>
      <c r="L384" s="2" t="s">
        <v>3719</v>
      </c>
      <c r="M384" s="2" t="s">
        <v>27</v>
      </c>
      <c r="N384" s="2" t="s">
        <v>2377</v>
      </c>
      <c r="O384" s="2" t="s">
        <v>3717</v>
      </c>
      <c r="P384" s="2" t="s">
        <v>3718</v>
      </c>
      <c r="Q384" s="2" t="str">
        <f t="shared" si="5"/>
        <v>의약품</v>
      </c>
      <c r="R384" s="19"/>
      <c r="S384" s="56"/>
    </row>
    <row r="385" spans="1:19" hidden="1">
      <c r="A385" s="45">
        <v>383</v>
      </c>
      <c r="B385" s="2" t="s">
        <v>2181</v>
      </c>
      <c r="C385" s="18" t="s">
        <v>2046</v>
      </c>
      <c r="D385" s="2">
        <v>0</v>
      </c>
      <c r="E385" s="2" t="s">
        <v>50</v>
      </c>
      <c r="F385" s="2" t="s">
        <v>51</v>
      </c>
      <c r="G385" s="2" t="s">
        <v>872</v>
      </c>
      <c r="H385" s="2" t="s">
        <v>2377</v>
      </c>
      <c r="I385" s="2" t="s">
        <v>3717</v>
      </c>
      <c r="J385" s="2" t="s">
        <v>3718</v>
      </c>
      <c r="K385" s="2" t="s">
        <v>27</v>
      </c>
      <c r="L385" s="2" t="s">
        <v>3719</v>
      </c>
      <c r="M385" s="2" t="s">
        <v>27</v>
      </c>
      <c r="N385" s="2" t="s">
        <v>2377</v>
      </c>
      <c r="O385" s="2" t="s">
        <v>3717</v>
      </c>
      <c r="P385" s="2" t="s">
        <v>3718</v>
      </c>
      <c r="Q385" s="2" t="str">
        <f t="shared" si="5"/>
        <v>의약품</v>
      </c>
      <c r="R385" s="19"/>
      <c r="S385" s="56"/>
    </row>
    <row r="386" spans="1:19" hidden="1">
      <c r="A386" s="45">
        <v>384</v>
      </c>
      <c r="B386" s="2" t="s">
        <v>2182</v>
      </c>
      <c r="C386" s="18" t="s">
        <v>1684</v>
      </c>
      <c r="D386" s="2">
        <v>3</v>
      </c>
      <c r="E386" s="2" t="s">
        <v>50</v>
      </c>
      <c r="F386" s="2" t="s">
        <v>51</v>
      </c>
      <c r="G386" s="2" t="s">
        <v>872</v>
      </c>
      <c r="H386" s="2" t="s">
        <v>2377</v>
      </c>
      <c r="I386" s="2" t="s">
        <v>3717</v>
      </c>
      <c r="J386" s="2" t="s">
        <v>3718</v>
      </c>
      <c r="K386" s="2" t="s">
        <v>3722</v>
      </c>
      <c r="L386" s="2" t="s">
        <v>3719</v>
      </c>
      <c r="M386" s="2" t="s">
        <v>27</v>
      </c>
      <c r="N386" s="2" t="s">
        <v>2377</v>
      </c>
      <c r="O386" s="2" t="s">
        <v>3717</v>
      </c>
      <c r="P386" s="2" t="s">
        <v>3718</v>
      </c>
      <c r="Q386" s="2" t="str">
        <f t="shared" si="5"/>
        <v>의약품</v>
      </c>
      <c r="R386" s="19"/>
      <c r="S386" s="56"/>
    </row>
    <row r="387" spans="1:19" hidden="1">
      <c r="A387" s="45">
        <v>385</v>
      </c>
      <c r="B387" s="2" t="s">
        <v>2183</v>
      </c>
      <c r="C387" s="18" t="s">
        <v>2184</v>
      </c>
      <c r="D387" s="2">
        <v>0</v>
      </c>
      <c r="E387" s="2" t="s">
        <v>50</v>
      </c>
      <c r="F387" s="2" t="s">
        <v>51</v>
      </c>
      <c r="G387" s="2" t="s">
        <v>62</v>
      </c>
      <c r="H387" s="2" t="s">
        <v>2377</v>
      </c>
      <c r="I387" s="2" t="s">
        <v>3717</v>
      </c>
      <c r="J387" s="2" t="s">
        <v>3718</v>
      </c>
      <c r="K387" s="2" t="s">
        <v>27</v>
      </c>
      <c r="L387" s="2" t="s">
        <v>3719</v>
      </c>
      <c r="M387" s="2" t="s">
        <v>27</v>
      </c>
      <c r="N387" s="2" t="s">
        <v>2377</v>
      </c>
      <c r="O387" s="2" t="s">
        <v>3717</v>
      </c>
      <c r="P387" s="2" t="s">
        <v>3718</v>
      </c>
      <c r="Q387" s="2" t="str">
        <f t="shared" ref="Q387:Q450" si="6">VLOOKUP(LEFT(B387, 6), ind_cat, 9, FALSE)</f>
        <v>의약품</v>
      </c>
      <c r="R387" s="19"/>
      <c r="S387" s="56"/>
    </row>
    <row r="388" spans="1:19" hidden="1">
      <c r="A388" s="45">
        <v>386</v>
      </c>
      <c r="B388" s="2" t="s">
        <v>2185</v>
      </c>
      <c r="C388" s="18" t="s">
        <v>2186</v>
      </c>
      <c r="D388" s="2">
        <v>0</v>
      </c>
      <c r="E388" s="2" t="s">
        <v>50</v>
      </c>
      <c r="F388" s="2" t="s">
        <v>51</v>
      </c>
      <c r="G388" s="2" t="s">
        <v>62</v>
      </c>
      <c r="H388" s="2" t="s">
        <v>2377</v>
      </c>
      <c r="I388" s="2" t="s">
        <v>3717</v>
      </c>
      <c r="J388" s="2" t="s">
        <v>3718</v>
      </c>
      <c r="K388" s="2" t="s">
        <v>27</v>
      </c>
      <c r="L388" s="2" t="s">
        <v>3719</v>
      </c>
      <c r="M388" s="2" t="s">
        <v>27</v>
      </c>
      <c r="N388" s="2" t="s">
        <v>2377</v>
      </c>
      <c r="O388" s="2" t="s">
        <v>3717</v>
      </c>
      <c r="P388" s="2" t="s">
        <v>3718</v>
      </c>
      <c r="Q388" s="2" t="str">
        <f t="shared" si="6"/>
        <v>의약품</v>
      </c>
      <c r="R388" s="19"/>
      <c r="S388" s="56"/>
    </row>
    <row r="389" spans="1:19" hidden="1">
      <c r="A389" s="45">
        <v>387</v>
      </c>
      <c r="B389" s="2" t="s">
        <v>2187</v>
      </c>
      <c r="C389" s="18" t="s">
        <v>1684</v>
      </c>
      <c r="D389" s="2">
        <v>0</v>
      </c>
      <c r="E389" s="2" t="s">
        <v>50</v>
      </c>
      <c r="F389" s="2" t="s">
        <v>51</v>
      </c>
      <c r="G389" s="2" t="s">
        <v>62</v>
      </c>
      <c r="H389" s="2" t="s">
        <v>2377</v>
      </c>
      <c r="I389" s="2" t="s">
        <v>3717</v>
      </c>
      <c r="J389" s="2" t="s">
        <v>3718</v>
      </c>
      <c r="K389" s="2" t="s">
        <v>27</v>
      </c>
      <c r="L389" s="2" t="s">
        <v>3719</v>
      </c>
      <c r="M389" s="2" t="s">
        <v>27</v>
      </c>
      <c r="N389" s="2" t="s">
        <v>2377</v>
      </c>
      <c r="O389" s="2" t="s">
        <v>3717</v>
      </c>
      <c r="P389" s="2" t="s">
        <v>3718</v>
      </c>
      <c r="Q389" s="2" t="str">
        <f t="shared" si="6"/>
        <v>의약품</v>
      </c>
      <c r="R389" s="19"/>
      <c r="S389" s="56"/>
    </row>
    <row r="390" spans="1:19" hidden="1">
      <c r="A390" s="45">
        <v>388</v>
      </c>
      <c r="B390" s="2" t="s">
        <v>1206</v>
      </c>
      <c r="C390" s="18" t="s">
        <v>2188</v>
      </c>
      <c r="D390" s="2">
        <v>0</v>
      </c>
      <c r="E390" s="2" t="s">
        <v>50</v>
      </c>
      <c r="F390" s="2" t="s">
        <v>51</v>
      </c>
      <c r="G390" s="2" t="s">
        <v>872</v>
      </c>
      <c r="H390" s="2" t="s">
        <v>2377</v>
      </c>
      <c r="I390" s="2" t="s">
        <v>3717</v>
      </c>
      <c r="J390" s="2" t="s">
        <v>3718</v>
      </c>
      <c r="K390" s="2" t="s">
        <v>27</v>
      </c>
      <c r="L390" s="2" t="s">
        <v>3719</v>
      </c>
      <c r="M390" s="2" t="s">
        <v>27</v>
      </c>
      <c r="N390" s="2" t="s">
        <v>2377</v>
      </c>
      <c r="O390" s="2" t="s">
        <v>3717</v>
      </c>
      <c r="P390" s="2" t="s">
        <v>3718</v>
      </c>
      <c r="Q390" s="2" t="str">
        <f t="shared" si="6"/>
        <v>의약품</v>
      </c>
      <c r="R390" s="19"/>
      <c r="S390" s="56"/>
    </row>
    <row r="391" spans="1:19" hidden="1">
      <c r="A391" s="45">
        <v>389</v>
      </c>
      <c r="B391" s="2" t="s">
        <v>1212</v>
      </c>
      <c r="C391" s="18" t="s">
        <v>3721</v>
      </c>
      <c r="D391" s="2">
        <v>0</v>
      </c>
      <c r="E391" s="2" t="s">
        <v>50</v>
      </c>
      <c r="F391" s="2" t="s">
        <v>51</v>
      </c>
      <c r="G391" s="2" t="s">
        <v>872</v>
      </c>
      <c r="H391" s="2" t="s">
        <v>2377</v>
      </c>
      <c r="I391" s="2" t="s">
        <v>3717</v>
      </c>
      <c r="J391" s="2" t="s">
        <v>3718</v>
      </c>
      <c r="K391" s="2" t="s">
        <v>27</v>
      </c>
      <c r="L391" s="2" t="s">
        <v>3719</v>
      </c>
      <c r="M391" s="2" t="s">
        <v>27</v>
      </c>
      <c r="N391" s="2" t="s">
        <v>2377</v>
      </c>
      <c r="O391" s="2" t="s">
        <v>3717</v>
      </c>
      <c r="P391" s="2" t="s">
        <v>3718</v>
      </c>
      <c r="Q391" s="2" t="str">
        <f t="shared" si="6"/>
        <v>의약품</v>
      </c>
      <c r="R391" s="19"/>
      <c r="S391" s="56"/>
    </row>
    <row r="392" spans="1:19" hidden="1">
      <c r="A392" s="45">
        <v>390</v>
      </c>
      <c r="B392" s="2" t="s">
        <v>2189</v>
      </c>
      <c r="C392" s="18" t="s">
        <v>2190</v>
      </c>
      <c r="D392" s="2">
        <v>0</v>
      </c>
      <c r="E392" s="2" t="s">
        <v>50</v>
      </c>
      <c r="F392" s="2" t="s">
        <v>51</v>
      </c>
      <c r="G392" s="2" t="s">
        <v>1962</v>
      </c>
      <c r="H392" s="2" t="s">
        <v>2377</v>
      </c>
      <c r="I392" s="2" t="s">
        <v>3717</v>
      </c>
      <c r="J392" s="2" t="s">
        <v>3718</v>
      </c>
      <c r="K392" s="2" t="s">
        <v>27</v>
      </c>
      <c r="L392" s="2" t="s">
        <v>3719</v>
      </c>
      <c r="M392" s="2" t="s">
        <v>27</v>
      </c>
      <c r="N392" s="2" t="s">
        <v>2377</v>
      </c>
      <c r="O392" s="2" t="s">
        <v>3717</v>
      </c>
      <c r="P392" s="2" t="s">
        <v>3718</v>
      </c>
      <c r="Q392" s="2" t="str">
        <f t="shared" si="6"/>
        <v>의약품</v>
      </c>
      <c r="R392" s="19"/>
      <c r="S392" s="56"/>
    </row>
    <row r="393" spans="1:19" hidden="1">
      <c r="A393" s="45">
        <v>391</v>
      </c>
      <c r="B393" s="2" t="s">
        <v>1224</v>
      </c>
      <c r="C393" s="18" t="s">
        <v>2191</v>
      </c>
      <c r="D393" s="2">
        <v>0</v>
      </c>
      <c r="E393" s="2" t="s">
        <v>50</v>
      </c>
      <c r="F393" s="2" t="s">
        <v>51</v>
      </c>
      <c r="G393" s="2" t="s">
        <v>1962</v>
      </c>
      <c r="H393" s="2" t="s">
        <v>2377</v>
      </c>
      <c r="I393" s="2" t="s">
        <v>3717</v>
      </c>
      <c r="J393" s="2" t="s">
        <v>3718</v>
      </c>
      <c r="K393" s="2" t="s">
        <v>27</v>
      </c>
      <c r="L393" s="2" t="s">
        <v>3719</v>
      </c>
      <c r="M393" s="2" t="s">
        <v>27</v>
      </c>
      <c r="N393" s="2" t="s">
        <v>2377</v>
      </c>
      <c r="O393" s="2" t="s">
        <v>3717</v>
      </c>
      <c r="P393" s="2" t="s">
        <v>3718</v>
      </c>
      <c r="Q393" s="2" t="str">
        <f t="shared" si="6"/>
        <v>의약품</v>
      </c>
      <c r="R393" s="19"/>
      <c r="S393" s="56"/>
    </row>
    <row r="394" spans="1:19" hidden="1">
      <c r="A394" s="45">
        <v>392</v>
      </c>
      <c r="B394" s="2" t="s">
        <v>2192</v>
      </c>
      <c r="C394" s="18" t="s">
        <v>2193</v>
      </c>
      <c r="D394" s="2">
        <v>0</v>
      </c>
      <c r="E394" s="2" t="s">
        <v>50</v>
      </c>
      <c r="F394" s="2" t="s">
        <v>51</v>
      </c>
      <c r="G394" s="2" t="s">
        <v>1962</v>
      </c>
      <c r="H394" s="2" t="s">
        <v>2377</v>
      </c>
      <c r="I394" s="2" t="s">
        <v>3717</v>
      </c>
      <c r="J394" s="2" t="s">
        <v>3718</v>
      </c>
      <c r="K394" s="2" t="s">
        <v>27</v>
      </c>
      <c r="L394" s="2" t="s">
        <v>3719</v>
      </c>
      <c r="M394" s="2" t="s">
        <v>27</v>
      </c>
      <c r="N394" s="2" t="s">
        <v>2377</v>
      </c>
      <c r="O394" s="2" t="s">
        <v>3717</v>
      </c>
      <c r="P394" s="2" t="s">
        <v>3718</v>
      </c>
      <c r="Q394" s="2" t="str">
        <f t="shared" si="6"/>
        <v>의약품</v>
      </c>
      <c r="R394" s="19"/>
      <c r="S394" s="56"/>
    </row>
    <row r="395" spans="1:19" hidden="1">
      <c r="A395" s="45">
        <v>393</v>
      </c>
      <c r="B395" s="2" t="s">
        <v>1239</v>
      </c>
      <c r="C395" s="18" t="s">
        <v>3721</v>
      </c>
      <c r="D395" s="2">
        <v>0</v>
      </c>
      <c r="E395" s="2" t="s">
        <v>50</v>
      </c>
      <c r="F395" s="2" t="s">
        <v>51</v>
      </c>
      <c r="G395" s="2" t="s">
        <v>1962</v>
      </c>
      <c r="H395" s="2" t="s">
        <v>2377</v>
      </c>
      <c r="I395" s="2" t="s">
        <v>3717</v>
      </c>
      <c r="J395" s="2" t="s">
        <v>3718</v>
      </c>
      <c r="K395" s="2" t="s">
        <v>27</v>
      </c>
      <c r="L395" s="2" t="s">
        <v>3719</v>
      </c>
      <c r="M395" s="2" t="s">
        <v>27</v>
      </c>
      <c r="N395" s="2" t="s">
        <v>2377</v>
      </c>
      <c r="O395" s="2" t="s">
        <v>3717</v>
      </c>
      <c r="P395" s="2" t="s">
        <v>3718</v>
      </c>
      <c r="Q395" s="2" t="str">
        <f t="shared" si="6"/>
        <v>의약품</v>
      </c>
      <c r="R395" s="19"/>
      <c r="S395" s="56"/>
    </row>
    <row r="396" spans="1:19" hidden="1">
      <c r="A396" s="45">
        <v>394</v>
      </c>
      <c r="B396" s="2" t="s">
        <v>1241</v>
      </c>
      <c r="C396" s="18" t="s">
        <v>1768</v>
      </c>
      <c r="D396" s="2">
        <v>7</v>
      </c>
      <c r="E396" s="2" t="s">
        <v>50</v>
      </c>
      <c r="F396" s="2" t="s">
        <v>51</v>
      </c>
      <c r="G396" s="2" t="s">
        <v>62</v>
      </c>
      <c r="H396" s="2" t="s">
        <v>2377</v>
      </c>
      <c r="I396" s="2" t="s">
        <v>3717</v>
      </c>
      <c r="J396" s="2" t="s">
        <v>3718</v>
      </c>
      <c r="K396" s="2" t="s">
        <v>27</v>
      </c>
      <c r="L396" s="2" t="s">
        <v>3719</v>
      </c>
      <c r="M396" s="2" t="s">
        <v>27</v>
      </c>
      <c r="N396" s="2" t="s">
        <v>2377</v>
      </c>
      <c r="O396" s="2" t="s">
        <v>3717</v>
      </c>
      <c r="P396" s="2" t="s">
        <v>3718</v>
      </c>
      <c r="Q396" s="2" t="str">
        <f t="shared" si="6"/>
        <v>의약품</v>
      </c>
      <c r="R396" s="19"/>
      <c r="S396" s="56"/>
    </row>
    <row r="397" spans="1:19" hidden="1">
      <c r="A397" s="45">
        <v>395</v>
      </c>
      <c r="B397" s="2" t="s">
        <v>1246</v>
      </c>
      <c r="C397" s="18" t="s">
        <v>2195</v>
      </c>
      <c r="D397" s="2">
        <v>5</v>
      </c>
      <c r="E397" s="2" t="s">
        <v>50</v>
      </c>
      <c r="F397" s="2" t="s">
        <v>51</v>
      </c>
      <c r="G397" s="2" t="s">
        <v>1962</v>
      </c>
      <c r="H397" s="2" t="s">
        <v>2377</v>
      </c>
      <c r="I397" s="2" t="s">
        <v>3717</v>
      </c>
      <c r="J397" s="2" t="s">
        <v>3718</v>
      </c>
      <c r="K397" s="2" t="s">
        <v>27</v>
      </c>
      <c r="L397" s="2" t="s">
        <v>3719</v>
      </c>
      <c r="M397" s="2" t="s">
        <v>27</v>
      </c>
      <c r="N397" s="2" t="s">
        <v>2377</v>
      </c>
      <c r="O397" s="2" t="s">
        <v>3717</v>
      </c>
      <c r="P397" s="2" t="s">
        <v>3718</v>
      </c>
      <c r="Q397" s="2" t="str">
        <f t="shared" si="6"/>
        <v>의료기기</v>
      </c>
      <c r="R397" s="19"/>
      <c r="S397" s="56"/>
    </row>
    <row r="398" spans="1:19" hidden="1">
      <c r="A398" s="45">
        <v>396</v>
      </c>
      <c r="B398" s="2" t="s">
        <v>2196</v>
      </c>
      <c r="C398" s="18" t="s">
        <v>2197</v>
      </c>
      <c r="D398" s="2">
        <v>0</v>
      </c>
      <c r="E398" s="2" t="s">
        <v>50</v>
      </c>
      <c r="F398" s="2" t="s">
        <v>51</v>
      </c>
      <c r="G398" s="2" t="s">
        <v>1962</v>
      </c>
      <c r="H398" s="2" t="s">
        <v>2377</v>
      </c>
      <c r="I398" s="2" t="s">
        <v>3717</v>
      </c>
      <c r="J398" s="2" t="s">
        <v>3718</v>
      </c>
      <c r="K398" s="2" t="s">
        <v>27</v>
      </c>
      <c r="L398" s="2" t="s">
        <v>3719</v>
      </c>
      <c r="M398" s="2" t="s">
        <v>27</v>
      </c>
      <c r="N398" s="2" t="s">
        <v>2377</v>
      </c>
      <c r="O398" s="2" t="s">
        <v>3717</v>
      </c>
      <c r="P398" s="2" t="s">
        <v>3718</v>
      </c>
      <c r="Q398" s="2" t="str">
        <f t="shared" si="6"/>
        <v>의료기기</v>
      </c>
      <c r="R398" s="19"/>
      <c r="S398" s="56"/>
    </row>
    <row r="399" spans="1:19" hidden="1">
      <c r="A399" s="45">
        <v>397</v>
      </c>
      <c r="B399" s="2" t="s">
        <v>1252</v>
      </c>
      <c r="C399" s="18" t="s">
        <v>2198</v>
      </c>
      <c r="D399" s="2">
        <v>0</v>
      </c>
      <c r="E399" s="2" t="s">
        <v>50</v>
      </c>
      <c r="F399" s="2" t="s">
        <v>51</v>
      </c>
      <c r="G399" s="2" t="s">
        <v>1962</v>
      </c>
      <c r="H399" s="2" t="s">
        <v>2377</v>
      </c>
      <c r="I399" s="2" t="s">
        <v>3717</v>
      </c>
      <c r="J399" s="2" t="s">
        <v>3718</v>
      </c>
      <c r="K399" s="2" t="s">
        <v>27</v>
      </c>
      <c r="L399" s="2" t="s">
        <v>3719</v>
      </c>
      <c r="M399" s="2" t="s">
        <v>27</v>
      </c>
      <c r="N399" s="2" t="s">
        <v>2377</v>
      </c>
      <c r="O399" s="2" t="s">
        <v>3717</v>
      </c>
      <c r="P399" s="2" t="s">
        <v>3718</v>
      </c>
      <c r="Q399" s="2" t="str">
        <f t="shared" si="6"/>
        <v>의료기기</v>
      </c>
      <c r="R399" s="19"/>
      <c r="S399" s="56"/>
    </row>
    <row r="400" spans="1:19" hidden="1">
      <c r="A400" s="45">
        <v>398</v>
      </c>
      <c r="B400" s="2" t="s">
        <v>1255</v>
      </c>
      <c r="C400" s="18" t="s">
        <v>2199</v>
      </c>
      <c r="D400" s="2">
        <v>0</v>
      </c>
      <c r="E400" s="2" t="s">
        <v>50</v>
      </c>
      <c r="F400" s="2" t="s">
        <v>51</v>
      </c>
      <c r="G400" s="2" t="s">
        <v>1962</v>
      </c>
      <c r="H400" s="2" t="s">
        <v>2377</v>
      </c>
      <c r="I400" s="2" t="s">
        <v>3717</v>
      </c>
      <c r="J400" s="2" t="s">
        <v>3718</v>
      </c>
      <c r="K400" s="2" t="s">
        <v>27</v>
      </c>
      <c r="L400" s="2" t="s">
        <v>3719</v>
      </c>
      <c r="M400" s="2" t="s">
        <v>27</v>
      </c>
      <c r="N400" s="2" t="s">
        <v>2377</v>
      </c>
      <c r="O400" s="2" t="s">
        <v>3717</v>
      </c>
      <c r="P400" s="2" t="s">
        <v>3718</v>
      </c>
      <c r="Q400" s="2" t="str">
        <f t="shared" si="6"/>
        <v>의료기기</v>
      </c>
      <c r="R400" s="19"/>
      <c r="S400" s="56"/>
    </row>
    <row r="401" spans="1:19" hidden="1">
      <c r="A401" s="45">
        <v>399</v>
      </c>
      <c r="B401" s="2" t="s">
        <v>1258</v>
      </c>
      <c r="C401" s="18" t="s">
        <v>2200</v>
      </c>
      <c r="D401" s="2">
        <v>15</v>
      </c>
      <c r="E401" s="2" t="s">
        <v>50</v>
      </c>
      <c r="F401" s="2" t="s">
        <v>51</v>
      </c>
      <c r="G401" s="2" t="s">
        <v>1962</v>
      </c>
      <c r="H401" s="2" t="s">
        <v>2377</v>
      </c>
      <c r="I401" s="2" t="s">
        <v>3717</v>
      </c>
      <c r="J401" s="2" t="s">
        <v>3718</v>
      </c>
      <c r="K401" s="2" t="s">
        <v>27</v>
      </c>
      <c r="L401" s="2" t="s">
        <v>3719</v>
      </c>
      <c r="M401" s="2" t="s">
        <v>27</v>
      </c>
      <c r="N401" s="2" t="s">
        <v>2377</v>
      </c>
      <c r="O401" s="2" t="s">
        <v>3717</v>
      </c>
      <c r="P401" s="2" t="s">
        <v>3718</v>
      </c>
      <c r="Q401" s="2" t="str">
        <f t="shared" si="6"/>
        <v>의료기기</v>
      </c>
      <c r="R401" s="19"/>
      <c r="S401" s="56"/>
    </row>
    <row r="402" spans="1:19" hidden="1">
      <c r="A402" s="45">
        <v>400</v>
      </c>
      <c r="B402" s="2" t="s">
        <v>2201</v>
      </c>
      <c r="C402" s="18" t="s">
        <v>2202</v>
      </c>
      <c r="D402" s="2">
        <v>6</v>
      </c>
      <c r="E402" s="2" t="s">
        <v>50</v>
      </c>
      <c r="F402" s="2" t="s">
        <v>51</v>
      </c>
      <c r="G402" s="2" t="s">
        <v>1962</v>
      </c>
      <c r="H402" s="2" t="s">
        <v>2377</v>
      </c>
      <c r="I402" s="2" t="s">
        <v>3717</v>
      </c>
      <c r="J402" s="2" t="s">
        <v>3718</v>
      </c>
      <c r="K402" s="2" t="s">
        <v>27</v>
      </c>
      <c r="L402" s="2" t="s">
        <v>3719</v>
      </c>
      <c r="M402" s="2" t="s">
        <v>27</v>
      </c>
      <c r="N402" s="2" t="s">
        <v>2377</v>
      </c>
      <c r="O402" s="2" t="s">
        <v>3717</v>
      </c>
      <c r="P402" s="2" t="s">
        <v>3718</v>
      </c>
      <c r="Q402" s="2" t="str">
        <f t="shared" si="6"/>
        <v>의료기기</v>
      </c>
      <c r="R402" s="19"/>
      <c r="S402" s="56"/>
    </row>
    <row r="403" spans="1:19" hidden="1">
      <c r="A403" s="45">
        <v>401</v>
      </c>
      <c r="B403" s="2" t="s">
        <v>2203</v>
      </c>
      <c r="C403" s="18" t="s">
        <v>2204</v>
      </c>
      <c r="D403" s="2">
        <v>0</v>
      </c>
      <c r="E403" s="2" t="s">
        <v>50</v>
      </c>
      <c r="F403" s="2" t="s">
        <v>51</v>
      </c>
      <c r="G403" s="2" t="s">
        <v>1962</v>
      </c>
      <c r="H403" s="2" t="s">
        <v>2377</v>
      </c>
      <c r="I403" s="2" t="s">
        <v>3717</v>
      </c>
      <c r="J403" s="2" t="s">
        <v>3718</v>
      </c>
      <c r="K403" s="2" t="s">
        <v>27</v>
      </c>
      <c r="L403" s="2" t="s">
        <v>3719</v>
      </c>
      <c r="M403" s="2" t="s">
        <v>27</v>
      </c>
      <c r="N403" s="2" t="s">
        <v>2377</v>
      </c>
      <c r="O403" s="2" t="s">
        <v>3717</v>
      </c>
      <c r="P403" s="2" t="s">
        <v>3718</v>
      </c>
      <c r="Q403" s="2" t="str">
        <f t="shared" si="6"/>
        <v>의료기기</v>
      </c>
      <c r="R403" s="19"/>
      <c r="S403" s="56"/>
    </row>
    <row r="404" spans="1:19" hidden="1">
      <c r="A404" s="45">
        <v>402</v>
      </c>
      <c r="B404" s="2" t="s">
        <v>2205</v>
      </c>
      <c r="C404" s="18" t="s">
        <v>1684</v>
      </c>
      <c r="D404" s="2">
        <v>0</v>
      </c>
      <c r="E404" s="2" t="s">
        <v>50</v>
      </c>
      <c r="F404" s="2" t="s">
        <v>51</v>
      </c>
      <c r="G404" s="2" t="s">
        <v>1962</v>
      </c>
      <c r="H404" s="2" t="s">
        <v>2377</v>
      </c>
      <c r="I404" s="2" t="s">
        <v>3717</v>
      </c>
      <c r="J404" s="2" t="s">
        <v>3718</v>
      </c>
      <c r="K404" s="2" t="s">
        <v>27</v>
      </c>
      <c r="L404" s="2" t="s">
        <v>3719</v>
      </c>
      <c r="M404" s="2" t="s">
        <v>27</v>
      </c>
      <c r="N404" s="2" t="s">
        <v>2377</v>
      </c>
      <c r="O404" s="2" t="s">
        <v>3717</v>
      </c>
      <c r="P404" s="2" t="s">
        <v>3718</v>
      </c>
      <c r="Q404" s="2" t="str">
        <f t="shared" si="6"/>
        <v>의료기기</v>
      </c>
      <c r="R404" s="19"/>
      <c r="S404" s="56"/>
    </row>
    <row r="405" spans="1:19" hidden="1">
      <c r="A405" s="45">
        <v>403</v>
      </c>
      <c r="B405" s="2" t="s">
        <v>2206</v>
      </c>
      <c r="C405" s="18" t="s">
        <v>2207</v>
      </c>
      <c r="D405" s="2">
        <v>10</v>
      </c>
      <c r="E405" s="2" t="s">
        <v>50</v>
      </c>
      <c r="F405" s="2" t="s">
        <v>51</v>
      </c>
      <c r="G405" s="2" t="s">
        <v>62</v>
      </c>
      <c r="H405" s="2" t="s">
        <v>3018</v>
      </c>
      <c r="I405" s="2" t="s">
        <v>3729</v>
      </c>
      <c r="J405" s="2" t="s">
        <v>3730</v>
      </c>
      <c r="K405" s="2" t="s">
        <v>3727</v>
      </c>
      <c r="L405" s="2" t="s">
        <v>3719</v>
      </c>
      <c r="M405" s="2" t="s">
        <v>200</v>
      </c>
      <c r="N405" s="2" t="s">
        <v>3018</v>
      </c>
      <c r="O405" s="2" t="s">
        <v>3729</v>
      </c>
      <c r="P405" s="2" t="s">
        <v>3730</v>
      </c>
      <c r="Q405" s="2" t="str">
        <f t="shared" si="6"/>
        <v>의약품</v>
      </c>
      <c r="R405" s="19"/>
      <c r="S405" s="56"/>
    </row>
    <row r="406" spans="1:19" hidden="1">
      <c r="A406" s="45">
        <v>404</v>
      </c>
      <c r="B406" s="2" t="s">
        <v>2208</v>
      </c>
      <c r="C406" s="18" t="s">
        <v>2209</v>
      </c>
      <c r="D406" s="2">
        <v>5</v>
      </c>
      <c r="E406" s="2" t="s">
        <v>50</v>
      </c>
      <c r="F406" s="2" t="s">
        <v>51</v>
      </c>
      <c r="G406" s="2" t="s">
        <v>62</v>
      </c>
      <c r="H406" s="2" t="s">
        <v>2377</v>
      </c>
      <c r="I406" s="2" t="s">
        <v>3717</v>
      </c>
      <c r="J406" s="2" t="s">
        <v>3718</v>
      </c>
      <c r="K406" s="2" t="s">
        <v>3727</v>
      </c>
      <c r="L406" s="2" t="s">
        <v>3719</v>
      </c>
      <c r="M406" s="2" t="s">
        <v>200</v>
      </c>
      <c r="N406" s="2" t="s">
        <v>2377</v>
      </c>
      <c r="O406" s="2" t="s">
        <v>3717</v>
      </c>
      <c r="P406" s="2" t="s">
        <v>3718</v>
      </c>
      <c r="Q406" s="2" t="str">
        <f t="shared" si="6"/>
        <v>의약품</v>
      </c>
      <c r="R406" s="19"/>
      <c r="S406" s="56"/>
    </row>
    <row r="407" spans="1:19" hidden="1">
      <c r="A407" s="45">
        <v>405</v>
      </c>
      <c r="B407" s="2" t="s">
        <v>2210</v>
      </c>
      <c r="C407" s="18" t="s">
        <v>1684</v>
      </c>
      <c r="D407" s="2">
        <v>0</v>
      </c>
      <c r="E407" s="2" t="s">
        <v>50</v>
      </c>
      <c r="F407" s="2" t="s">
        <v>51</v>
      </c>
      <c r="G407" s="2" t="s">
        <v>62</v>
      </c>
      <c r="H407" s="2" t="s">
        <v>2377</v>
      </c>
      <c r="I407" s="2" t="s">
        <v>3717</v>
      </c>
      <c r="J407" s="2" t="s">
        <v>3718</v>
      </c>
      <c r="K407" s="2" t="s">
        <v>27</v>
      </c>
      <c r="L407" s="2" t="s">
        <v>3719</v>
      </c>
      <c r="M407" s="2" t="s">
        <v>27</v>
      </c>
      <c r="N407" s="2" t="s">
        <v>2377</v>
      </c>
      <c r="O407" s="2" t="s">
        <v>3717</v>
      </c>
      <c r="P407" s="2" t="s">
        <v>3718</v>
      </c>
      <c r="Q407" s="2" t="str">
        <f t="shared" si="6"/>
        <v>의약품</v>
      </c>
      <c r="R407" s="19"/>
      <c r="S407" s="56"/>
    </row>
    <row r="408" spans="1:19" hidden="1">
      <c r="A408" s="45">
        <v>406</v>
      </c>
      <c r="B408" s="2" t="s">
        <v>1269</v>
      </c>
      <c r="C408" s="18" t="s">
        <v>2211</v>
      </c>
      <c r="D408" s="2">
        <v>0</v>
      </c>
      <c r="E408" s="2" t="s">
        <v>50</v>
      </c>
      <c r="F408" s="2" t="s">
        <v>420</v>
      </c>
      <c r="G408" s="2" t="s">
        <v>1672</v>
      </c>
      <c r="H408" s="2" t="s">
        <v>2377</v>
      </c>
      <c r="I408" s="2" t="s">
        <v>3717</v>
      </c>
      <c r="J408" s="2" t="s">
        <v>3718</v>
      </c>
      <c r="K408" s="2" t="s">
        <v>27</v>
      </c>
      <c r="L408" s="2" t="s">
        <v>3719</v>
      </c>
      <c r="M408" s="2" t="s">
        <v>27</v>
      </c>
      <c r="N408" s="2" t="s">
        <v>2377</v>
      </c>
      <c r="O408" s="2" t="s">
        <v>3717</v>
      </c>
      <c r="P408" s="2" t="s">
        <v>3718</v>
      </c>
      <c r="Q408" s="2" t="str">
        <f t="shared" si="6"/>
        <v>의약품</v>
      </c>
      <c r="R408" s="19"/>
      <c r="S408" s="56"/>
    </row>
    <row r="409" spans="1:19" hidden="1">
      <c r="A409" s="45">
        <v>407</v>
      </c>
      <c r="B409" s="2" t="s">
        <v>1276</v>
      </c>
      <c r="C409" s="18" t="s">
        <v>1733</v>
      </c>
      <c r="D409" s="2">
        <v>0</v>
      </c>
      <c r="E409" s="2" t="s">
        <v>50</v>
      </c>
      <c r="F409" s="2" t="s">
        <v>420</v>
      </c>
      <c r="G409" s="2" t="s">
        <v>1672</v>
      </c>
      <c r="H409" s="2" t="s">
        <v>2377</v>
      </c>
      <c r="I409" s="2" t="s">
        <v>3717</v>
      </c>
      <c r="J409" s="2" t="s">
        <v>3718</v>
      </c>
      <c r="K409" s="2" t="s">
        <v>27</v>
      </c>
      <c r="L409" s="2" t="s">
        <v>3719</v>
      </c>
      <c r="M409" s="2" t="s">
        <v>27</v>
      </c>
      <c r="N409" s="2" t="s">
        <v>2377</v>
      </c>
      <c r="O409" s="2" t="s">
        <v>3717</v>
      </c>
      <c r="P409" s="2" t="s">
        <v>3718</v>
      </c>
      <c r="Q409" s="2" t="str">
        <f t="shared" si="6"/>
        <v>의약품</v>
      </c>
      <c r="R409" s="19"/>
      <c r="S409" s="56"/>
    </row>
    <row r="410" spans="1:19" hidden="1">
      <c r="A410" s="45">
        <v>408</v>
      </c>
      <c r="B410" s="2" t="s">
        <v>2212</v>
      </c>
      <c r="C410" s="18" t="s">
        <v>3735</v>
      </c>
      <c r="D410" s="2">
        <v>0</v>
      </c>
      <c r="E410" s="2" t="s">
        <v>50</v>
      </c>
      <c r="F410" s="2" t="s">
        <v>51</v>
      </c>
      <c r="G410" s="2" t="s">
        <v>62</v>
      </c>
      <c r="H410" s="2" t="s">
        <v>2377</v>
      </c>
      <c r="I410" s="2" t="s">
        <v>3717</v>
      </c>
      <c r="J410" s="2" t="s">
        <v>3718</v>
      </c>
      <c r="K410" s="2" t="s">
        <v>27</v>
      </c>
      <c r="L410" s="2" t="s">
        <v>3719</v>
      </c>
      <c r="M410" s="2" t="s">
        <v>27</v>
      </c>
      <c r="N410" s="2" t="s">
        <v>2377</v>
      </c>
      <c r="O410" s="2" t="s">
        <v>3717</v>
      </c>
      <c r="P410" s="2" t="s">
        <v>3718</v>
      </c>
      <c r="Q410" s="2" t="str">
        <f t="shared" si="6"/>
        <v>의약품</v>
      </c>
      <c r="R410" s="19"/>
      <c r="S410" s="56"/>
    </row>
    <row r="411" spans="1:19" hidden="1">
      <c r="A411" s="45">
        <v>409</v>
      </c>
      <c r="B411" s="2" t="s">
        <v>2214</v>
      </c>
      <c r="C411" s="18" t="s">
        <v>1733</v>
      </c>
      <c r="D411" s="2">
        <v>0</v>
      </c>
      <c r="E411" s="2" t="s">
        <v>50</v>
      </c>
      <c r="F411" s="2" t="s">
        <v>51</v>
      </c>
      <c r="G411" s="2" t="s">
        <v>62</v>
      </c>
      <c r="H411" s="2" t="s">
        <v>2377</v>
      </c>
      <c r="I411" s="2" t="s">
        <v>3717</v>
      </c>
      <c r="J411" s="2" t="s">
        <v>3718</v>
      </c>
      <c r="K411" s="2" t="s">
        <v>27</v>
      </c>
      <c r="L411" s="2" t="s">
        <v>3719</v>
      </c>
      <c r="M411" s="2" t="s">
        <v>27</v>
      </c>
      <c r="N411" s="2" t="s">
        <v>2377</v>
      </c>
      <c r="O411" s="2" t="s">
        <v>3717</v>
      </c>
      <c r="P411" s="2" t="s">
        <v>3718</v>
      </c>
      <c r="Q411" s="2" t="str">
        <f t="shared" si="6"/>
        <v>의약품</v>
      </c>
      <c r="R411" s="19"/>
      <c r="S411" s="56"/>
    </row>
    <row r="412" spans="1:19" hidden="1">
      <c r="A412" s="45">
        <v>410</v>
      </c>
      <c r="B412" s="2" t="s">
        <v>1282</v>
      </c>
      <c r="C412" s="18" t="s">
        <v>2215</v>
      </c>
      <c r="D412" s="2">
        <v>5</v>
      </c>
      <c r="E412" s="2" t="s">
        <v>50</v>
      </c>
      <c r="F412" s="2" t="s">
        <v>420</v>
      </c>
      <c r="G412" s="2" t="s">
        <v>1672</v>
      </c>
      <c r="H412" s="2" t="s">
        <v>2377</v>
      </c>
      <c r="I412" s="2" t="s">
        <v>3717</v>
      </c>
      <c r="J412" s="2" t="s">
        <v>3718</v>
      </c>
      <c r="K412" s="2" t="s">
        <v>27</v>
      </c>
      <c r="L412" s="2" t="s">
        <v>3719</v>
      </c>
      <c r="M412" s="2" t="s">
        <v>27</v>
      </c>
      <c r="N412" s="2" t="s">
        <v>2377</v>
      </c>
      <c r="O412" s="2" t="s">
        <v>3717</v>
      </c>
      <c r="P412" s="2" t="s">
        <v>3718</v>
      </c>
      <c r="Q412" s="2" t="str">
        <f t="shared" si="6"/>
        <v>의료기기</v>
      </c>
      <c r="R412" s="19"/>
      <c r="S412" s="56"/>
    </row>
    <row r="413" spans="1:19" hidden="1">
      <c r="A413" s="45">
        <v>411</v>
      </c>
      <c r="B413" s="2" t="s">
        <v>1291</v>
      </c>
      <c r="C413" s="18" t="s">
        <v>2216</v>
      </c>
      <c r="D413" s="2">
        <v>20</v>
      </c>
      <c r="E413" s="2" t="s">
        <v>50</v>
      </c>
      <c r="F413" s="2" t="s">
        <v>420</v>
      </c>
      <c r="G413" s="2" t="s">
        <v>1672</v>
      </c>
      <c r="H413" s="2" t="s">
        <v>2377</v>
      </c>
      <c r="I413" s="2" t="s">
        <v>3717</v>
      </c>
      <c r="J413" s="2" t="s">
        <v>3718</v>
      </c>
      <c r="K413" s="2" t="s">
        <v>200</v>
      </c>
      <c r="L413" s="2" t="s">
        <v>3719</v>
      </c>
      <c r="M413" s="2" t="s">
        <v>200</v>
      </c>
      <c r="N413" s="2" t="s">
        <v>2377</v>
      </c>
      <c r="O413" s="2" t="s">
        <v>3717</v>
      </c>
      <c r="P413" s="2" t="s">
        <v>3718</v>
      </c>
      <c r="Q413" s="2" t="str">
        <f t="shared" si="6"/>
        <v>의료기기</v>
      </c>
      <c r="R413" s="19"/>
      <c r="S413" s="56"/>
    </row>
    <row r="414" spans="1:19" hidden="1">
      <c r="A414" s="45">
        <v>412</v>
      </c>
      <c r="B414" s="2" t="s">
        <v>2217</v>
      </c>
      <c r="C414" s="18" t="s">
        <v>1733</v>
      </c>
      <c r="D414" s="2">
        <v>20</v>
      </c>
      <c r="E414" s="2" t="s">
        <v>50</v>
      </c>
      <c r="F414" s="2" t="s">
        <v>420</v>
      </c>
      <c r="G414" s="2" t="s">
        <v>1672</v>
      </c>
      <c r="H414" s="2" t="s">
        <v>2377</v>
      </c>
      <c r="I414" s="2" t="s">
        <v>3717</v>
      </c>
      <c r="J414" s="2" t="s">
        <v>3718</v>
      </c>
      <c r="K414" s="2" t="s">
        <v>27</v>
      </c>
      <c r="L414" s="2" t="s">
        <v>3719</v>
      </c>
      <c r="M414" s="2" t="s">
        <v>27</v>
      </c>
      <c r="N414" s="2" t="s">
        <v>2377</v>
      </c>
      <c r="O414" s="2" t="s">
        <v>3717</v>
      </c>
      <c r="P414" s="2" t="s">
        <v>3718</v>
      </c>
      <c r="Q414" s="2" t="str">
        <f t="shared" si="6"/>
        <v>의료기기</v>
      </c>
      <c r="R414" s="19"/>
      <c r="S414" s="56"/>
    </row>
    <row r="415" spans="1:19" hidden="1">
      <c r="A415" s="45">
        <v>413</v>
      </c>
      <c r="B415" s="2" t="s">
        <v>1305</v>
      </c>
      <c r="C415" s="18" t="s">
        <v>2218</v>
      </c>
      <c r="D415" s="2">
        <v>5</v>
      </c>
      <c r="E415" s="2" t="s">
        <v>50</v>
      </c>
      <c r="F415" s="2" t="s">
        <v>51</v>
      </c>
      <c r="G415" s="2" t="s">
        <v>62</v>
      </c>
      <c r="H415" s="2" t="s">
        <v>2377</v>
      </c>
      <c r="I415" s="2" t="s">
        <v>3717</v>
      </c>
      <c r="J415" s="2" t="s">
        <v>3718</v>
      </c>
      <c r="K415" s="2" t="s">
        <v>27</v>
      </c>
      <c r="L415" s="2" t="s">
        <v>3719</v>
      </c>
      <c r="M415" s="2" t="s">
        <v>27</v>
      </c>
      <c r="N415" s="2" t="s">
        <v>2377</v>
      </c>
      <c r="O415" s="2" t="s">
        <v>3717</v>
      </c>
      <c r="P415" s="2" t="s">
        <v>3718</v>
      </c>
      <c r="Q415" s="2" t="str">
        <f t="shared" si="6"/>
        <v>의료기기</v>
      </c>
      <c r="R415" s="19"/>
      <c r="S415" s="56"/>
    </row>
    <row r="416" spans="1:19" hidden="1">
      <c r="A416" s="45">
        <v>414</v>
      </c>
      <c r="B416" s="2" t="s">
        <v>2219</v>
      </c>
      <c r="C416" s="18" t="s">
        <v>2220</v>
      </c>
      <c r="D416" s="2">
        <v>15</v>
      </c>
      <c r="E416" s="2" t="s">
        <v>50</v>
      </c>
      <c r="F416" s="2" t="s">
        <v>51</v>
      </c>
      <c r="G416" s="2" t="s">
        <v>62</v>
      </c>
      <c r="H416" s="2" t="s">
        <v>2377</v>
      </c>
      <c r="I416" s="2" t="s">
        <v>3717</v>
      </c>
      <c r="J416" s="2" t="s">
        <v>3718</v>
      </c>
      <c r="K416" s="2" t="s">
        <v>200</v>
      </c>
      <c r="L416" s="2" t="s">
        <v>3719</v>
      </c>
      <c r="M416" s="2" t="s">
        <v>200</v>
      </c>
      <c r="N416" s="2" t="s">
        <v>2377</v>
      </c>
      <c r="O416" s="2" t="s">
        <v>3717</v>
      </c>
      <c r="P416" s="2" t="s">
        <v>3718</v>
      </c>
      <c r="Q416" s="2" t="str">
        <f t="shared" si="6"/>
        <v>의료기기</v>
      </c>
      <c r="R416" s="19"/>
      <c r="S416" s="56"/>
    </row>
    <row r="417" spans="1:19" hidden="1">
      <c r="A417" s="45">
        <v>415</v>
      </c>
      <c r="B417" s="2" t="s">
        <v>1314</v>
      </c>
      <c r="C417" s="18" t="s">
        <v>1733</v>
      </c>
      <c r="D417" s="2">
        <v>20</v>
      </c>
      <c r="E417" s="2" t="s">
        <v>50</v>
      </c>
      <c r="F417" s="2" t="s">
        <v>51</v>
      </c>
      <c r="G417" s="2" t="s">
        <v>62</v>
      </c>
      <c r="H417" s="2" t="s">
        <v>2377</v>
      </c>
      <c r="I417" s="2" t="s">
        <v>3717</v>
      </c>
      <c r="J417" s="2" t="s">
        <v>3718</v>
      </c>
      <c r="K417" s="2" t="s">
        <v>27</v>
      </c>
      <c r="L417" s="2" t="s">
        <v>3719</v>
      </c>
      <c r="M417" s="2" t="s">
        <v>27</v>
      </c>
      <c r="N417" s="2" t="s">
        <v>2377</v>
      </c>
      <c r="O417" s="2" t="s">
        <v>3717</v>
      </c>
      <c r="P417" s="2" t="s">
        <v>3718</v>
      </c>
      <c r="Q417" s="2" t="str">
        <f t="shared" si="6"/>
        <v>의료기기</v>
      </c>
      <c r="R417" s="19"/>
      <c r="S417" s="56"/>
    </row>
    <row r="418" spans="1:19" hidden="1">
      <c r="A418" s="45">
        <v>416</v>
      </c>
      <c r="B418" s="2" t="s">
        <v>2221</v>
      </c>
      <c r="C418" s="18" t="s">
        <v>2222</v>
      </c>
      <c r="D418" s="2">
        <v>20</v>
      </c>
      <c r="E418" s="2" t="s">
        <v>50</v>
      </c>
      <c r="F418" s="2" t="s">
        <v>51</v>
      </c>
      <c r="G418" s="2" t="s">
        <v>2145</v>
      </c>
      <c r="H418" s="2" t="s">
        <v>2377</v>
      </c>
      <c r="I418" s="2" t="s">
        <v>3717</v>
      </c>
      <c r="J418" s="2" t="s">
        <v>3718</v>
      </c>
      <c r="K418" s="2" t="s">
        <v>3727</v>
      </c>
      <c r="L418" s="2" t="s">
        <v>3719</v>
      </c>
      <c r="M418" s="2" t="s">
        <v>3727</v>
      </c>
      <c r="N418" s="2" t="s">
        <v>2377</v>
      </c>
      <c r="O418" s="2" t="s">
        <v>3717</v>
      </c>
      <c r="P418" s="2" t="s">
        <v>3718</v>
      </c>
      <c r="Q418" s="2" t="str">
        <f t="shared" si="6"/>
        <v>의료기기</v>
      </c>
      <c r="R418" s="19"/>
      <c r="S418" s="56"/>
    </row>
    <row r="419" spans="1:19" hidden="1">
      <c r="A419" s="45">
        <v>417</v>
      </c>
      <c r="B419" s="2" t="s">
        <v>2223</v>
      </c>
      <c r="C419" s="18" t="s">
        <v>2224</v>
      </c>
      <c r="D419" s="2">
        <v>20</v>
      </c>
      <c r="E419" s="2" t="s">
        <v>50</v>
      </c>
      <c r="F419" s="2" t="s">
        <v>51</v>
      </c>
      <c r="G419" s="2" t="s">
        <v>2145</v>
      </c>
      <c r="H419" s="2" t="s">
        <v>2377</v>
      </c>
      <c r="I419" s="2" t="s">
        <v>3717</v>
      </c>
      <c r="J419" s="2" t="s">
        <v>3718</v>
      </c>
      <c r="K419" s="2" t="s">
        <v>3727</v>
      </c>
      <c r="L419" s="2" t="s">
        <v>3719</v>
      </c>
      <c r="M419" s="2" t="s">
        <v>3727</v>
      </c>
      <c r="N419" s="2" t="s">
        <v>2377</v>
      </c>
      <c r="O419" s="2" t="s">
        <v>3717</v>
      </c>
      <c r="P419" s="2" t="s">
        <v>3718</v>
      </c>
      <c r="Q419" s="2" t="str">
        <f t="shared" si="6"/>
        <v>의료기기</v>
      </c>
      <c r="R419" s="19"/>
      <c r="S419" s="56"/>
    </row>
    <row r="420" spans="1:19" hidden="1">
      <c r="A420" s="45">
        <v>418</v>
      </c>
      <c r="B420" s="2" t="s">
        <v>2225</v>
      </c>
      <c r="C420" s="18" t="s">
        <v>2226</v>
      </c>
      <c r="D420" s="2">
        <v>20</v>
      </c>
      <c r="E420" s="2" t="s">
        <v>50</v>
      </c>
      <c r="F420" s="2" t="s">
        <v>51</v>
      </c>
      <c r="G420" s="2" t="s">
        <v>2145</v>
      </c>
      <c r="H420" s="2" t="s">
        <v>2377</v>
      </c>
      <c r="I420" s="2" t="s">
        <v>3717</v>
      </c>
      <c r="J420" s="2" t="s">
        <v>3718</v>
      </c>
      <c r="K420" s="2" t="s">
        <v>3727</v>
      </c>
      <c r="L420" s="2" t="s">
        <v>3719</v>
      </c>
      <c r="M420" s="2" t="s">
        <v>3727</v>
      </c>
      <c r="N420" s="2" t="s">
        <v>2377</v>
      </c>
      <c r="O420" s="2" t="s">
        <v>3717</v>
      </c>
      <c r="P420" s="2" t="s">
        <v>3718</v>
      </c>
      <c r="Q420" s="2" t="str">
        <f t="shared" si="6"/>
        <v>의료기기</v>
      </c>
      <c r="R420" s="19"/>
      <c r="S420" s="56"/>
    </row>
    <row r="421" spans="1:19" hidden="1">
      <c r="A421" s="45">
        <v>419</v>
      </c>
      <c r="B421" s="2" t="s">
        <v>2227</v>
      </c>
      <c r="C421" s="18" t="s">
        <v>1684</v>
      </c>
      <c r="D421" s="2">
        <v>20</v>
      </c>
      <c r="E421" s="2" t="s">
        <v>50</v>
      </c>
      <c r="F421" s="2" t="s">
        <v>51</v>
      </c>
      <c r="G421" s="2" t="s">
        <v>2145</v>
      </c>
      <c r="H421" s="2" t="s">
        <v>2377</v>
      </c>
      <c r="I421" s="2" t="s">
        <v>3717</v>
      </c>
      <c r="J421" s="2" t="s">
        <v>3718</v>
      </c>
      <c r="K421" s="2" t="s">
        <v>3727</v>
      </c>
      <c r="L421" s="2" t="s">
        <v>3719</v>
      </c>
      <c r="M421" s="2" t="s">
        <v>3727</v>
      </c>
      <c r="N421" s="2" t="s">
        <v>2377</v>
      </c>
      <c r="O421" s="2" t="s">
        <v>3717</v>
      </c>
      <c r="P421" s="2" t="s">
        <v>3718</v>
      </c>
      <c r="Q421" s="2" t="str">
        <f t="shared" si="6"/>
        <v>의료기기</v>
      </c>
      <c r="R421" s="19"/>
      <c r="S421" s="56"/>
    </row>
    <row r="422" spans="1:19" hidden="1">
      <c r="A422" s="45">
        <v>420</v>
      </c>
      <c r="B422" s="2" t="s">
        <v>1322</v>
      </c>
      <c r="C422" s="18" t="s">
        <v>2228</v>
      </c>
      <c r="D422" s="2">
        <v>0</v>
      </c>
      <c r="E422" s="2" t="s">
        <v>50</v>
      </c>
      <c r="F422" s="2" t="s">
        <v>51</v>
      </c>
      <c r="G422" s="2" t="s">
        <v>1330</v>
      </c>
      <c r="H422" s="2" t="s">
        <v>2377</v>
      </c>
      <c r="I422" s="2" t="s">
        <v>3717</v>
      </c>
      <c r="J422" s="2" t="s">
        <v>3718</v>
      </c>
      <c r="K422" s="2" t="s">
        <v>27</v>
      </c>
      <c r="L422" s="2" t="s">
        <v>3725</v>
      </c>
      <c r="M422" s="2" t="s">
        <v>27</v>
      </c>
      <c r="N422" s="2" t="s">
        <v>2377</v>
      </c>
      <c r="O422" s="2" t="s">
        <v>3717</v>
      </c>
      <c r="P422" s="2" t="s">
        <v>3718</v>
      </c>
      <c r="Q422" s="2" t="str">
        <f t="shared" si="6"/>
        <v>의료기기</v>
      </c>
      <c r="R422" s="19"/>
      <c r="S422" s="56"/>
    </row>
    <row r="423" spans="1:19" hidden="1">
      <c r="A423" s="45">
        <v>421</v>
      </c>
      <c r="B423" s="2" t="s">
        <v>1332</v>
      </c>
      <c r="C423" s="18" t="s">
        <v>2229</v>
      </c>
      <c r="D423" s="2">
        <v>0</v>
      </c>
      <c r="E423" s="2" t="s">
        <v>50</v>
      </c>
      <c r="F423" s="2" t="s">
        <v>51</v>
      </c>
      <c r="G423" s="2" t="s">
        <v>62</v>
      </c>
      <c r="H423" s="2" t="s">
        <v>2377</v>
      </c>
      <c r="I423" s="2" t="s">
        <v>3717</v>
      </c>
      <c r="J423" s="2" t="s">
        <v>3718</v>
      </c>
      <c r="K423" s="2" t="s">
        <v>27</v>
      </c>
      <c r="L423" s="2" t="s">
        <v>3725</v>
      </c>
      <c r="M423" s="2" t="s">
        <v>27</v>
      </c>
      <c r="N423" s="2" t="s">
        <v>2377</v>
      </c>
      <c r="O423" s="2" t="s">
        <v>3717</v>
      </c>
      <c r="P423" s="2" t="s">
        <v>3718</v>
      </c>
      <c r="Q423" s="2" t="str">
        <f t="shared" si="6"/>
        <v>의료기기</v>
      </c>
      <c r="R423" s="19"/>
      <c r="S423" s="56"/>
    </row>
    <row r="424" spans="1:19" hidden="1">
      <c r="A424" s="45">
        <v>422</v>
      </c>
      <c r="B424" s="2" t="s">
        <v>2230</v>
      </c>
      <c r="C424" s="18" t="s">
        <v>2231</v>
      </c>
      <c r="D424" s="2">
        <v>10</v>
      </c>
      <c r="E424" s="2" t="s">
        <v>50</v>
      </c>
      <c r="F424" s="2" t="s">
        <v>51</v>
      </c>
      <c r="G424" s="2" t="s">
        <v>2232</v>
      </c>
      <c r="H424" s="2" t="s">
        <v>2377</v>
      </c>
      <c r="I424" s="2" t="s">
        <v>3717</v>
      </c>
      <c r="J424" s="2" t="s">
        <v>3718</v>
      </c>
      <c r="K424" s="2" t="s">
        <v>27</v>
      </c>
      <c r="L424" s="2" t="s">
        <v>3719</v>
      </c>
      <c r="M424" s="2" t="s">
        <v>27</v>
      </c>
      <c r="N424" s="2" t="s">
        <v>2377</v>
      </c>
      <c r="O424" s="2" t="s">
        <v>3717</v>
      </c>
      <c r="P424" s="2" t="s">
        <v>3718</v>
      </c>
      <c r="Q424" s="2" t="str">
        <f t="shared" si="6"/>
        <v>의료기기</v>
      </c>
      <c r="R424" s="19"/>
      <c r="S424" s="56"/>
    </row>
    <row r="425" spans="1:19" hidden="1">
      <c r="A425" s="45">
        <v>423</v>
      </c>
      <c r="B425" s="2" t="s">
        <v>2233</v>
      </c>
      <c r="C425" s="18" t="s">
        <v>2234</v>
      </c>
      <c r="D425" s="2">
        <v>10</v>
      </c>
      <c r="E425" s="2" t="s">
        <v>50</v>
      </c>
      <c r="F425" s="2" t="s">
        <v>51</v>
      </c>
      <c r="G425" s="2" t="s">
        <v>2232</v>
      </c>
      <c r="H425" s="2" t="s">
        <v>2377</v>
      </c>
      <c r="I425" s="2" t="s">
        <v>3717</v>
      </c>
      <c r="J425" s="2" t="s">
        <v>3718</v>
      </c>
      <c r="K425" s="2" t="s">
        <v>27</v>
      </c>
      <c r="L425" s="2" t="s">
        <v>3719</v>
      </c>
      <c r="M425" s="2" t="s">
        <v>27</v>
      </c>
      <c r="N425" s="2" t="s">
        <v>2377</v>
      </c>
      <c r="O425" s="2" t="s">
        <v>3717</v>
      </c>
      <c r="P425" s="2" t="s">
        <v>3718</v>
      </c>
      <c r="Q425" s="2" t="str">
        <f t="shared" si="6"/>
        <v>의료기기</v>
      </c>
      <c r="R425" s="19"/>
      <c r="S425" s="56"/>
    </row>
    <row r="426" spans="1:19" hidden="1">
      <c r="A426" s="45">
        <v>424</v>
      </c>
      <c r="B426" s="2" t="s">
        <v>2235</v>
      </c>
      <c r="C426" s="18" t="s">
        <v>2236</v>
      </c>
      <c r="D426" s="2">
        <v>10</v>
      </c>
      <c r="E426" s="2" t="s">
        <v>50</v>
      </c>
      <c r="F426" s="2" t="s">
        <v>51</v>
      </c>
      <c r="G426" s="2" t="s">
        <v>2232</v>
      </c>
      <c r="H426" s="2" t="s">
        <v>2377</v>
      </c>
      <c r="I426" s="2" t="s">
        <v>3717</v>
      </c>
      <c r="J426" s="2" t="s">
        <v>3718</v>
      </c>
      <c r="K426" s="2" t="s">
        <v>27</v>
      </c>
      <c r="L426" s="2" t="s">
        <v>3719</v>
      </c>
      <c r="M426" s="2" t="s">
        <v>27</v>
      </c>
      <c r="N426" s="2" t="s">
        <v>2377</v>
      </c>
      <c r="O426" s="2" t="s">
        <v>3717</v>
      </c>
      <c r="P426" s="2" t="s">
        <v>3718</v>
      </c>
      <c r="Q426" s="2" t="str">
        <f t="shared" si="6"/>
        <v>의료기기</v>
      </c>
      <c r="R426" s="19"/>
      <c r="S426" s="56"/>
    </row>
    <row r="427" spans="1:19" hidden="1">
      <c r="A427" s="45">
        <v>425</v>
      </c>
      <c r="B427" s="2" t="s">
        <v>2237</v>
      </c>
      <c r="C427" s="18" t="s">
        <v>2046</v>
      </c>
      <c r="D427" s="2">
        <v>10</v>
      </c>
      <c r="E427" s="2" t="s">
        <v>50</v>
      </c>
      <c r="F427" s="2" t="s">
        <v>51</v>
      </c>
      <c r="G427" s="2" t="s">
        <v>2232</v>
      </c>
      <c r="H427" s="2" t="s">
        <v>2377</v>
      </c>
      <c r="I427" s="2" t="s">
        <v>3717</v>
      </c>
      <c r="J427" s="2" t="s">
        <v>3718</v>
      </c>
      <c r="K427" s="2" t="s">
        <v>27</v>
      </c>
      <c r="L427" s="2" t="s">
        <v>3719</v>
      </c>
      <c r="M427" s="2" t="s">
        <v>27</v>
      </c>
      <c r="N427" s="2" t="s">
        <v>2377</v>
      </c>
      <c r="O427" s="2" t="s">
        <v>3717</v>
      </c>
      <c r="P427" s="2" t="s">
        <v>3718</v>
      </c>
      <c r="Q427" s="2" t="str">
        <f t="shared" si="6"/>
        <v>의료기기</v>
      </c>
      <c r="R427" s="19"/>
      <c r="S427" s="56"/>
    </row>
    <row r="428" spans="1:19" hidden="1">
      <c r="A428" s="45">
        <v>426</v>
      </c>
      <c r="B428" s="2" t="s">
        <v>2238</v>
      </c>
      <c r="C428" s="18" t="s">
        <v>2239</v>
      </c>
      <c r="D428" s="2">
        <v>3</v>
      </c>
      <c r="E428" s="2" t="s">
        <v>50</v>
      </c>
      <c r="F428" s="2" t="s">
        <v>51</v>
      </c>
      <c r="G428" s="2" t="s">
        <v>2232</v>
      </c>
      <c r="H428" s="2" t="s">
        <v>2377</v>
      </c>
      <c r="I428" s="2" t="s">
        <v>3717</v>
      </c>
      <c r="J428" s="2" t="s">
        <v>3718</v>
      </c>
      <c r="K428" s="2" t="s">
        <v>27</v>
      </c>
      <c r="L428" s="2" t="s">
        <v>3719</v>
      </c>
      <c r="M428" s="2" t="s">
        <v>27</v>
      </c>
      <c r="N428" s="2" t="s">
        <v>2377</v>
      </c>
      <c r="O428" s="2" t="s">
        <v>3717</v>
      </c>
      <c r="P428" s="2" t="s">
        <v>3718</v>
      </c>
      <c r="Q428" s="2" t="str">
        <f t="shared" si="6"/>
        <v>의료기기</v>
      </c>
      <c r="R428" s="19"/>
      <c r="S428" s="56"/>
    </row>
    <row r="429" spans="1:19" hidden="1">
      <c r="A429" s="45">
        <v>427</v>
      </c>
      <c r="B429" s="2" t="s">
        <v>2240</v>
      </c>
      <c r="C429" s="18" t="s">
        <v>1684</v>
      </c>
      <c r="D429" s="2">
        <v>10</v>
      </c>
      <c r="E429" s="2" t="s">
        <v>50</v>
      </c>
      <c r="F429" s="2" t="s">
        <v>51</v>
      </c>
      <c r="G429" s="2" t="s">
        <v>2232</v>
      </c>
      <c r="H429" s="2" t="s">
        <v>2377</v>
      </c>
      <c r="I429" s="2" t="s">
        <v>3717</v>
      </c>
      <c r="J429" s="2" t="s">
        <v>3718</v>
      </c>
      <c r="K429" s="2" t="s">
        <v>27</v>
      </c>
      <c r="L429" s="2" t="s">
        <v>3719</v>
      </c>
      <c r="M429" s="2" t="s">
        <v>27</v>
      </c>
      <c r="N429" s="2" t="s">
        <v>2377</v>
      </c>
      <c r="O429" s="2" t="s">
        <v>3717</v>
      </c>
      <c r="P429" s="2" t="s">
        <v>3718</v>
      </c>
      <c r="Q429" s="2" t="str">
        <f t="shared" si="6"/>
        <v>의료기기</v>
      </c>
      <c r="R429" s="19"/>
      <c r="S429" s="56"/>
    </row>
    <row r="430" spans="1:19" hidden="1">
      <c r="A430" s="45">
        <v>428</v>
      </c>
      <c r="B430" s="2" t="s">
        <v>1349</v>
      </c>
      <c r="C430" s="18" t="s">
        <v>2241</v>
      </c>
      <c r="D430" s="2">
        <v>0</v>
      </c>
      <c r="E430" s="2" t="s">
        <v>50</v>
      </c>
      <c r="F430" s="2" t="s">
        <v>51</v>
      </c>
      <c r="G430" s="2" t="s">
        <v>2232</v>
      </c>
      <c r="H430" s="2" t="s">
        <v>2377</v>
      </c>
      <c r="I430" s="2" t="s">
        <v>3717</v>
      </c>
      <c r="J430" s="2" t="s">
        <v>3718</v>
      </c>
      <c r="K430" s="2" t="s">
        <v>27</v>
      </c>
      <c r="L430" s="2" t="s">
        <v>3719</v>
      </c>
      <c r="M430" s="2" t="s">
        <v>27</v>
      </c>
      <c r="N430" s="2" t="s">
        <v>2377</v>
      </c>
      <c r="O430" s="2" t="s">
        <v>3717</v>
      </c>
      <c r="P430" s="2" t="s">
        <v>3718</v>
      </c>
      <c r="Q430" s="2" t="str">
        <f t="shared" si="6"/>
        <v>의료기기</v>
      </c>
      <c r="R430" s="19"/>
      <c r="S430" s="56"/>
    </row>
    <row r="431" spans="1:19" hidden="1">
      <c r="A431" s="45">
        <v>429</v>
      </c>
      <c r="B431" s="2" t="s">
        <v>2242</v>
      </c>
      <c r="C431" s="18" t="s">
        <v>2243</v>
      </c>
      <c r="D431" s="2">
        <v>5</v>
      </c>
      <c r="E431" s="2" t="s">
        <v>50</v>
      </c>
      <c r="F431" s="2" t="s">
        <v>51</v>
      </c>
      <c r="G431" s="2" t="s">
        <v>2232</v>
      </c>
      <c r="H431" s="2" t="s">
        <v>2377</v>
      </c>
      <c r="I431" s="2" t="s">
        <v>3717</v>
      </c>
      <c r="J431" s="2" t="s">
        <v>3718</v>
      </c>
      <c r="K431" s="2" t="s">
        <v>27</v>
      </c>
      <c r="L431" s="2" t="s">
        <v>3719</v>
      </c>
      <c r="M431" s="2" t="s">
        <v>27</v>
      </c>
      <c r="N431" s="2" t="s">
        <v>2377</v>
      </c>
      <c r="O431" s="2" t="s">
        <v>3717</v>
      </c>
      <c r="P431" s="2" t="s">
        <v>3718</v>
      </c>
      <c r="Q431" s="2" t="str">
        <f t="shared" si="6"/>
        <v>의료기기</v>
      </c>
      <c r="R431" s="19"/>
      <c r="S431" s="56"/>
    </row>
    <row r="432" spans="1:19" hidden="1">
      <c r="A432" s="45">
        <v>430</v>
      </c>
      <c r="B432" s="2" t="s">
        <v>2244</v>
      </c>
      <c r="C432" s="18" t="s">
        <v>1684</v>
      </c>
      <c r="D432" s="2">
        <v>5</v>
      </c>
      <c r="E432" s="2" t="s">
        <v>50</v>
      </c>
      <c r="F432" s="2" t="s">
        <v>51</v>
      </c>
      <c r="G432" s="2" t="s">
        <v>2232</v>
      </c>
      <c r="H432" s="2" t="s">
        <v>2377</v>
      </c>
      <c r="I432" s="2" t="s">
        <v>3717</v>
      </c>
      <c r="J432" s="2" t="s">
        <v>3718</v>
      </c>
      <c r="K432" s="2" t="s">
        <v>27</v>
      </c>
      <c r="L432" s="2" t="s">
        <v>3719</v>
      </c>
      <c r="M432" s="2" t="s">
        <v>27</v>
      </c>
      <c r="N432" s="2" t="s">
        <v>2377</v>
      </c>
      <c r="O432" s="2" t="s">
        <v>3717</v>
      </c>
      <c r="P432" s="2" t="s">
        <v>3718</v>
      </c>
      <c r="Q432" s="2" t="str">
        <f t="shared" si="6"/>
        <v>의료기기</v>
      </c>
      <c r="R432" s="19"/>
      <c r="S432" s="56"/>
    </row>
    <row r="433" spans="1:19" hidden="1">
      <c r="A433" s="45">
        <v>431</v>
      </c>
      <c r="B433" s="2" t="s">
        <v>2245</v>
      </c>
      <c r="C433" s="18" t="s">
        <v>2246</v>
      </c>
      <c r="D433" s="2">
        <v>0</v>
      </c>
      <c r="E433" s="2" t="s">
        <v>50</v>
      </c>
      <c r="F433" s="2" t="s">
        <v>51</v>
      </c>
      <c r="G433" s="2" t="s">
        <v>2247</v>
      </c>
      <c r="H433" s="2" t="s">
        <v>2377</v>
      </c>
      <c r="I433" s="2" t="s">
        <v>3717</v>
      </c>
      <c r="J433" s="2" t="s">
        <v>3718</v>
      </c>
      <c r="K433" s="2" t="s">
        <v>27</v>
      </c>
      <c r="L433" s="2" t="s">
        <v>3719</v>
      </c>
      <c r="M433" s="2" t="s">
        <v>27</v>
      </c>
      <c r="N433" s="2" t="s">
        <v>2377</v>
      </c>
      <c r="O433" s="2" t="s">
        <v>3717</v>
      </c>
      <c r="P433" s="2" t="s">
        <v>3718</v>
      </c>
      <c r="Q433" s="2" t="str">
        <f t="shared" si="6"/>
        <v>의료기기</v>
      </c>
      <c r="R433" s="19"/>
      <c r="S433" s="56"/>
    </row>
    <row r="434" spans="1:19" hidden="1">
      <c r="A434" s="45">
        <v>432</v>
      </c>
      <c r="B434" s="2" t="s">
        <v>2248</v>
      </c>
      <c r="C434" s="18" t="s">
        <v>2249</v>
      </c>
      <c r="D434" s="2">
        <v>0</v>
      </c>
      <c r="E434" s="2" t="s">
        <v>50</v>
      </c>
      <c r="F434" s="2" t="s">
        <v>51</v>
      </c>
      <c r="G434" s="2" t="s">
        <v>2247</v>
      </c>
      <c r="H434" s="2" t="s">
        <v>2377</v>
      </c>
      <c r="I434" s="2" t="s">
        <v>3717</v>
      </c>
      <c r="J434" s="2" t="s">
        <v>3718</v>
      </c>
      <c r="K434" s="2" t="s">
        <v>27</v>
      </c>
      <c r="L434" s="2" t="s">
        <v>3719</v>
      </c>
      <c r="M434" s="2" t="s">
        <v>27</v>
      </c>
      <c r="N434" s="2" t="s">
        <v>2377</v>
      </c>
      <c r="O434" s="2" t="s">
        <v>3717</v>
      </c>
      <c r="P434" s="2" t="s">
        <v>3718</v>
      </c>
      <c r="Q434" s="2" t="str">
        <f t="shared" si="6"/>
        <v>의료기기</v>
      </c>
      <c r="R434" s="19"/>
      <c r="S434" s="56"/>
    </row>
    <row r="435" spans="1:19" hidden="1">
      <c r="A435" s="45">
        <v>433</v>
      </c>
      <c r="B435" s="2" t="s">
        <v>2250</v>
      </c>
      <c r="C435" s="18" t="s">
        <v>2251</v>
      </c>
      <c r="D435" s="2">
        <v>0</v>
      </c>
      <c r="E435" s="2" t="s">
        <v>50</v>
      </c>
      <c r="F435" s="2" t="s">
        <v>51</v>
      </c>
      <c r="G435" s="2" t="s">
        <v>2247</v>
      </c>
      <c r="H435" s="2" t="s">
        <v>2377</v>
      </c>
      <c r="I435" s="2" t="s">
        <v>3717</v>
      </c>
      <c r="J435" s="2" t="s">
        <v>3718</v>
      </c>
      <c r="K435" s="2" t="s">
        <v>27</v>
      </c>
      <c r="L435" s="2" t="s">
        <v>3719</v>
      </c>
      <c r="M435" s="2" t="s">
        <v>27</v>
      </c>
      <c r="N435" s="2" t="s">
        <v>2377</v>
      </c>
      <c r="O435" s="2" t="s">
        <v>3717</v>
      </c>
      <c r="P435" s="2" t="s">
        <v>3718</v>
      </c>
      <c r="Q435" s="2" t="str">
        <f t="shared" si="6"/>
        <v>의료기기</v>
      </c>
      <c r="R435" s="19"/>
      <c r="S435" s="56"/>
    </row>
    <row r="436" spans="1:19" hidden="1">
      <c r="A436" s="45">
        <v>434</v>
      </c>
      <c r="B436" s="2" t="s">
        <v>2252</v>
      </c>
      <c r="C436" s="18" t="s">
        <v>2253</v>
      </c>
      <c r="D436" s="2" t="s">
        <v>3720</v>
      </c>
      <c r="E436" s="2" t="s">
        <v>50</v>
      </c>
      <c r="F436" s="2" t="s">
        <v>51</v>
      </c>
      <c r="G436" s="2" t="s">
        <v>2247</v>
      </c>
      <c r="H436" s="2" t="s">
        <v>2377</v>
      </c>
      <c r="I436" s="2" t="s">
        <v>3717</v>
      </c>
      <c r="J436" s="2" t="s">
        <v>3718</v>
      </c>
      <c r="K436" s="2" t="s">
        <v>27</v>
      </c>
      <c r="L436" s="2" t="s">
        <v>3719</v>
      </c>
      <c r="M436" s="2" t="s">
        <v>27</v>
      </c>
      <c r="N436" s="2" t="s">
        <v>2377</v>
      </c>
      <c r="O436" s="2" t="s">
        <v>3717</v>
      </c>
      <c r="P436" s="2" t="s">
        <v>3718</v>
      </c>
      <c r="Q436" s="2" t="str">
        <f t="shared" si="6"/>
        <v>의료기기</v>
      </c>
      <c r="R436" s="19"/>
      <c r="S436" s="56"/>
    </row>
    <row r="437" spans="1:19" hidden="1">
      <c r="A437" s="45">
        <v>435</v>
      </c>
      <c r="B437" s="2" t="s">
        <v>2254</v>
      </c>
      <c r="C437" s="18" t="s">
        <v>2255</v>
      </c>
      <c r="D437" s="2">
        <v>0</v>
      </c>
      <c r="E437" s="2" t="s">
        <v>50</v>
      </c>
      <c r="F437" s="2" t="s">
        <v>51</v>
      </c>
      <c r="G437" s="2" t="s">
        <v>2247</v>
      </c>
      <c r="H437" s="2" t="s">
        <v>2377</v>
      </c>
      <c r="I437" s="2" t="s">
        <v>3717</v>
      </c>
      <c r="J437" s="2" t="s">
        <v>3718</v>
      </c>
      <c r="K437" s="2" t="s">
        <v>27</v>
      </c>
      <c r="L437" s="2" t="s">
        <v>3719</v>
      </c>
      <c r="M437" s="2" t="s">
        <v>27</v>
      </c>
      <c r="N437" s="2" t="s">
        <v>2377</v>
      </c>
      <c r="O437" s="2" t="s">
        <v>3717</v>
      </c>
      <c r="P437" s="2" t="s">
        <v>3718</v>
      </c>
      <c r="Q437" s="2" t="str">
        <f t="shared" si="6"/>
        <v>의료기기</v>
      </c>
      <c r="R437" s="19"/>
      <c r="S437" s="56"/>
    </row>
    <row r="438" spans="1:19" hidden="1">
      <c r="A438" s="45">
        <v>436</v>
      </c>
      <c r="B438" s="2" t="s">
        <v>2256</v>
      </c>
      <c r="C438" s="18" t="s">
        <v>1733</v>
      </c>
      <c r="D438" s="2">
        <v>0</v>
      </c>
      <c r="E438" s="2" t="s">
        <v>50</v>
      </c>
      <c r="F438" s="2" t="s">
        <v>51</v>
      </c>
      <c r="G438" s="2" t="s">
        <v>2247</v>
      </c>
      <c r="H438" s="2" t="s">
        <v>2377</v>
      </c>
      <c r="I438" s="2" t="s">
        <v>3717</v>
      </c>
      <c r="J438" s="2" t="s">
        <v>3718</v>
      </c>
      <c r="K438" s="2" t="s">
        <v>27</v>
      </c>
      <c r="L438" s="2" t="s">
        <v>3719</v>
      </c>
      <c r="M438" s="2" t="s">
        <v>27</v>
      </c>
      <c r="N438" s="2" t="s">
        <v>2377</v>
      </c>
      <c r="O438" s="2" t="s">
        <v>3717</v>
      </c>
      <c r="P438" s="2" t="s">
        <v>3718</v>
      </c>
      <c r="Q438" s="2" t="str">
        <f t="shared" si="6"/>
        <v>의료기기</v>
      </c>
      <c r="R438" s="19"/>
      <c r="S438" s="56"/>
    </row>
    <row r="439" spans="1:19" hidden="1">
      <c r="A439" s="45">
        <v>437</v>
      </c>
      <c r="B439" s="2" t="s">
        <v>2257</v>
      </c>
      <c r="C439" s="18" t="s">
        <v>2258</v>
      </c>
      <c r="D439" s="2">
        <v>70</v>
      </c>
      <c r="E439" s="2" t="s">
        <v>50</v>
      </c>
      <c r="F439" s="2" t="s">
        <v>51</v>
      </c>
      <c r="G439" s="2" t="s">
        <v>1377</v>
      </c>
      <c r="H439" s="2" t="s">
        <v>3736</v>
      </c>
      <c r="I439" s="2" t="s">
        <v>3732</v>
      </c>
      <c r="J439" s="2" t="s">
        <v>3733</v>
      </c>
      <c r="K439" s="2" t="s">
        <v>3727</v>
      </c>
      <c r="L439" s="2" t="s">
        <v>3719</v>
      </c>
      <c r="M439" s="2" t="s">
        <v>3727</v>
      </c>
      <c r="N439" s="2" t="s">
        <v>3736</v>
      </c>
      <c r="O439" s="2" t="s">
        <v>3732</v>
      </c>
      <c r="P439" s="2" t="s">
        <v>3733</v>
      </c>
      <c r="Q439" s="2" t="str">
        <f t="shared" si="6"/>
        <v>의료기기</v>
      </c>
      <c r="R439" s="19"/>
      <c r="S439" s="56"/>
    </row>
    <row r="440" spans="1:19" hidden="1">
      <c r="A440" s="45">
        <v>438</v>
      </c>
      <c r="B440" s="2" t="s">
        <v>2261</v>
      </c>
      <c r="C440" s="18" t="s">
        <v>1733</v>
      </c>
      <c r="D440" s="2">
        <v>70</v>
      </c>
      <c r="E440" s="2" t="s">
        <v>50</v>
      </c>
      <c r="F440" s="2" t="s">
        <v>51</v>
      </c>
      <c r="G440" s="2" t="s">
        <v>1377</v>
      </c>
      <c r="H440" s="2" t="s">
        <v>3736</v>
      </c>
      <c r="I440" s="2" t="s">
        <v>3732</v>
      </c>
      <c r="J440" s="2" t="s">
        <v>3733</v>
      </c>
      <c r="K440" s="2" t="s">
        <v>3727</v>
      </c>
      <c r="L440" s="2" t="s">
        <v>3719</v>
      </c>
      <c r="M440" s="2" t="s">
        <v>3727</v>
      </c>
      <c r="N440" s="2" t="s">
        <v>3736</v>
      </c>
      <c r="O440" s="2" t="s">
        <v>3732</v>
      </c>
      <c r="P440" s="2" t="s">
        <v>3733</v>
      </c>
      <c r="Q440" s="2" t="str">
        <f t="shared" si="6"/>
        <v>의료기기</v>
      </c>
      <c r="R440" s="19"/>
      <c r="S440" s="56"/>
    </row>
    <row r="441" spans="1:19" hidden="1">
      <c r="A441" s="45">
        <v>439</v>
      </c>
      <c r="B441" s="2" t="s">
        <v>1381</v>
      </c>
      <c r="C441" s="18" t="s">
        <v>2262</v>
      </c>
      <c r="D441" s="2">
        <v>0</v>
      </c>
      <c r="E441" s="2" t="s">
        <v>50</v>
      </c>
      <c r="F441" s="2" t="s">
        <v>51</v>
      </c>
      <c r="G441" s="2" t="s">
        <v>1377</v>
      </c>
      <c r="H441" s="2" t="s">
        <v>2377</v>
      </c>
      <c r="I441" s="2" t="s">
        <v>3717</v>
      </c>
      <c r="J441" s="2" t="s">
        <v>3718</v>
      </c>
      <c r="K441" s="2" t="s">
        <v>27</v>
      </c>
      <c r="L441" s="2" t="s">
        <v>3719</v>
      </c>
      <c r="M441" s="2" t="s">
        <v>27</v>
      </c>
      <c r="N441" s="2" t="s">
        <v>2377</v>
      </c>
      <c r="O441" s="2" t="s">
        <v>3717</v>
      </c>
      <c r="P441" s="2" t="s">
        <v>3718</v>
      </c>
      <c r="Q441" s="2" t="str">
        <f t="shared" si="6"/>
        <v>의료기기</v>
      </c>
      <c r="R441" s="19"/>
      <c r="S441" s="56"/>
    </row>
    <row r="442" spans="1:19" hidden="1">
      <c r="A442" s="45">
        <v>440</v>
      </c>
      <c r="B442" s="2" t="s">
        <v>1389</v>
      </c>
      <c r="C442" s="18" t="s">
        <v>3721</v>
      </c>
      <c r="D442" s="2">
        <v>0</v>
      </c>
      <c r="E442" s="2" t="s">
        <v>50</v>
      </c>
      <c r="F442" s="2" t="s">
        <v>51</v>
      </c>
      <c r="G442" s="2" t="s">
        <v>1377</v>
      </c>
      <c r="H442" s="2" t="s">
        <v>2377</v>
      </c>
      <c r="I442" s="2" t="s">
        <v>3717</v>
      </c>
      <c r="J442" s="2" t="s">
        <v>3718</v>
      </c>
      <c r="K442" s="2" t="s">
        <v>27</v>
      </c>
      <c r="L442" s="2" t="s">
        <v>3719</v>
      </c>
      <c r="M442" s="2" t="s">
        <v>27</v>
      </c>
      <c r="N442" s="2" t="s">
        <v>2377</v>
      </c>
      <c r="O442" s="2" t="s">
        <v>3717</v>
      </c>
      <c r="P442" s="2" t="s">
        <v>3718</v>
      </c>
      <c r="Q442" s="2" t="str">
        <f t="shared" si="6"/>
        <v>의료기기</v>
      </c>
      <c r="R442" s="19"/>
      <c r="S442" s="56"/>
    </row>
    <row r="443" spans="1:19" hidden="1">
      <c r="A443" s="45">
        <v>441</v>
      </c>
      <c r="B443" s="2" t="s">
        <v>2264</v>
      </c>
      <c r="C443" s="18" t="s">
        <v>2265</v>
      </c>
      <c r="D443" s="2">
        <v>0</v>
      </c>
      <c r="E443" s="2" t="s">
        <v>50</v>
      </c>
      <c r="F443" s="2" t="s">
        <v>51</v>
      </c>
      <c r="G443" s="2" t="s">
        <v>2145</v>
      </c>
      <c r="H443" s="2" t="s">
        <v>2377</v>
      </c>
      <c r="I443" s="2" t="s">
        <v>3717</v>
      </c>
      <c r="J443" s="2" t="s">
        <v>3718</v>
      </c>
      <c r="K443" s="2" t="s">
        <v>27</v>
      </c>
      <c r="L443" s="2" t="s">
        <v>3725</v>
      </c>
      <c r="M443" s="2" t="s">
        <v>27</v>
      </c>
      <c r="N443" s="2" t="s">
        <v>2377</v>
      </c>
      <c r="O443" s="2" t="s">
        <v>3717</v>
      </c>
      <c r="P443" s="2" t="s">
        <v>3718</v>
      </c>
      <c r="Q443" s="2" t="str">
        <f t="shared" si="6"/>
        <v>의료기기</v>
      </c>
      <c r="R443" s="19"/>
      <c r="S443" s="56"/>
    </row>
    <row r="444" spans="1:19" hidden="1">
      <c r="A444" s="45">
        <v>442</v>
      </c>
      <c r="B444" s="2" t="s">
        <v>1403</v>
      </c>
      <c r="C444" s="18" t="s">
        <v>2266</v>
      </c>
      <c r="D444" s="2">
        <v>5</v>
      </c>
      <c r="E444" s="2" t="s">
        <v>50</v>
      </c>
      <c r="F444" s="2" t="s">
        <v>51</v>
      </c>
      <c r="G444" s="2" t="s">
        <v>2145</v>
      </c>
      <c r="H444" s="2" t="s">
        <v>2377</v>
      </c>
      <c r="I444" s="2" t="s">
        <v>3717</v>
      </c>
      <c r="J444" s="2" t="s">
        <v>3718</v>
      </c>
      <c r="K444" s="2" t="s">
        <v>27</v>
      </c>
      <c r="L444" s="2" t="s">
        <v>3725</v>
      </c>
      <c r="M444" s="2" t="s">
        <v>27</v>
      </c>
      <c r="N444" s="2" t="s">
        <v>2377</v>
      </c>
      <c r="O444" s="2" t="s">
        <v>3717</v>
      </c>
      <c r="P444" s="2" t="s">
        <v>3718</v>
      </c>
      <c r="Q444" s="2" t="str">
        <f t="shared" si="6"/>
        <v>의료기기</v>
      </c>
      <c r="R444" s="19"/>
      <c r="S444" s="56"/>
    </row>
    <row r="445" spans="1:19" hidden="1">
      <c r="A445" s="45">
        <v>443</v>
      </c>
      <c r="B445" s="2" t="s">
        <v>1407</v>
      </c>
      <c r="C445" s="18" t="s">
        <v>3629</v>
      </c>
      <c r="D445" s="2">
        <v>0</v>
      </c>
      <c r="E445" s="2" t="s">
        <v>50</v>
      </c>
      <c r="F445" s="2" t="s">
        <v>51</v>
      </c>
      <c r="G445" s="2" t="s">
        <v>2145</v>
      </c>
      <c r="H445" s="2" t="s">
        <v>2377</v>
      </c>
      <c r="I445" s="2" t="s">
        <v>3717</v>
      </c>
      <c r="J445" s="2" t="s">
        <v>3718</v>
      </c>
      <c r="K445" s="2" t="s">
        <v>27</v>
      </c>
      <c r="L445" s="2" t="s">
        <v>3725</v>
      </c>
      <c r="M445" s="2" t="s">
        <v>27</v>
      </c>
      <c r="N445" s="2" t="s">
        <v>2377</v>
      </c>
      <c r="O445" s="2" t="s">
        <v>3717</v>
      </c>
      <c r="P445" s="2" t="s">
        <v>3718</v>
      </c>
      <c r="Q445" s="2" t="str">
        <f t="shared" si="6"/>
        <v>의료기기</v>
      </c>
      <c r="R445" s="19"/>
      <c r="S445" s="56"/>
    </row>
    <row r="446" spans="1:19" hidden="1">
      <c r="A446" s="45">
        <v>444</v>
      </c>
      <c r="B446" s="2" t="s">
        <v>2268</v>
      </c>
      <c r="C446" s="18" t="s">
        <v>2269</v>
      </c>
      <c r="D446" s="2">
        <v>0</v>
      </c>
      <c r="E446" s="2" t="s">
        <v>50</v>
      </c>
      <c r="F446" s="2" t="s">
        <v>51</v>
      </c>
      <c r="G446" s="2" t="s">
        <v>2145</v>
      </c>
      <c r="H446" s="2" t="s">
        <v>2377</v>
      </c>
      <c r="I446" s="2" t="s">
        <v>3717</v>
      </c>
      <c r="J446" s="2" t="s">
        <v>3718</v>
      </c>
      <c r="K446" s="2" t="s">
        <v>27</v>
      </c>
      <c r="L446" s="2" t="s">
        <v>3725</v>
      </c>
      <c r="M446" s="2" t="s">
        <v>27</v>
      </c>
      <c r="N446" s="2" t="s">
        <v>2377</v>
      </c>
      <c r="O446" s="2" t="s">
        <v>3717</v>
      </c>
      <c r="P446" s="2" t="s">
        <v>3718</v>
      </c>
      <c r="Q446" s="2" t="str">
        <f t="shared" si="6"/>
        <v>의료기기</v>
      </c>
      <c r="R446" s="19"/>
      <c r="S446" s="56"/>
    </row>
    <row r="447" spans="1:19" hidden="1">
      <c r="A447" s="45">
        <v>445</v>
      </c>
      <c r="B447" s="2" t="s">
        <v>2270</v>
      </c>
      <c r="C447" s="18" t="s">
        <v>2271</v>
      </c>
      <c r="D447" s="2">
        <v>0</v>
      </c>
      <c r="E447" s="2" t="s">
        <v>50</v>
      </c>
      <c r="F447" s="2" t="s">
        <v>51</v>
      </c>
      <c r="G447" s="2" t="s">
        <v>2145</v>
      </c>
      <c r="H447" s="2" t="s">
        <v>2377</v>
      </c>
      <c r="I447" s="2" t="s">
        <v>3717</v>
      </c>
      <c r="J447" s="2" t="s">
        <v>3718</v>
      </c>
      <c r="K447" s="2" t="s">
        <v>27</v>
      </c>
      <c r="L447" s="2" t="s">
        <v>3725</v>
      </c>
      <c r="M447" s="2" t="s">
        <v>27</v>
      </c>
      <c r="N447" s="2" t="s">
        <v>2377</v>
      </c>
      <c r="O447" s="2" t="s">
        <v>3717</v>
      </c>
      <c r="P447" s="2" t="s">
        <v>3718</v>
      </c>
      <c r="Q447" s="2" t="str">
        <f t="shared" si="6"/>
        <v>의료기기</v>
      </c>
      <c r="R447" s="19"/>
      <c r="S447" s="56"/>
    </row>
    <row r="448" spans="1:19" hidden="1">
      <c r="A448" s="45">
        <v>446</v>
      </c>
      <c r="B448" s="2" t="s">
        <v>2272</v>
      </c>
      <c r="C448" s="18" t="s">
        <v>1733</v>
      </c>
      <c r="D448" s="2">
        <v>20</v>
      </c>
      <c r="E448" s="2" t="s">
        <v>50</v>
      </c>
      <c r="F448" s="2" t="s">
        <v>51</v>
      </c>
      <c r="G448" s="2" t="s">
        <v>2145</v>
      </c>
      <c r="H448" s="2" t="s">
        <v>2377</v>
      </c>
      <c r="I448" s="2" t="s">
        <v>3717</v>
      </c>
      <c r="J448" s="2" t="s">
        <v>3718</v>
      </c>
      <c r="K448" s="2" t="s">
        <v>27</v>
      </c>
      <c r="L448" s="2" t="s">
        <v>3725</v>
      </c>
      <c r="M448" s="2" t="s">
        <v>27</v>
      </c>
      <c r="N448" s="2" t="s">
        <v>2377</v>
      </c>
      <c r="O448" s="2" t="s">
        <v>3717</v>
      </c>
      <c r="P448" s="2" t="s">
        <v>3718</v>
      </c>
      <c r="Q448" s="2" t="str">
        <f t="shared" si="6"/>
        <v>의료기기</v>
      </c>
      <c r="R448" s="19"/>
      <c r="S448" s="56"/>
    </row>
    <row r="449" spans="1:19" hidden="1">
      <c r="A449" s="45">
        <v>447</v>
      </c>
      <c r="B449" s="2" t="s">
        <v>1416</v>
      </c>
      <c r="C449" s="18" t="s">
        <v>2273</v>
      </c>
      <c r="D449" s="2" t="s">
        <v>3720</v>
      </c>
      <c r="E449" s="2" t="s">
        <v>50</v>
      </c>
      <c r="F449" s="2" t="s">
        <v>51</v>
      </c>
      <c r="G449" s="2" t="s">
        <v>2274</v>
      </c>
      <c r="H449" s="2" t="s">
        <v>2377</v>
      </c>
      <c r="I449" s="2" t="s">
        <v>3717</v>
      </c>
      <c r="J449" s="2" t="s">
        <v>3718</v>
      </c>
      <c r="K449" s="2" t="s">
        <v>27</v>
      </c>
      <c r="L449" s="2" t="s">
        <v>3719</v>
      </c>
      <c r="M449" s="2" t="s">
        <v>27</v>
      </c>
      <c r="N449" s="2" t="s">
        <v>2377</v>
      </c>
      <c r="O449" s="2" t="s">
        <v>3717</v>
      </c>
      <c r="P449" s="2" t="s">
        <v>3718</v>
      </c>
      <c r="Q449" s="2" t="str">
        <f t="shared" si="6"/>
        <v>의료기기</v>
      </c>
      <c r="R449" s="19"/>
      <c r="S449" s="56"/>
    </row>
    <row r="450" spans="1:19" hidden="1">
      <c r="A450" s="45">
        <v>448</v>
      </c>
      <c r="B450" s="2" t="s">
        <v>1422</v>
      </c>
      <c r="C450" s="18" t="s">
        <v>2275</v>
      </c>
      <c r="D450" s="2">
        <v>5</v>
      </c>
      <c r="E450" s="2" t="s">
        <v>50</v>
      </c>
      <c r="F450" s="2" t="s">
        <v>51</v>
      </c>
      <c r="G450" s="2" t="s">
        <v>2276</v>
      </c>
      <c r="H450" s="2" t="s">
        <v>2377</v>
      </c>
      <c r="I450" s="2" t="s">
        <v>3717</v>
      </c>
      <c r="J450" s="2" t="s">
        <v>3718</v>
      </c>
      <c r="K450" s="2" t="s">
        <v>27</v>
      </c>
      <c r="L450" s="2" t="s">
        <v>3719</v>
      </c>
      <c r="M450" s="2" t="s">
        <v>27</v>
      </c>
      <c r="N450" s="2" t="s">
        <v>2377</v>
      </c>
      <c r="O450" s="2" t="s">
        <v>3717</v>
      </c>
      <c r="P450" s="2" t="s">
        <v>3718</v>
      </c>
      <c r="Q450" s="2" t="str">
        <f t="shared" si="6"/>
        <v>의료기기</v>
      </c>
      <c r="R450" s="19"/>
      <c r="S450" s="56"/>
    </row>
    <row r="451" spans="1:19" hidden="1">
      <c r="A451" s="45">
        <v>449</v>
      </c>
      <c r="B451" s="2" t="s">
        <v>1429</v>
      </c>
      <c r="C451" s="18" t="s">
        <v>2277</v>
      </c>
      <c r="D451" s="2">
        <v>0</v>
      </c>
      <c r="E451" s="2" t="s">
        <v>50</v>
      </c>
      <c r="F451" s="2" t="s">
        <v>51</v>
      </c>
      <c r="G451" s="2" t="s">
        <v>1369</v>
      </c>
      <c r="H451" s="2" t="s">
        <v>2377</v>
      </c>
      <c r="I451" s="2" t="s">
        <v>3717</v>
      </c>
      <c r="J451" s="2" t="s">
        <v>3718</v>
      </c>
      <c r="K451" s="2" t="s">
        <v>27</v>
      </c>
      <c r="L451" s="2" t="s">
        <v>3719</v>
      </c>
      <c r="M451" s="2" t="s">
        <v>27</v>
      </c>
      <c r="N451" s="2" t="s">
        <v>2377</v>
      </c>
      <c r="O451" s="2" t="s">
        <v>3717</v>
      </c>
      <c r="P451" s="2" t="s">
        <v>3718</v>
      </c>
      <c r="Q451" s="2" t="str">
        <f t="shared" ref="Q451:Q514" si="7">VLOOKUP(LEFT(B451, 6), ind_cat, 9, FALSE)</f>
        <v>의료기기</v>
      </c>
      <c r="R451" s="19"/>
      <c r="S451" s="56"/>
    </row>
    <row r="452" spans="1:19" hidden="1">
      <c r="A452" s="45">
        <v>450</v>
      </c>
      <c r="B452" s="2" t="s">
        <v>1437</v>
      </c>
      <c r="C452" s="18" t="s">
        <v>2278</v>
      </c>
      <c r="D452" s="2">
        <v>0</v>
      </c>
      <c r="E452" s="2" t="s">
        <v>50</v>
      </c>
      <c r="F452" s="2" t="s">
        <v>51</v>
      </c>
      <c r="G452" s="2" t="s">
        <v>1369</v>
      </c>
      <c r="H452" s="2" t="s">
        <v>2377</v>
      </c>
      <c r="I452" s="2" t="s">
        <v>3717</v>
      </c>
      <c r="J452" s="2" t="s">
        <v>3718</v>
      </c>
      <c r="K452" s="2" t="s">
        <v>27</v>
      </c>
      <c r="L452" s="2" t="s">
        <v>3719</v>
      </c>
      <c r="M452" s="2" t="s">
        <v>27</v>
      </c>
      <c r="N452" s="2" t="s">
        <v>2377</v>
      </c>
      <c r="O452" s="2" t="s">
        <v>3717</v>
      </c>
      <c r="P452" s="2" t="s">
        <v>3718</v>
      </c>
      <c r="Q452" s="2" t="str">
        <f t="shared" si="7"/>
        <v>의료기기</v>
      </c>
      <c r="R452" s="19"/>
      <c r="S452" s="56"/>
    </row>
    <row r="453" spans="1:19" hidden="1">
      <c r="A453" s="45">
        <v>451</v>
      </c>
      <c r="B453" s="2" t="s">
        <v>1442</v>
      </c>
      <c r="C453" s="18" t="s">
        <v>2279</v>
      </c>
      <c r="D453" s="2">
        <v>0</v>
      </c>
      <c r="E453" s="2" t="s">
        <v>50</v>
      </c>
      <c r="F453" s="2" t="s">
        <v>51</v>
      </c>
      <c r="G453" s="2" t="s">
        <v>1369</v>
      </c>
      <c r="H453" s="2" t="s">
        <v>2377</v>
      </c>
      <c r="I453" s="2" t="s">
        <v>3717</v>
      </c>
      <c r="J453" s="2" t="s">
        <v>3718</v>
      </c>
      <c r="K453" s="2" t="s">
        <v>27</v>
      </c>
      <c r="L453" s="2" t="s">
        <v>3719</v>
      </c>
      <c r="M453" s="2" t="s">
        <v>27</v>
      </c>
      <c r="N453" s="2" t="s">
        <v>2377</v>
      </c>
      <c r="O453" s="2" t="s">
        <v>3717</v>
      </c>
      <c r="P453" s="2" t="s">
        <v>3718</v>
      </c>
      <c r="Q453" s="2" t="str">
        <f t="shared" si="7"/>
        <v>의료기기</v>
      </c>
      <c r="R453" s="19"/>
      <c r="S453" s="56"/>
    </row>
    <row r="454" spans="1:19" hidden="1">
      <c r="A454" s="45">
        <v>452</v>
      </c>
      <c r="B454" s="2" t="s">
        <v>1447</v>
      </c>
      <c r="C454" s="18" t="s">
        <v>2280</v>
      </c>
      <c r="D454" s="2">
        <v>0</v>
      </c>
      <c r="E454" s="2" t="s">
        <v>50</v>
      </c>
      <c r="F454" s="2" t="s">
        <v>51</v>
      </c>
      <c r="G454" s="2" t="s">
        <v>1369</v>
      </c>
      <c r="H454" s="2" t="s">
        <v>2377</v>
      </c>
      <c r="I454" s="2" t="s">
        <v>3717</v>
      </c>
      <c r="J454" s="2" t="s">
        <v>3718</v>
      </c>
      <c r="K454" s="2" t="s">
        <v>27</v>
      </c>
      <c r="L454" s="2" t="s">
        <v>3719</v>
      </c>
      <c r="M454" s="2" t="s">
        <v>27</v>
      </c>
      <c r="N454" s="2" t="s">
        <v>2377</v>
      </c>
      <c r="O454" s="2" t="s">
        <v>3717</v>
      </c>
      <c r="P454" s="2" t="s">
        <v>3718</v>
      </c>
      <c r="Q454" s="2" t="str">
        <f t="shared" si="7"/>
        <v>의료기기</v>
      </c>
      <c r="R454" s="19"/>
      <c r="S454" s="56"/>
    </row>
    <row r="455" spans="1:19" hidden="1">
      <c r="A455" s="45">
        <v>453</v>
      </c>
      <c r="B455" s="2" t="s">
        <v>1451</v>
      </c>
      <c r="C455" s="18" t="s">
        <v>1733</v>
      </c>
      <c r="D455" s="2">
        <v>0</v>
      </c>
      <c r="E455" s="2" t="s">
        <v>50</v>
      </c>
      <c r="F455" s="2" t="s">
        <v>51</v>
      </c>
      <c r="G455" s="2" t="s">
        <v>1369</v>
      </c>
      <c r="H455" s="2" t="s">
        <v>2377</v>
      </c>
      <c r="I455" s="2" t="s">
        <v>3717</v>
      </c>
      <c r="J455" s="2" t="s">
        <v>3718</v>
      </c>
      <c r="K455" s="2" t="s">
        <v>27</v>
      </c>
      <c r="L455" s="2" t="s">
        <v>3719</v>
      </c>
      <c r="M455" s="2" t="s">
        <v>27</v>
      </c>
      <c r="N455" s="2" t="s">
        <v>2377</v>
      </c>
      <c r="O455" s="2" t="s">
        <v>3717</v>
      </c>
      <c r="P455" s="2" t="s">
        <v>3718</v>
      </c>
      <c r="Q455" s="2" t="str">
        <f t="shared" si="7"/>
        <v>의료기기</v>
      </c>
      <c r="R455" s="19"/>
      <c r="S455" s="56"/>
    </row>
    <row r="456" spans="1:19" hidden="1">
      <c r="A456" s="45">
        <v>454</v>
      </c>
      <c r="B456" s="2" t="s">
        <v>1454</v>
      </c>
      <c r="C456" s="18" t="s">
        <v>2282</v>
      </c>
      <c r="D456" s="2">
        <v>0</v>
      </c>
      <c r="E456" s="2" t="s">
        <v>50</v>
      </c>
      <c r="F456" s="2" t="s">
        <v>51</v>
      </c>
      <c r="G456" s="2" t="s">
        <v>1369</v>
      </c>
      <c r="H456" s="2" t="s">
        <v>2377</v>
      </c>
      <c r="I456" s="2" t="s">
        <v>3717</v>
      </c>
      <c r="J456" s="2" t="s">
        <v>3718</v>
      </c>
      <c r="K456" s="2" t="s">
        <v>27</v>
      </c>
      <c r="L456" s="2" t="s">
        <v>3719</v>
      </c>
      <c r="M456" s="2" t="s">
        <v>27</v>
      </c>
      <c r="N456" s="2" t="s">
        <v>2377</v>
      </c>
      <c r="O456" s="2" t="s">
        <v>3717</v>
      </c>
      <c r="P456" s="2" t="s">
        <v>3718</v>
      </c>
      <c r="Q456" s="2" t="str">
        <f t="shared" si="7"/>
        <v>의료기기</v>
      </c>
      <c r="R456" s="19"/>
      <c r="S456" s="56"/>
    </row>
    <row r="457" spans="1:19" hidden="1">
      <c r="A457" s="45">
        <v>455</v>
      </c>
      <c r="B457" s="2" t="s">
        <v>2283</v>
      </c>
      <c r="C457" s="18" t="s">
        <v>2284</v>
      </c>
      <c r="D457" s="2">
        <v>0</v>
      </c>
      <c r="E457" s="2" t="s">
        <v>50</v>
      </c>
      <c r="F457" s="2" t="s">
        <v>51</v>
      </c>
      <c r="G457" s="2" t="s">
        <v>1369</v>
      </c>
      <c r="H457" s="2" t="s">
        <v>2377</v>
      </c>
      <c r="I457" s="2" t="s">
        <v>3717</v>
      </c>
      <c r="J457" s="2" t="s">
        <v>3718</v>
      </c>
      <c r="K457" s="2" t="s">
        <v>27</v>
      </c>
      <c r="L457" s="2" t="s">
        <v>3719</v>
      </c>
      <c r="M457" s="2" t="s">
        <v>27</v>
      </c>
      <c r="N457" s="2" t="s">
        <v>2377</v>
      </c>
      <c r="O457" s="2" t="s">
        <v>3717</v>
      </c>
      <c r="P457" s="2" t="s">
        <v>3718</v>
      </c>
      <c r="Q457" s="2" t="str">
        <f t="shared" si="7"/>
        <v>의료기기</v>
      </c>
      <c r="R457" s="19"/>
      <c r="S457" s="56"/>
    </row>
    <row r="458" spans="1:19" hidden="1">
      <c r="A458" s="45">
        <v>456</v>
      </c>
      <c r="B458" s="2" t="s">
        <v>2285</v>
      </c>
      <c r="C458" s="18" t="s">
        <v>1684</v>
      </c>
      <c r="D458" s="2">
        <v>0</v>
      </c>
      <c r="E458" s="2" t="s">
        <v>50</v>
      </c>
      <c r="F458" s="2" t="s">
        <v>51</v>
      </c>
      <c r="G458" s="2" t="s">
        <v>1369</v>
      </c>
      <c r="H458" s="2" t="s">
        <v>2377</v>
      </c>
      <c r="I458" s="2" t="s">
        <v>3717</v>
      </c>
      <c r="J458" s="2" t="s">
        <v>3718</v>
      </c>
      <c r="K458" s="2" t="s">
        <v>27</v>
      </c>
      <c r="L458" s="2" t="s">
        <v>3719</v>
      </c>
      <c r="M458" s="2" t="s">
        <v>27</v>
      </c>
      <c r="N458" s="2" t="s">
        <v>2377</v>
      </c>
      <c r="O458" s="2" t="s">
        <v>3717</v>
      </c>
      <c r="P458" s="2" t="s">
        <v>3718</v>
      </c>
      <c r="Q458" s="2" t="str">
        <f t="shared" si="7"/>
        <v>의료기기</v>
      </c>
      <c r="R458" s="19"/>
      <c r="S458" s="56"/>
    </row>
    <row r="459" spans="1:19" hidden="1">
      <c r="A459" s="45">
        <v>457</v>
      </c>
      <c r="B459" s="2" t="s">
        <v>1464</v>
      </c>
      <c r="C459" s="18" t="s">
        <v>2286</v>
      </c>
      <c r="D459" s="2">
        <v>0</v>
      </c>
      <c r="E459" s="2" t="s">
        <v>50</v>
      </c>
      <c r="F459" s="2" t="s">
        <v>51</v>
      </c>
      <c r="G459" s="2" t="s">
        <v>1369</v>
      </c>
      <c r="H459" s="2" t="s">
        <v>2377</v>
      </c>
      <c r="I459" s="2" t="s">
        <v>3717</v>
      </c>
      <c r="J459" s="2" t="s">
        <v>3718</v>
      </c>
      <c r="K459" s="2" t="s">
        <v>27</v>
      </c>
      <c r="L459" s="2" t="s">
        <v>3719</v>
      </c>
      <c r="M459" s="2" t="s">
        <v>27</v>
      </c>
      <c r="N459" s="2" t="s">
        <v>2377</v>
      </c>
      <c r="O459" s="2" t="s">
        <v>3717</v>
      </c>
      <c r="P459" s="2" t="s">
        <v>3718</v>
      </c>
      <c r="Q459" s="2" t="str">
        <f t="shared" si="7"/>
        <v>의료기기</v>
      </c>
      <c r="R459" s="19"/>
      <c r="S459" s="56"/>
    </row>
    <row r="460" spans="1:19" hidden="1">
      <c r="A460" s="45">
        <v>458</v>
      </c>
      <c r="B460" s="2" t="s">
        <v>2287</v>
      </c>
      <c r="C460" s="18" t="s">
        <v>2288</v>
      </c>
      <c r="D460" s="2">
        <v>0</v>
      </c>
      <c r="E460" s="2" t="s">
        <v>50</v>
      </c>
      <c r="F460" s="2" t="s">
        <v>51</v>
      </c>
      <c r="G460" s="2" t="s">
        <v>1369</v>
      </c>
      <c r="H460" s="2" t="s">
        <v>2377</v>
      </c>
      <c r="I460" s="2" t="s">
        <v>3717</v>
      </c>
      <c r="J460" s="2" t="s">
        <v>3718</v>
      </c>
      <c r="K460" s="2" t="s">
        <v>27</v>
      </c>
      <c r="L460" s="2" t="s">
        <v>3719</v>
      </c>
      <c r="M460" s="2" t="s">
        <v>27</v>
      </c>
      <c r="N460" s="2" t="s">
        <v>2377</v>
      </c>
      <c r="O460" s="2" t="s">
        <v>3717</v>
      </c>
      <c r="P460" s="2" t="s">
        <v>3718</v>
      </c>
      <c r="Q460" s="2" t="str">
        <f t="shared" si="7"/>
        <v>의료기기</v>
      </c>
      <c r="R460" s="19"/>
      <c r="S460" s="56"/>
    </row>
    <row r="461" spans="1:19" hidden="1">
      <c r="A461" s="45">
        <v>459</v>
      </c>
      <c r="B461" s="2" t="s">
        <v>2289</v>
      </c>
      <c r="C461" s="18" t="s">
        <v>1684</v>
      </c>
      <c r="D461" s="2">
        <v>0</v>
      </c>
      <c r="E461" s="2" t="s">
        <v>50</v>
      </c>
      <c r="F461" s="2" t="s">
        <v>51</v>
      </c>
      <c r="G461" s="2" t="s">
        <v>1369</v>
      </c>
      <c r="H461" s="2" t="s">
        <v>2377</v>
      </c>
      <c r="I461" s="2" t="s">
        <v>3717</v>
      </c>
      <c r="J461" s="2" t="s">
        <v>3718</v>
      </c>
      <c r="K461" s="2" t="s">
        <v>27</v>
      </c>
      <c r="L461" s="2" t="s">
        <v>3719</v>
      </c>
      <c r="M461" s="2" t="s">
        <v>27</v>
      </c>
      <c r="N461" s="2" t="s">
        <v>2377</v>
      </c>
      <c r="O461" s="2" t="s">
        <v>3717</v>
      </c>
      <c r="P461" s="2" t="s">
        <v>3718</v>
      </c>
      <c r="Q461" s="2" t="str">
        <f t="shared" si="7"/>
        <v>의료기기</v>
      </c>
      <c r="R461" s="19"/>
      <c r="S461" s="56"/>
    </row>
    <row r="462" spans="1:19" hidden="1">
      <c r="A462" s="45">
        <v>460</v>
      </c>
      <c r="B462" s="2" t="s">
        <v>1472</v>
      </c>
      <c r="C462" s="18" t="s">
        <v>2290</v>
      </c>
      <c r="D462" s="2">
        <v>0</v>
      </c>
      <c r="E462" s="2" t="s">
        <v>50</v>
      </c>
      <c r="F462" s="2" t="s">
        <v>51</v>
      </c>
      <c r="G462" s="2" t="s">
        <v>1369</v>
      </c>
      <c r="H462" s="2" t="s">
        <v>2377</v>
      </c>
      <c r="I462" s="2" t="s">
        <v>3717</v>
      </c>
      <c r="J462" s="2" t="s">
        <v>3718</v>
      </c>
      <c r="K462" s="2" t="s">
        <v>27</v>
      </c>
      <c r="L462" s="2" t="s">
        <v>3719</v>
      </c>
      <c r="M462" s="2" t="s">
        <v>27</v>
      </c>
      <c r="N462" s="2" t="s">
        <v>2377</v>
      </c>
      <c r="O462" s="2" t="s">
        <v>3717</v>
      </c>
      <c r="P462" s="2" t="s">
        <v>3718</v>
      </c>
      <c r="Q462" s="2" t="str">
        <f t="shared" si="7"/>
        <v>의료기기</v>
      </c>
      <c r="R462" s="19"/>
      <c r="S462" s="56"/>
    </row>
    <row r="463" spans="1:19" hidden="1">
      <c r="A463" s="45">
        <v>461</v>
      </c>
      <c r="B463" s="2" t="s">
        <v>1477</v>
      </c>
      <c r="C463" s="18" t="s">
        <v>1733</v>
      </c>
      <c r="D463" s="2">
        <v>0</v>
      </c>
      <c r="E463" s="2" t="s">
        <v>50</v>
      </c>
      <c r="F463" s="2" t="s">
        <v>51</v>
      </c>
      <c r="G463" s="2" t="s">
        <v>1369</v>
      </c>
      <c r="H463" s="2" t="s">
        <v>2377</v>
      </c>
      <c r="I463" s="2" t="s">
        <v>3717</v>
      </c>
      <c r="J463" s="2" t="s">
        <v>3718</v>
      </c>
      <c r="K463" s="2" t="s">
        <v>27</v>
      </c>
      <c r="L463" s="2" t="s">
        <v>3719</v>
      </c>
      <c r="M463" s="2" t="s">
        <v>27</v>
      </c>
      <c r="N463" s="2" t="s">
        <v>2377</v>
      </c>
      <c r="O463" s="2" t="s">
        <v>3717</v>
      </c>
      <c r="P463" s="2" t="s">
        <v>3718</v>
      </c>
      <c r="Q463" s="2" t="str">
        <f t="shared" si="7"/>
        <v>의료기기</v>
      </c>
      <c r="R463" s="19"/>
      <c r="S463" s="56"/>
    </row>
    <row r="464" spans="1:19" hidden="1">
      <c r="A464" s="45">
        <v>462</v>
      </c>
      <c r="B464" s="2" t="s">
        <v>1480</v>
      </c>
      <c r="C464" s="18" t="s">
        <v>2291</v>
      </c>
      <c r="D464" s="2">
        <v>0</v>
      </c>
      <c r="E464" s="2" t="s">
        <v>50</v>
      </c>
      <c r="F464" s="2" t="s">
        <v>51</v>
      </c>
      <c r="G464" s="2" t="s">
        <v>1369</v>
      </c>
      <c r="H464" s="2" t="s">
        <v>2377</v>
      </c>
      <c r="I464" s="2" t="s">
        <v>3717</v>
      </c>
      <c r="J464" s="2" t="s">
        <v>3718</v>
      </c>
      <c r="K464" s="2" t="s">
        <v>27</v>
      </c>
      <c r="L464" s="2" t="s">
        <v>3719</v>
      </c>
      <c r="M464" s="2" t="s">
        <v>27</v>
      </c>
      <c r="N464" s="2" t="s">
        <v>2377</v>
      </c>
      <c r="O464" s="2" t="s">
        <v>3717</v>
      </c>
      <c r="P464" s="2" t="s">
        <v>3718</v>
      </c>
      <c r="Q464" s="2" t="str">
        <f t="shared" si="7"/>
        <v>의료기기</v>
      </c>
      <c r="R464" s="19"/>
      <c r="S464" s="56"/>
    </row>
    <row r="465" spans="1:19" hidden="1">
      <c r="A465" s="45">
        <v>463</v>
      </c>
      <c r="B465" s="2" t="s">
        <v>2292</v>
      </c>
      <c r="C465" s="18" t="s">
        <v>2293</v>
      </c>
      <c r="D465" s="2">
        <v>0</v>
      </c>
      <c r="E465" s="2" t="s">
        <v>50</v>
      </c>
      <c r="F465" s="2" t="s">
        <v>51</v>
      </c>
      <c r="G465" s="2" t="s">
        <v>1369</v>
      </c>
      <c r="H465" s="2" t="s">
        <v>2377</v>
      </c>
      <c r="I465" s="2" t="s">
        <v>3717</v>
      </c>
      <c r="J465" s="2" t="s">
        <v>3718</v>
      </c>
      <c r="K465" s="2" t="s">
        <v>27</v>
      </c>
      <c r="L465" s="2" t="s">
        <v>3719</v>
      </c>
      <c r="M465" s="2" t="s">
        <v>27</v>
      </c>
      <c r="N465" s="2" t="s">
        <v>2377</v>
      </c>
      <c r="O465" s="2" t="s">
        <v>3717</v>
      </c>
      <c r="P465" s="2" t="s">
        <v>3718</v>
      </c>
      <c r="Q465" s="2" t="str">
        <f t="shared" si="7"/>
        <v>의료기기</v>
      </c>
      <c r="R465" s="19"/>
      <c r="S465" s="56"/>
    </row>
    <row r="466" spans="1:19" hidden="1">
      <c r="A466" s="45">
        <v>464</v>
      </c>
      <c r="B466" s="2" t="s">
        <v>2294</v>
      </c>
      <c r="C466" s="18" t="s">
        <v>2295</v>
      </c>
      <c r="D466" s="2">
        <v>0</v>
      </c>
      <c r="E466" s="2" t="s">
        <v>50</v>
      </c>
      <c r="F466" s="2" t="s">
        <v>51</v>
      </c>
      <c r="G466" s="2" t="s">
        <v>1369</v>
      </c>
      <c r="H466" s="2" t="s">
        <v>2377</v>
      </c>
      <c r="I466" s="2" t="s">
        <v>3717</v>
      </c>
      <c r="J466" s="2" t="s">
        <v>3718</v>
      </c>
      <c r="K466" s="2" t="s">
        <v>27</v>
      </c>
      <c r="L466" s="2" t="s">
        <v>3719</v>
      </c>
      <c r="M466" s="2" t="s">
        <v>27</v>
      </c>
      <c r="N466" s="2" t="s">
        <v>2377</v>
      </c>
      <c r="O466" s="2" t="s">
        <v>3717</v>
      </c>
      <c r="P466" s="2" t="s">
        <v>3718</v>
      </c>
      <c r="Q466" s="2" t="str">
        <f t="shared" si="7"/>
        <v>의료기기</v>
      </c>
      <c r="R466" s="19"/>
      <c r="S466" s="56"/>
    </row>
    <row r="467" spans="1:19" hidden="1">
      <c r="A467" s="45">
        <v>465</v>
      </c>
      <c r="B467" s="2" t="s">
        <v>2296</v>
      </c>
      <c r="C467" s="18" t="s">
        <v>1733</v>
      </c>
      <c r="D467" s="2">
        <v>0</v>
      </c>
      <c r="E467" s="2" t="s">
        <v>50</v>
      </c>
      <c r="F467" s="2" t="s">
        <v>51</v>
      </c>
      <c r="G467" s="2" t="s">
        <v>1369</v>
      </c>
      <c r="H467" s="2" t="s">
        <v>2377</v>
      </c>
      <c r="I467" s="2" t="s">
        <v>3717</v>
      </c>
      <c r="J467" s="2" t="s">
        <v>3718</v>
      </c>
      <c r="K467" s="2" t="s">
        <v>27</v>
      </c>
      <c r="L467" s="2" t="s">
        <v>3719</v>
      </c>
      <c r="M467" s="2" t="s">
        <v>27</v>
      </c>
      <c r="N467" s="2" t="s">
        <v>2377</v>
      </c>
      <c r="O467" s="2" t="s">
        <v>3717</v>
      </c>
      <c r="P467" s="2" t="s">
        <v>3718</v>
      </c>
      <c r="Q467" s="2" t="str">
        <f t="shared" si="7"/>
        <v>의료기기</v>
      </c>
      <c r="R467" s="19"/>
      <c r="S467" s="56"/>
    </row>
    <row r="468" spans="1:19" hidden="1">
      <c r="A468" s="45">
        <v>466</v>
      </c>
      <c r="B468" s="2" t="s">
        <v>2297</v>
      </c>
      <c r="C468" s="18" t="s">
        <v>2298</v>
      </c>
      <c r="D468" s="2">
        <v>0</v>
      </c>
      <c r="E468" s="2" t="s">
        <v>50</v>
      </c>
      <c r="F468" s="2" t="s">
        <v>51</v>
      </c>
      <c r="G468" s="2" t="s">
        <v>1369</v>
      </c>
      <c r="H468" s="2" t="s">
        <v>2377</v>
      </c>
      <c r="I468" s="2" t="s">
        <v>3717</v>
      </c>
      <c r="J468" s="2" t="s">
        <v>3718</v>
      </c>
      <c r="K468" s="2" t="s">
        <v>27</v>
      </c>
      <c r="L468" s="2" t="s">
        <v>3719</v>
      </c>
      <c r="M468" s="2" t="s">
        <v>27</v>
      </c>
      <c r="N468" s="2" t="s">
        <v>2377</v>
      </c>
      <c r="O468" s="2" t="s">
        <v>3717</v>
      </c>
      <c r="P468" s="2" t="s">
        <v>3718</v>
      </c>
      <c r="Q468" s="2" t="str">
        <f t="shared" si="7"/>
        <v>의료기기</v>
      </c>
      <c r="R468" s="19"/>
      <c r="S468" s="56"/>
    </row>
    <row r="469" spans="1:19" hidden="1">
      <c r="A469" s="45">
        <v>467</v>
      </c>
      <c r="B469" s="2" t="s">
        <v>2299</v>
      </c>
      <c r="C469" s="18" t="s">
        <v>1733</v>
      </c>
      <c r="D469" s="2">
        <v>0</v>
      </c>
      <c r="E469" s="2" t="s">
        <v>50</v>
      </c>
      <c r="F469" s="2" t="s">
        <v>51</v>
      </c>
      <c r="G469" s="2" t="s">
        <v>1369</v>
      </c>
      <c r="H469" s="2" t="s">
        <v>2377</v>
      </c>
      <c r="I469" s="2" t="s">
        <v>3717</v>
      </c>
      <c r="J469" s="2" t="s">
        <v>3718</v>
      </c>
      <c r="K469" s="2" t="s">
        <v>27</v>
      </c>
      <c r="L469" s="2" t="s">
        <v>3719</v>
      </c>
      <c r="M469" s="2" t="s">
        <v>27</v>
      </c>
      <c r="N469" s="2" t="s">
        <v>2377</v>
      </c>
      <c r="O469" s="2" t="s">
        <v>3717</v>
      </c>
      <c r="P469" s="2" t="s">
        <v>3718</v>
      </c>
      <c r="Q469" s="2" t="str">
        <f t="shared" si="7"/>
        <v>의료기기</v>
      </c>
      <c r="R469" s="19"/>
      <c r="S469" s="56"/>
    </row>
    <row r="470" spans="1:19" hidden="1">
      <c r="A470" s="45">
        <v>468</v>
      </c>
      <c r="B470" s="2" t="s">
        <v>1495</v>
      </c>
      <c r="C470" s="18" t="s">
        <v>2300</v>
      </c>
      <c r="D470" s="2">
        <v>0</v>
      </c>
      <c r="E470" s="2" t="s">
        <v>50</v>
      </c>
      <c r="F470" s="2" t="s">
        <v>51</v>
      </c>
      <c r="G470" s="2" t="s">
        <v>1369</v>
      </c>
      <c r="H470" s="2" t="s">
        <v>2377</v>
      </c>
      <c r="I470" s="2" t="s">
        <v>3717</v>
      </c>
      <c r="J470" s="2" t="s">
        <v>3718</v>
      </c>
      <c r="K470" s="2" t="s">
        <v>27</v>
      </c>
      <c r="L470" s="2" t="s">
        <v>3719</v>
      </c>
      <c r="M470" s="2" t="s">
        <v>27</v>
      </c>
      <c r="N470" s="2" t="s">
        <v>2377</v>
      </c>
      <c r="O470" s="2" t="s">
        <v>3717</v>
      </c>
      <c r="P470" s="2" t="s">
        <v>3718</v>
      </c>
      <c r="Q470" s="2" t="str">
        <f t="shared" si="7"/>
        <v>의료기기</v>
      </c>
      <c r="R470" s="19"/>
      <c r="S470" s="56"/>
    </row>
    <row r="471" spans="1:19" hidden="1">
      <c r="A471" s="45">
        <v>469</v>
      </c>
      <c r="B471" s="2" t="s">
        <v>2301</v>
      </c>
      <c r="C471" s="18" t="s">
        <v>2302</v>
      </c>
      <c r="D471" s="2">
        <v>0</v>
      </c>
      <c r="E471" s="2" t="s">
        <v>50</v>
      </c>
      <c r="F471" s="2" t="s">
        <v>51</v>
      </c>
      <c r="G471" s="2" t="s">
        <v>1369</v>
      </c>
      <c r="H471" s="2" t="s">
        <v>2377</v>
      </c>
      <c r="I471" s="2" t="s">
        <v>3717</v>
      </c>
      <c r="J471" s="2" t="s">
        <v>3718</v>
      </c>
      <c r="K471" s="2" t="s">
        <v>27</v>
      </c>
      <c r="L471" s="2" t="s">
        <v>3719</v>
      </c>
      <c r="M471" s="2" t="s">
        <v>27</v>
      </c>
      <c r="N471" s="2" t="s">
        <v>2377</v>
      </c>
      <c r="O471" s="2" t="s">
        <v>3717</v>
      </c>
      <c r="P471" s="2" t="s">
        <v>3718</v>
      </c>
      <c r="Q471" s="2" t="str">
        <f t="shared" si="7"/>
        <v>의료기기</v>
      </c>
      <c r="R471" s="19"/>
      <c r="S471" s="56"/>
    </row>
    <row r="472" spans="1:19" hidden="1">
      <c r="A472" s="45">
        <v>470</v>
      </c>
      <c r="B472" s="2" t="s">
        <v>1519</v>
      </c>
      <c r="C472" s="18" t="s">
        <v>2303</v>
      </c>
      <c r="D472" s="2">
        <v>0</v>
      </c>
      <c r="E472" s="2" t="s">
        <v>50</v>
      </c>
      <c r="F472" s="2" t="s">
        <v>51</v>
      </c>
      <c r="G472" s="2" t="s">
        <v>1369</v>
      </c>
      <c r="H472" s="2" t="s">
        <v>2377</v>
      </c>
      <c r="I472" s="2" t="s">
        <v>3717</v>
      </c>
      <c r="J472" s="2" t="s">
        <v>3718</v>
      </c>
      <c r="K472" s="2" t="s">
        <v>27</v>
      </c>
      <c r="L472" s="2" t="s">
        <v>3719</v>
      </c>
      <c r="M472" s="2" t="s">
        <v>27</v>
      </c>
      <c r="N472" s="2" t="s">
        <v>2377</v>
      </c>
      <c r="O472" s="2" t="s">
        <v>3717</v>
      </c>
      <c r="P472" s="2" t="s">
        <v>3718</v>
      </c>
      <c r="Q472" s="2" t="str">
        <f t="shared" si="7"/>
        <v>의료기기</v>
      </c>
      <c r="R472" s="19"/>
      <c r="S472" s="56"/>
    </row>
    <row r="473" spans="1:19" hidden="1">
      <c r="A473" s="45">
        <v>471</v>
      </c>
      <c r="B473" s="2" t="s">
        <v>1524</v>
      </c>
      <c r="C473" s="18" t="s">
        <v>1733</v>
      </c>
      <c r="D473" s="2">
        <v>0</v>
      </c>
      <c r="E473" s="2" t="s">
        <v>50</v>
      </c>
      <c r="F473" s="2" t="s">
        <v>51</v>
      </c>
      <c r="G473" s="2" t="s">
        <v>1369</v>
      </c>
      <c r="H473" s="2" t="s">
        <v>2377</v>
      </c>
      <c r="I473" s="2" t="s">
        <v>3717</v>
      </c>
      <c r="J473" s="2" t="s">
        <v>3718</v>
      </c>
      <c r="K473" s="2" t="s">
        <v>27</v>
      </c>
      <c r="L473" s="2" t="s">
        <v>3719</v>
      </c>
      <c r="M473" s="2" t="s">
        <v>27</v>
      </c>
      <c r="N473" s="2" t="s">
        <v>2377</v>
      </c>
      <c r="O473" s="2" t="s">
        <v>3717</v>
      </c>
      <c r="P473" s="2" t="s">
        <v>3718</v>
      </c>
      <c r="Q473" s="2" t="str">
        <f t="shared" si="7"/>
        <v>의료기기</v>
      </c>
      <c r="R473" s="19"/>
      <c r="S473" s="56"/>
    </row>
    <row r="474" spans="1:19" hidden="1">
      <c r="A474" s="45">
        <v>472</v>
      </c>
      <c r="B474" s="2" t="s">
        <v>1527</v>
      </c>
      <c r="C474" s="18" t="s">
        <v>2305</v>
      </c>
      <c r="D474" s="2">
        <v>0</v>
      </c>
      <c r="E474" s="2" t="s">
        <v>50</v>
      </c>
      <c r="F474" s="2" t="s">
        <v>51</v>
      </c>
      <c r="G474" s="2" t="s">
        <v>1369</v>
      </c>
      <c r="H474" s="2" t="s">
        <v>2377</v>
      </c>
      <c r="I474" s="2" t="s">
        <v>3717</v>
      </c>
      <c r="J474" s="2" t="s">
        <v>3718</v>
      </c>
      <c r="K474" s="2" t="s">
        <v>27</v>
      </c>
      <c r="L474" s="2" t="s">
        <v>3719</v>
      </c>
      <c r="M474" s="2" t="s">
        <v>27</v>
      </c>
      <c r="N474" s="2" t="s">
        <v>2377</v>
      </c>
      <c r="O474" s="2" t="s">
        <v>3717</v>
      </c>
      <c r="P474" s="2" t="s">
        <v>3718</v>
      </c>
      <c r="Q474" s="2" t="str">
        <f t="shared" si="7"/>
        <v>의료기기</v>
      </c>
      <c r="R474" s="19"/>
      <c r="S474" s="56"/>
    </row>
    <row r="475" spans="1:19" hidden="1">
      <c r="A475" s="45">
        <v>473</v>
      </c>
      <c r="B475" s="2" t="s">
        <v>1532</v>
      </c>
      <c r="C475" s="18" t="s">
        <v>1733</v>
      </c>
      <c r="D475" s="2">
        <v>0</v>
      </c>
      <c r="E475" s="2" t="s">
        <v>50</v>
      </c>
      <c r="F475" s="2" t="s">
        <v>51</v>
      </c>
      <c r="G475" s="2" t="s">
        <v>1369</v>
      </c>
      <c r="H475" s="2" t="s">
        <v>2377</v>
      </c>
      <c r="I475" s="2" t="s">
        <v>3717</v>
      </c>
      <c r="J475" s="2" t="s">
        <v>3718</v>
      </c>
      <c r="K475" s="2" t="s">
        <v>27</v>
      </c>
      <c r="L475" s="2" t="s">
        <v>3719</v>
      </c>
      <c r="M475" s="2" t="s">
        <v>27</v>
      </c>
      <c r="N475" s="2" t="s">
        <v>2377</v>
      </c>
      <c r="O475" s="2" t="s">
        <v>3717</v>
      </c>
      <c r="P475" s="2" t="s">
        <v>3718</v>
      </c>
      <c r="Q475" s="2" t="str">
        <f t="shared" si="7"/>
        <v>의료기기</v>
      </c>
      <c r="R475" s="19"/>
      <c r="S475" s="56"/>
    </row>
    <row r="476" spans="1:19" hidden="1">
      <c r="A476" s="45">
        <v>474</v>
      </c>
      <c r="B476" s="2" t="s">
        <v>1536</v>
      </c>
      <c r="C476" s="18" t="s">
        <v>2306</v>
      </c>
      <c r="D476" s="2">
        <v>0</v>
      </c>
      <c r="E476" s="2" t="s">
        <v>50</v>
      </c>
      <c r="F476" s="2" t="s">
        <v>51</v>
      </c>
      <c r="G476" s="2" t="s">
        <v>1369</v>
      </c>
      <c r="H476" s="2" t="s">
        <v>2377</v>
      </c>
      <c r="I476" s="2" t="s">
        <v>3717</v>
      </c>
      <c r="J476" s="2" t="s">
        <v>3718</v>
      </c>
      <c r="K476" s="2" t="s">
        <v>27</v>
      </c>
      <c r="L476" s="2" t="s">
        <v>3719</v>
      </c>
      <c r="M476" s="2" t="s">
        <v>27</v>
      </c>
      <c r="N476" s="2" t="s">
        <v>2377</v>
      </c>
      <c r="O476" s="2" t="s">
        <v>3717</v>
      </c>
      <c r="P476" s="2" t="s">
        <v>3718</v>
      </c>
      <c r="Q476" s="2" t="str">
        <f t="shared" si="7"/>
        <v>의료기기</v>
      </c>
      <c r="R476" s="19"/>
      <c r="S476" s="56"/>
    </row>
    <row r="477" spans="1:19" hidden="1">
      <c r="A477" s="45">
        <v>475</v>
      </c>
      <c r="B477" s="2" t="s">
        <v>1541</v>
      </c>
      <c r="C477" s="18" t="s">
        <v>2307</v>
      </c>
      <c r="D477" s="2">
        <v>0</v>
      </c>
      <c r="E477" s="2" t="s">
        <v>50</v>
      </c>
      <c r="F477" s="2" t="s">
        <v>51</v>
      </c>
      <c r="G477" s="2" t="s">
        <v>1369</v>
      </c>
      <c r="H477" s="2" t="s">
        <v>2377</v>
      </c>
      <c r="I477" s="2" t="s">
        <v>3717</v>
      </c>
      <c r="J477" s="2" t="s">
        <v>3718</v>
      </c>
      <c r="K477" s="2" t="s">
        <v>27</v>
      </c>
      <c r="L477" s="2" t="s">
        <v>3719</v>
      </c>
      <c r="M477" s="2" t="s">
        <v>27</v>
      </c>
      <c r="N477" s="2" t="s">
        <v>2377</v>
      </c>
      <c r="O477" s="2" t="s">
        <v>3717</v>
      </c>
      <c r="P477" s="2" t="s">
        <v>3718</v>
      </c>
      <c r="Q477" s="2" t="str">
        <f t="shared" si="7"/>
        <v>의료기기</v>
      </c>
      <c r="R477" s="19"/>
      <c r="S477" s="56"/>
    </row>
    <row r="478" spans="1:19" hidden="1">
      <c r="A478" s="45">
        <v>476</v>
      </c>
      <c r="B478" s="2" t="s">
        <v>1546</v>
      </c>
      <c r="C478" s="18" t="s">
        <v>3721</v>
      </c>
      <c r="D478" s="2">
        <v>0</v>
      </c>
      <c r="E478" s="2" t="s">
        <v>50</v>
      </c>
      <c r="F478" s="2" t="s">
        <v>51</v>
      </c>
      <c r="G478" s="2" t="s">
        <v>1369</v>
      </c>
      <c r="H478" s="2" t="s">
        <v>2377</v>
      </c>
      <c r="I478" s="2" t="s">
        <v>3717</v>
      </c>
      <c r="J478" s="2" t="s">
        <v>3718</v>
      </c>
      <c r="K478" s="2" t="s">
        <v>27</v>
      </c>
      <c r="L478" s="2" t="s">
        <v>3719</v>
      </c>
      <c r="M478" s="2" t="s">
        <v>27</v>
      </c>
      <c r="N478" s="2" t="s">
        <v>2377</v>
      </c>
      <c r="O478" s="2" t="s">
        <v>3717</v>
      </c>
      <c r="P478" s="2" t="s">
        <v>3718</v>
      </c>
      <c r="Q478" s="2" t="str">
        <f t="shared" si="7"/>
        <v>의료기기</v>
      </c>
      <c r="R478" s="19"/>
      <c r="S478" s="56"/>
    </row>
    <row r="479" spans="1:19" hidden="1">
      <c r="A479" s="45">
        <v>477</v>
      </c>
      <c r="B479" s="2" t="s">
        <v>1549</v>
      </c>
      <c r="C479" s="18" t="s">
        <v>2308</v>
      </c>
      <c r="D479" s="2">
        <v>0</v>
      </c>
      <c r="E479" s="2" t="s">
        <v>50</v>
      </c>
      <c r="F479" s="2" t="s">
        <v>51</v>
      </c>
      <c r="G479" s="2" t="s">
        <v>1369</v>
      </c>
      <c r="H479" s="2" t="s">
        <v>2377</v>
      </c>
      <c r="I479" s="2" t="s">
        <v>3717</v>
      </c>
      <c r="J479" s="2" t="s">
        <v>3718</v>
      </c>
      <c r="K479" s="2" t="s">
        <v>27</v>
      </c>
      <c r="L479" s="2" t="s">
        <v>3719</v>
      </c>
      <c r="M479" s="2" t="s">
        <v>27</v>
      </c>
      <c r="N479" s="2" t="s">
        <v>2377</v>
      </c>
      <c r="O479" s="2" t="s">
        <v>3717</v>
      </c>
      <c r="P479" s="2" t="s">
        <v>3718</v>
      </c>
      <c r="Q479" s="2" t="str">
        <f t="shared" si="7"/>
        <v>의료기기</v>
      </c>
      <c r="R479" s="19"/>
      <c r="S479" s="56"/>
    </row>
    <row r="480" spans="1:19" hidden="1">
      <c r="A480" s="45">
        <v>478</v>
      </c>
      <c r="B480" s="2" t="s">
        <v>1556</v>
      </c>
      <c r="C480" s="18" t="s">
        <v>2309</v>
      </c>
      <c r="D480" s="2">
        <v>0</v>
      </c>
      <c r="E480" s="2" t="s">
        <v>50</v>
      </c>
      <c r="F480" s="2" t="s">
        <v>51</v>
      </c>
      <c r="G480" s="2" t="s">
        <v>1369</v>
      </c>
      <c r="H480" s="2" t="s">
        <v>2377</v>
      </c>
      <c r="I480" s="2" t="s">
        <v>3717</v>
      </c>
      <c r="J480" s="2" t="s">
        <v>3718</v>
      </c>
      <c r="K480" s="2" t="s">
        <v>27</v>
      </c>
      <c r="L480" s="2" t="s">
        <v>3719</v>
      </c>
      <c r="M480" s="2" t="s">
        <v>27</v>
      </c>
      <c r="N480" s="2" t="s">
        <v>2377</v>
      </c>
      <c r="O480" s="2" t="s">
        <v>3717</v>
      </c>
      <c r="P480" s="2" t="s">
        <v>3718</v>
      </c>
      <c r="Q480" s="2" t="str">
        <f t="shared" si="7"/>
        <v>의료기기</v>
      </c>
      <c r="R480" s="19"/>
      <c r="S480" s="56"/>
    </row>
    <row r="481" spans="1:19" hidden="1">
      <c r="A481" s="45">
        <v>479</v>
      </c>
      <c r="B481" s="2" t="s">
        <v>1561</v>
      </c>
      <c r="C481" s="18" t="s">
        <v>2310</v>
      </c>
      <c r="D481" s="2">
        <v>0</v>
      </c>
      <c r="E481" s="2" t="s">
        <v>50</v>
      </c>
      <c r="F481" s="2" t="s">
        <v>51</v>
      </c>
      <c r="G481" s="2" t="s">
        <v>1369</v>
      </c>
      <c r="H481" s="2" t="s">
        <v>2377</v>
      </c>
      <c r="I481" s="2" t="s">
        <v>3717</v>
      </c>
      <c r="J481" s="2" t="s">
        <v>3718</v>
      </c>
      <c r="K481" s="2" t="s">
        <v>27</v>
      </c>
      <c r="L481" s="2" t="s">
        <v>3719</v>
      </c>
      <c r="M481" s="2" t="s">
        <v>27</v>
      </c>
      <c r="N481" s="2" t="s">
        <v>2377</v>
      </c>
      <c r="O481" s="2" t="s">
        <v>3717</v>
      </c>
      <c r="P481" s="2" t="s">
        <v>3718</v>
      </c>
      <c r="Q481" s="2" t="str">
        <f t="shared" si="7"/>
        <v>의료기기</v>
      </c>
      <c r="R481" s="19"/>
      <c r="S481" s="56"/>
    </row>
    <row r="482" spans="1:19" hidden="1">
      <c r="A482" s="45">
        <v>480</v>
      </c>
      <c r="B482" s="2" t="s">
        <v>1565</v>
      </c>
      <c r="C482" s="18" t="s">
        <v>2311</v>
      </c>
      <c r="D482" s="2">
        <v>0</v>
      </c>
      <c r="E482" s="2" t="s">
        <v>50</v>
      </c>
      <c r="F482" s="2" t="s">
        <v>51</v>
      </c>
      <c r="G482" s="2" t="s">
        <v>1369</v>
      </c>
      <c r="H482" s="2" t="s">
        <v>2377</v>
      </c>
      <c r="I482" s="2" t="s">
        <v>3717</v>
      </c>
      <c r="J482" s="2" t="s">
        <v>3718</v>
      </c>
      <c r="K482" s="2" t="s">
        <v>27</v>
      </c>
      <c r="L482" s="2" t="s">
        <v>3719</v>
      </c>
      <c r="M482" s="2" t="s">
        <v>27</v>
      </c>
      <c r="N482" s="2" t="s">
        <v>2377</v>
      </c>
      <c r="O482" s="2" t="s">
        <v>3717</v>
      </c>
      <c r="P482" s="2" t="s">
        <v>3718</v>
      </c>
      <c r="Q482" s="2" t="str">
        <f t="shared" si="7"/>
        <v>의료기기</v>
      </c>
      <c r="R482" s="19"/>
      <c r="S482" s="56"/>
    </row>
    <row r="483" spans="1:19" hidden="1">
      <c r="A483" s="45">
        <v>481</v>
      </c>
      <c r="B483" s="2" t="s">
        <v>2312</v>
      </c>
      <c r="C483" s="18" t="s">
        <v>2313</v>
      </c>
      <c r="D483" s="2">
        <v>0</v>
      </c>
      <c r="E483" s="2" t="s">
        <v>50</v>
      </c>
      <c r="F483" s="2" t="s">
        <v>51</v>
      </c>
      <c r="G483" s="2" t="s">
        <v>1369</v>
      </c>
      <c r="H483" s="2" t="s">
        <v>2377</v>
      </c>
      <c r="I483" s="2" t="s">
        <v>3717</v>
      </c>
      <c r="J483" s="2" t="s">
        <v>3718</v>
      </c>
      <c r="K483" s="2" t="s">
        <v>27</v>
      </c>
      <c r="L483" s="2" t="s">
        <v>3719</v>
      </c>
      <c r="M483" s="2" t="s">
        <v>27</v>
      </c>
      <c r="N483" s="2" t="s">
        <v>2377</v>
      </c>
      <c r="O483" s="2" t="s">
        <v>3717</v>
      </c>
      <c r="P483" s="2" t="s">
        <v>3718</v>
      </c>
      <c r="Q483" s="2" t="str">
        <f t="shared" si="7"/>
        <v>의료기기</v>
      </c>
      <c r="R483" s="19"/>
      <c r="S483" s="56"/>
    </row>
    <row r="484" spans="1:19" hidden="1">
      <c r="A484" s="45">
        <v>482</v>
      </c>
      <c r="B484" s="2" t="s">
        <v>2314</v>
      </c>
      <c r="C484" s="18" t="s">
        <v>1733</v>
      </c>
      <c r="D484" s="2">
        <v>0</v>
      </c>
      <c r="E484" s="2" t="s">
        <v>50</v>
      </c>
      <c r="F484" s="2" t="s">
        <v>51</v>
      </c>
      <c r="G484" s="2" t="s">
        <v>1369</v>
      </c>
      <c r="H484" s="2" t="s">
        <v>2377</v>
      </c>
      <c r="I484" s="2" t="s">
        <v>3717</v>
      </c>
      <c r="J484" s="2" t="s">
        <v>3718</v>
      </c>
      <c r="K484" s="2" t="s">
        <v>27</v>
      </c>
      <c r="L484" s="2" t="s">
        <v>3719</v>
      </c>
      <c r="M484" s="2" t="s">
        <v>27</v>
      </c>
      <c r="N484" s="2" t="s">
        <v>2377</v>
      </c>
      <c r="O484" s="2" t="s">
        <v>3717</v>
      </c>
      <c r="P484" s="2" t="s">
        <v>3718</v>
      </c>
      <c r="Q484" s="2" t="str">
        <f t="shared" si="7"/>
        <v>의료기기</v>
      </c>
      <c r="R484" s="19"/>
      <c r="S484" s="56"/>
    </row>
    <row r="485" spans="1:19" hidden="1">
      <c r="A485" s="45">
        <v>483</v>
      </c>
      <c r="B485" s="2" t="s">
        <v>1574</v>
      </c>
      <c r="C485" s="18" t="s">
        <v>2315</v>
      </c>
      <c r="D485" s="2">
        <v>0</v>
      </c>
      <c r="E485" s="2" t="s">
        <v>50</v>
      </c>
      <c r="F485" s="2" t="s">
        <v>51</v>
      </c>
      <c r="G485" s="2" t="s">
        <v>1369</v>
      </c>
      <c r="H485" s="2" t="s">
        <v>2377</v>
      </c>
      <c r="I485" s="2" t="s">
        <v>3717</v>
      </c>
      <c r="J485" s="2" t="s">
        <v>3718</v>
      </c>
      <c r="K485" s="2" t="s">
        <v>27</v>
      </c>
      <c r="L485" s="2" t="s">
        <v>3719</v>
      </c>
      <c r="M485" s="2" t="s">
        <v>27</v>
      </c>
      <c r="N485" s="2" t="s">
        <v>2377</v>
      </c>
      <c r="O485" s="2" t="s">
        <v>3717</v>
      </c>
      <c r="P485" s="2" t="s">
        <v>3718</v>
      </c>
      <c r="Q485" s="2" t="str">
        <f t="shared" si="7"/>
        <v>의료기기</v>
      </c>
      <c r="R485" s="19"/>
      <c r="S485" s="56"/>
    </row>
    <row r="486" spans="1:19" hidden="1">
      <c r="A486" s="45">
        <v>484</v>
      </c>
      <c r="B486" s="2" t="s">
        <v>2316</v>
      </c>
      <c r="C486" s="18" t="s">
        <v>2317</v>
      </c>
      <c r="D486" s="2">
        <v>0</v>
      </c>
      <c r="E486" s="2" t="s">
        <v>50</v>
      </c>
      <c r="F486" s="2" t="s">
        <v>51</v>
      </c>
      <c r="G486" s="2" t="s">
        <v>1369</v>
      </c>
      <c r="H486" s="2" t="s">
        <v>2377</v>
      </c>
      <c r="I486" s="2" t="s">
        <v>3717</v>
      </c>
      <c r="J486" s="2" t="s">
        <v>3718</v>
      </c>
      <c r="K486" s="2" t="s">
        <v>27</v>
      </c>
      <c r="L486" s="2" t="s">
        <v>3719</v>
      </c>
      <c r="M486" s="2" t="s">
        <v>27</v>
      </c>
      <c r="N486" s="2" t="s">
        <v>2377</v>
      </c>
      <c r="O486" s="2" t="s">
        <v>3717</v>
      </c>
      <c r="P486" s="2" t="s">
        <v>3718</v>
      </c>
      <c r="Q486" s="2" t="str">
        <f t="shared" si="7"/>
        <v>의료기기</v>
      </c>
      <c r="R486" s="19"/>
      <c r="S486" s="56"/>
    </row>
    <row r="487" spans="1:19" hidden="1">
      <c r="A487" s="45">
        <v>485</v>
      </c>
      <c r="B487" s="2" t="s">
        <v>2318</v>
      </c>
      <c r="C487" s="18" t="s">
        <v>2046</v>
      </c>
      <c r="D487" s="2">
        <v>0</v>
      </c>
      <c r="E487" s="2" t="s">
        <v>50</v>
      </c>
      <c r="F487" s="2" t="s">
        <v>51</v>
      </c>
      <c r="G487" s="2" t="s">
        <v>1369</v>
      </c>
      <c r="H487" s="2" t="s">
        <v>2377</v>
      </c>
      <c r="I487" s="2" t="s">
        <v>3717</v>
      </c>
      <c r="J487" s="2" t="s">
        <v>3718</v>
      </c>
      <c r="K487" s="2" t="s">
        <v>27</v>
      </c>
      <c r="L487" s="2" t="s">
        <v>3719</v>
      </c>
      <c r="M487" s="2" t="s">
        <v>27</v>
      </c>
      <c r="N487" s="2" t="s">
        <v>2377</v>
      </c>
      <c r="O487" s="2" t="s">
        <v>3717</v>
      </c>
      <c r="P487" s="2" t="s">
        <v>3718</v>
      </c>
      <c r="Q487" s="2" t="str">
        <f t="shared" si="7"/>
        <v>의료기기</v>
      </c>
      <c r="R487" s="19"/>
      <c r="S487" s="56"/>
    </row>
    <row r="488" spans="1:19" hidden="1">
      <c r="A488" s="45">
        <v>486</v>
      </c>
      <c r="B488" s="2" t="s">
        <v>2319</v>
      </c>
      <c r="C488" s="18" t="s">
        <v>3737</v>
      </c>
      <c r="D488" s="2">
        <v>0</v>
      </c>
      <c r="E488" s="2" t="s">
        <v>50</v>
      </c>
      <c r="F488" s="2" t="s">
        <v>51</v>
      </c>
      <c r="G488" s="2" t="s">
        <v>1369</v>
      </c>
      <c r="H488" s="2" t="s">
        <v>2377</v>
      </c>
      <c r="I488" s="2" t="s">
        <v>3717</v>
      </c>
      <c r="J488" s="2" t="s">
        <v>3718</v>
      </c>
      <c r="K488" s="2" t="s">
        <v>27</v>
      </c>
      <c r="L488" s="2" t="s">
        <v>3719</v>
      </c>
      <c r="M488" s="2" t="s">
        <v>27</v>
      </c>
      <c r="N488" s="2" t="s">
        <v>2377</v>
      </c>
      <c r="O488" s="2" t="s">
        <v>3717</v>
      </c>
      <c r="P488" s="2" t="s">
        <v>3718</v>
      </c>
      <c r="Q488" s="2" t="str">
        <f t="shared" si="7"/>
        <v>의료기기</v>
      </c>
      <c r="R488" s="19"/>
      <c r="S488" s="56"/>
    </row>
    <row r="489" spans="1:19" hidden="1">
      <c r="A489" s="45">
        <v>487</v>
      </c>
      <c r="B489" s="2" t="s">
        <v>2321</v>
      </c>
      <c r="C489" s="18" t="s">
        <v>2322</v>
      </c>
      <c r="D489" s="2">
        <v>0</v>
      </c>
      <c r="E489" s="2" t="s">
        <v>50</v>
      </c>
      <c r="F489" s="2" t="s">
        <v>51</v>
      </c>
      <c r="G489" s="2" t="s">
        <v>1369</v>
      </c>
      <c r="H489" s="2" t="s">
        <v>2377</v>
      </c>
      <c r="I489" s="2" t="s">
        <v>3717</v>
      </c>
      <c r="J489" s="2" t="s">
        <v>3718</v>
      </c>
      <c r="K489" s="2" t="s">
        <v>27</v>
      </c>
      <c r="L489" s="2" t="s">
        <v>3719</v>
      </c>
      <c r="M489" s="2" t="s">
        <v>27</v>
      </c>
      <c r="N489" s="2" t="s">
        <v>2377</v>
      </c>
      <c r="O489" s="2" t="s">
        <v>3717</v>
      </c>
      <c r="P489" s="2" t="s">
        <v>3718</v>
      </c>
      <c r="Q489" s="2" t="str">
        <f t="shared" si="7"/>
        <v>의료기기</v>
      </c>
      <c r="R489" s="19"/>
      <c r="S489" s="56"/>
    </row>
    <row r="490" spans="1:19" hidden="1">
      <c r="A490" s="45">
        <v>488</v>
      </c>
      <c r="B490" s="2" t="s">
        <v>2323</v>
      </c>
      <c r="C490" s="18" t="s">
        <v>3738</v>
      </c>
      <c r="D490" s="2">
        <v>0</v>
      </c>
      <c r="E490" s="2" t="s">
        <v>50</v>
      </c>
      <c r="F490" s="2" t="s">
        <v>51</v>
      </c>
      <c r="G490" s="2" t="s">
        <v>1369</v>
      </c>
      <c r="H490" s="2" t="s">
        <v>2377</v>
      </c>
      <c r="I490" s="2" t="s">
        <v>3717</v>
      </c>
      <c r="J490" s="2" t="s">
        <v>3718</v>
      </c>
      <c r="K490" s="2" t="s">
        <v>27</v>
      </c>
      <c r="L490" s="2" t="s">
        <v>3719</v>
      </c>
      <c r="M490" s="2" t="s">
        <v>27</v>
      </c>
      <c r="N490" s="2" t="s">
        <v>2377</v>
      </c>
      <c r="O490" s="2" t="s">
        <v>3717</v>
      </c>
      <c r="P490" s="2" t="s">
        <v>3718</v>
      </c>
      <c r="Q490" s="2" t="str">
        <f t="shared" si="7"/>
        <v>의료기기</v>
      </c>
      <c r="R490" s="19"/>
      <c r="S490" s="56"/>
    </row>
    <row r="491" spans="1:19" hidden="1">
      <c r="A491" s="45">
        <v>489</v>
      </c>
      <c r="B491" s="2" t="s">
        <v>2325</v>
      </c>
      <c r="C491" s="18" t="s">
        <v>2322</v>
      </c>
      <c r="D491" s="2">
        <v>0</v>
      </c>
      <c r="E491" s="2" t="s">
        <v>50</v>
      </c>
      <c r="F491" s="2" t="s">
        <v>51</v>
      </c>
      <c r="G491" s="2" t="s">
        <v>1369</v>
      </c>
      <c r="H491" s="2" t="s">
        <v>2377</v>
      </c>
      <c r="I491" s="2" t="s">
        <v>3717</v>
      </c>
      <c r="J491" s="2" t="s">
        <v>3718</v>
      </c>
      <c r="K491" s="2" t="s">
        <v>27</v>
      </c>
      <c r="L491" s="2" t="s">
        <v>3719</v>
      </c>
      <c r="M491" s="2" t="s">
        <v>27</v>
      </c>
      <c r="N491" s="2" t="s">
        <v>2377</v>
      </c>
      <c r="O491" s="2" t="s">
        <v>3717</v>
      </c>
      <c r="P491" s="2" t="s">
        <v>3718</v>
      </c>
      <c r="Q491" s="2" t="str">
        <f t="shared" si="7"/>
        <v>의료기기</v>
      </c>
      <c r="R491" s="19"/>
      <c r="S491" s="56"/>
    </row>
    <row r="492" spans="1:19" hidden="1">
      <c r="A492" s="45">
        <v>490</v>
      </c>
      <c r="B492" s="2" t="s">
        <v>2326</v>
      </c>
      <c r="C492" s="18" t="s">
        <v>3738</v>
      </c>
      <c r="D492" s="2">
        <v>0</v>
      </c>
      <c r="E492" s="2" t="s">
        <v>50</v>
      </c>
      <c r="F492" s="2" t="s">
        <v>51</v>
      </c>
      <c r="G492" s="2" t="s">
        <v>1369</v>
      </c>
      <c r="H492" s="2" t="s">
        <v>2377</v>
      </c>
      <c r="I492" s="2" t="s">
        <v>3717</v>
      </c>
      <c r="J492" s="2" t="s">
        <v>3718</v>
      </c>
      <c r="K492" s="2" t="s">
        <v>27</v>
      </c>
      <c r="L492" s="2" t="s">
        <v>3719</v>
      </c>
      <c r="M492" s="2" t="s">
        <v>27</v>
      </c>
      <c r="N492" s="2" t="s">
        <v>2377</v>
      </c>
      <c r="O492" s="2" t="s">
        <v>3717</v>
      </c>
      <c r="P492" s="2" t="s">
        <v>3718</v>
      </c>
      <c r="Q492" s="2" t="str">
        <f t="shared" si="7"/>
        <v>의료기기</v>
      </c>
      <c r="R492" s="19"/>
      <c r="S492" s="56"/>
    </row>
    <row r="493" spans="1:19" hidden="1">
      <c r="A493" s="45">
        <v>491</v>
      </c>
      <c r="B493" s="2" t="s">
        <v>2327</v>
      </c>
      <c r="C493" s="18" t="s">
        <v>2322</v>
      </c>
      <c r="D493" s="2">
        <v>0</v>
      </c>
      <c r="E493" s="2" t="s">
        <v>50</v>
      </c>
      <c r="F493" s="2" t="s">
        <v>51</v>
      </c>
      <c r="G493" s="2" t="s">
        <v>1369</v>
      </c>
      <c r="H493" s="2" t="s">
        <v>2377</v>
      </c>
      <c r="I493" s="2" t="s">
        <v>3717</v>
      </c>
      <c r="J493" s="2" t="s">
        <v>3718</v>
      </c>
      <c r="K493" s="2" t="s">
        <v>27</v>
      </c>
      <c r="L493" s="2" t="s">
        <v>3719</v>
      </c>
      <c r="M493" s="2" t="s">
        <v>27</v>
      </c>
      <c r="N493" s="2" t="s">
        <v>2377</v>
      </c>
      <c r="O493" s="2" t="s">
        <v>3717</v>
      </c>
      <c r="P493" s="2" t="s">
        <v>3718</v>
      </c>
      <c r="Q493" s="2" t="str">
        <f t="shared" si="7"/>
        <v>의료기기</v>
      </c>
      <c r="R493" s="19"/>
      <c r="S493" s="56"/>
    </row>
    <row r="494" spans="1:19" hidden="1">
      <c r="A494" s="45">
        <v>492</v>
      </c>
      <c r="B494" s="2" t="s">
        <v>2328</v>
      </c>
      <c r="C494" s="18" t="s">
        <v>3738</v>
      </c>
      <c r="D494" s="2">
        <v>0</v>
      </c>
      <c r="E494" s="2" t="s">
        <v>50</v>
      </c>
      <c r="F494" s="2" t="s">
        <v>51</v>
      </c>
      <c r="G494" s="2" t="s">
        <v>1369</v>
      </c>
      <c r="H494" s="2" t="s">
        <v>2377</v>
      </c>
      <c r="I494" s="2" t="s">
        <v>3717</v>
      </c>
      <c r="J494" s="2" t="s">
        <v>3718</v>
      </c>
      <c r="K494" s="2" t="s">
        <v>27</v>
      </c>
      <c r="L494" s="2" t="s">
        <v>3719</v>
      </c>
      <c r="M494" s="2" t="s">
        <v>27</v>
      </c>
      <c r="N494" s="2" t="s">
        <v>2377</v>
      </c>
      <c r="O494" s="2" t="s">
        <v>3717</v>
      </c>
      <c r="P494" s="2" t="s">
        <v>3718</v>
      </c>
      <c r="Q494" s="2" t="str">
        <f t="shared" si="7"/>
        <v>의료기기</v>
      </c>
      <c r="R494" s="19"/>
      <c r="S494" s="56"/>
    </row>
    <row r="495" spans="1:19" hidden="1">
      <c r="A495" s="45">
        <v>493</v>
      </c>
      <c r="B495" s="2" t="s">
        <v>2329</v>
      </c>
      <c r="C495" s="18" t="s">
        <v>2330</v>
      </c>
      <c r="D495" s="2">
        <v>0</v>
      </c>
      <c r="E495" s="2" t="s">
        <v>50</v>
      </c>
      <c r="F495" s="2" t="s">
        <v>51</v>
      </c>
      <c r="G495" s="2" t="s">
        <v>1369</v>
      </c>
      <c r="H495" s="2" t="s">
        <v>2377</v>
      </c>
      <c r="I495" s="2" t="s">
        <v>3717</v>
      </c>
      <c r="J495" s="2" t="s">
        <v>3718</v>
      </c>
      <c r="K495" s="2" t="s">
        <v>27</v>
      </c>
      <c r="L495" s="2" t="s">
        <v>3719</v>
      </c>
      <c r="M495" s="2" t="s">
        <v>27</v>
      </c>
      <c r="N495" s="2" t="s">
        <v>2377</v>
      </c>
      <c r="O495" s="2" t="s">
        <v>3717</v>
      </c>
      <c r="P495" s="2" t="s">
        <v>3718</v>
      </c>
      <c r="Q495" s="2" t="str">
        <f t="shared" si="7"/>
        <v>의료기기</v>
      </c>
      <c r="R495" s="19"/>
      <c r="S495" s="56"/>
    </row>
    <row r="496" spans="1:19" hidden="1">
      <c r="A496" s="45">
        <v>494</v>
      </c>
      <c r="B496" s="2" t="s">
        <v>2331</v>
      </c>
      <c r="C496" s="18" t="s">
        <v>2332</v>
      </c>
      <c r="D496" s="2">
        <v>0</v>
      </c>
      <c r="E496" s="2" t="s">
        <v>50</v>
      </c>
      <c r="F496" s="2" t="s">
        <v>51</v>
      </c>
      <c r="G496" s="2" t="s">
        <v>1369</v>
      </c>
      <c r="H496" s="2" t="s">
        <v>2377</v>
      </c>
      <c r="I496" s="2" t="s">
        <v>3717</v>
      </c>
      <c r="J496" s="2" t="s">
        <v>3718</v>
      </c>
      <c r="K496" s="2" t="s">
        <v>27</v>
      </c>
      <c r="L496" s="2" t="s">
        <v>3719</v>
      </c>
      <c r="M496" s="2" t="s">
        <v>27</v>
      </c>
      <c r="N496" s="2" t="s">
        <v>2377</v>
      </c>
      <c r="O496" s="2" t="s">
        <v>3717</v>
      </c>
      <c r="P496" s="2" t="s">
        <v>3718</v>
      </c>
      <c r="Q496" s="2" t="str">
        <f t="shared" si="7"/>
        <v>의료기기</v>
      </c>
      <c r="R496" s="19"/>
      <c r="S496" s="56"/>
    </row>
    <row r="497" spans="1:19" hidden="1">
      <c r="A497" s="45">
        <v>495</v>
      </c>
      <c r="B497" s="2" t="s">
        <v>2333</v>
      </c>
      <c r="C497" s="18" t="s">
        <v>2334</v>
      </c>
      <c r="D497" s="2">
        <v>0</v>
      </c>
      <c r="E497" s="2" t="s">
        <v>50</v>
      </c>
      <c r="F497" s="2" t="s">
        <v>51</v>
      </c>
      <c r="G497" s="2" t="s">
        <v>1369</v>
      </c>
      <c r="H497" s="2" t="s">
        <v>2377</v>
      </c>
      <c r="I497" s="2" t="s">
        <v>3717</v>
      </c>
      <c r="J497" s="2" t="s">
        <v>3718</v>
      </c>
      <c r="K497" s="2" t="s">
        <v>27</v>
      </c>
      <c r="L497" s="2" t="s">
        <v>3719</v>
      </c>
      <c r="M497" s="2" t="s">
        <v>27</v>
      </c>
      <c r="N497" s="2" t="s">
        <v>2377</v>
      </c>
      <c r="O497" s="2" t="s">
        <v>3717</v>
      </c>
      <c r="P497" s="2" t="s">
        <v>3718</v>
      </c>
      <c r="Q497" s="2" t="str">
        <f t="shared" si="7"/>
        <v>의료기기</v>
      </c>
      <c r="R497" s="19"/>
      <c r="S497" s="56"/>
    </row>
    <row r="498" spans="1:19" hidden="1">
      <c r="A498" s="45">
        <v>496</v>
      </c>
      <c r="B498" s="2" t="s">
        <v>2335</v>
      </c>
      <c r="C498" s="18" t="s">
        <v>2336</v>
      </c>
      <c r="D498" s="2">
        <v>0</v>
      </c>
      <c r="E498" s="2" t="s">
        <v>50</v>
      </c>
      <c r="F498" s="2" t="s">
        <v>51</v>
      </c>
      <c r="G498" s="2" t="s">
        <v>2337</v>
      </c>
      <c r="H498" s="2" t="s">
        <v>2377</v>
      </c>
      <c r="I498" s="2" t="s">
        <v>3717</v>
      </c>
      <c r="J498" s="2" t="s">
        <v>3718</v>
      </c>
      <c r="K498" s="2" t="s">
        <v>27</v>
      </c>
      <c r="L498" s="2" t="s">
        <v>3719</v>
      </c>
      <c r="M498" s="2" t="s">
        <v>27</v>
      </c>
      <c r="N498" s="2" t="s">
        <v>2377</v>
      </c>
      <c r="O498" s="2" t="s">
        <v>3717</v>
      </c>
      <c r="P498" s="2" t="s">
        <v>3718</v>
      </c>
      <c r="Q498" s="2" t="str">
        <f t="shared" si="7"/>
        <v>의료기기</v>
      </c>
      <c r="R498" s="19"/>
      <c r="S498" s="56"/>
    </row>
    <row r="499" spans="1:19" hidden="1">
      <c r="A499" s="45">
        <v>497</v>
      </c>
      <c r="B499" s="2" t="s">
        <v>2338</v>
      </c>
      <c r="C499" s="18" t="s">
        <v>3684</v>
      </c>
      <c r="D499" s="2">
        <v>0</v>
      </c>
      <c r="E499" s="2" t="s">
        <v>50</v>
      </c>
      <c r="F499" s="2" t="s">
        <v>51</v>
      </c>
      <c r="G499" s="2" t="s">
        <v>2337</v>
      </c>
      <c r="H499" s="2" t="s">
        <v>2377</v>
      </c>
      <c r="I499" s="2" t="s">
        <v>3717</v>
      </c>
      <c r="J499" s="2" t="s">
        <v>3718</v>
      </c>
      <c r="K499" s="2" t="s">
        <v>27</v>
      </c>
      <c r="L499" s="2" t="s">
        <v>3719</v>
      </c>
      <c r="M499" s="2" t="s">
        <v>27</v>
      </c>
      <c r="N499" s="2" t="s">
        <v>2377</v>
      </c>
      <c r="O499" s="2" t="s">
        <v>3717</v>
      </c>
      <c r="P499" s="2" t="s">
        <v>3718</v>
      </c>
      <c r="Q499" s="2" t="str">
        <f t="shared" si="7"/>
        <v>의료기기</v>
      </c>
      <c r="R499" s="19"/>
      <c r="S499" s="56"/>
    </row>
    <row r="500" spans="1:19" hidden="1">
      <c r="A500" s="45">
        <v>498</v>
      </c>
      <c r="B500" s="2" t="s">
        <v>2340</v>
      </c>
      <c r="C500" s="18" t="s">
        <v>1733</v>
      </c>
      <c r="D500" s="2">
        <v>0</v>
      </c>
      <c r="E500" s="2" t="s">
        <v>50</v>
      </c>
      <c r="F500" s="2" t="s">
        <v>51</v>
      </c>
      <c r="G500" s="2" t="s">
        <v>2337</v>
      </c>
      <c r="H500" s="2" t="s">
        <v>2377</v>
      </c>
      <c r="I500" s="2" t="s">
        <v>3717</v>
      </c>
      <c r="J500" s="2" t="s">
        <v>3718</v>
      </c>
      <c r="K500" s="2" t="s">
        <v>27</v>
      </c>
      <c r="L500" s="2" t="s">
        <v>3719</v>
      </c>
      <c r="M500" s="2" t="s">
        <v>27</v>
      </c>
      <c r="N500" s="2" t="s">
        <v>2377</v>
      </c>
      <c r="O500" s="2" t="s">
        <v>3717</v>
      </c>
      <c r="P500" s="2" t="s">
        <v>3718</v>
      </c>
      <c r="Q500" s="2" t="str">
        <f t="shared" si="7"/>
        <v>의료기기</v>
      </c>
      <c r="R500" s="19"/>
      <c r="S500" s="56"/>
    </row>
    <row r="501" spans="1:19" hidden="1">
      <c r="A501" s="45">
        <v>499</v>
      </c>
      <c r="B501" s="2" t="s">
        <v>2341</v>
      </c>
      <c r="C501" s="18" t="s">
        <v>2342</v>
      </c>
      <c r="D501" s="2">
        <v>0</v>
      </c>
      <c r="E501" s="2" t="s">
        <v>50</v>
      </c>
      <c r="F501" s="2" t="s">
        <v>51</v>
      </c>
      <c r="G501" s="2" t="s">
        <v>1369</v>
      </c>
      <c r="H501" s="2" t="s">
        <v>2377</v>
      </c>
      <c r="I501" s="2" t="s">
        <v>3717</v>
      </c>
      <c r="J501" s="2" t="s">
        <v>3718</v>
      </c>
      <c r="K501" s="2" t="s">
        <v>27</v>
      </c>
      <c r="L501" s="2" t="s">
        <v>3725</v>
      </c>
      <c r="M501" s="2" t="s">
        <v>27</v>
      </c>
      <c r="N501" s="2" t="s">
        <v>2377</v>
      </c>
      <c r="O501" s="2" t="s">
        <v>3717</v>
      </c>
      <c r="P501" s="2" t="s">
        <v>3718</v>
      </c>
      <c r="Q501" s="2" t="str">
        <f t="shared" si="7"/>
        <v>의료기기</v>
      </c>
      <c r="R501" s="19"/>
      <c r="S501" s="56"/>
    </row>
    <row r="502" spans="1:19" hidden="1">
      <c r="A502" s="45">
        <v>500</v>
      </c>
      <c r="B502" s="2" t="s">
        <v>2343</v>
      </c>
      <c r="C502" s="18" t="s">
        <v>1733</v>
      </c>
      <c r="D502" s="2">
        <v>0</v>
      </c>
      <c r="E502" s="2" t="s">
        <v>50</v>
      </c>
      <c r="F502" s="2" t="s">
        <v>51</v>
      </c>
      <c r="G502" s="2" t="s">
        <v>1369</v>
      </c>
      <c r="H502" s="2" t="s">
        <v>2377</v>
      </c>
      <c r="I502" s="2" t="s">
        <v>3717</v>
      </c>
      <c r="J502" s="2" t="s">
        <v>3718</v>
      </c>
      <c r="K502" s="2" t="s">
        <v>27</v>
      </c>
      <c r="L502" s="2" t="s">
        <v>3725</v>
      </c>
      <c r="M502" s="2" t="s">
        <v>27</v>
      </c>
      <c r="N502" s="2" t="s">
        <v>2377</v>
      </c>
      <c r="O502" s="2" t="s">
        <v>3717</v>
      </c>
      <c r="P502" s="2" t="s">
        <v>3718</v>
      </c>
      <c r="Q502" s="2" t="str">
        <f t="shared" si="7"/>
        <v>의료기기</v>
      </c>
      <c r="R502" s="19"/>
      <c r="S502" s="56"/>
    </row>
    <row r="503" spans="1:19" hidden="1">
      <c r="A503" s="45">
        <v>501</v>
      </c>
      <c r="B503" s="2" t="s">
        <v>1617</v>
      </c>
      <c r="C503" s="18" t="s">
        <v>2344</v>
      </c>
      <c r="D503" s="2">
        <v>25</v>
      </c>
      <c r="E503" s="2" t="s">
        <v>50</v>
      </c>
      <c r="F503" s="2" t="s">
        <v>51</v>
      </c>
      <c r="G503" s="2" t="s">
        <v>2145</v>
      </c>
      <c r="H503" s="2" t="s">
        <v>2377</v>
      </c>
      <c r="I503" s="2" t="s">
        <v>3717</v>
      </c>
      <c r="J503" s="2" t="s">
        <v>3718</v>
      </c>
      <c r="K503" s="2" t="s">
        <v>200</v>
      </c>
      <c r="L503" s="2" t="s">
        <v>3719</v>
      </c>
      <c r="M503" s="2" t="s">
        <v>27</v>
      </c>
      <c r="N503" s="2" t="s">
        <v>2377</v>
      </c>
      <c r="O503" s="2" t="s">
        <v>3717</v>
      </c>
      <c r="P503" s="2" t="s">
        <v>3718</v>
      </c>
      <c r="Q503" s="2" t="str">
        <f t="shared" si="7"/>
        <v>의료기기</v>
      </c>
      <c r="R503" s="19"/>
      <c r="S503" s="56"/>
    </row>
    <row r="504" spans="1:19" hidden="1">
      <c r="A504" s="45">
        <v>502</v>
      </c>
      <c r="B504" s="2" t="s">
        <v>1622</v>
      </c>
      <c r="C504" s="18" t="s">
        <v>2345</v>
      </c>
      <c r="D504" s="2">
        <v>25</v>
      </c>
      <c r="E504" s="2" t="s">
        <v>50</v>
      </c>
      <c r="F504" s="2" t="s">
        <v>51</v>
      </c>
      <c r="G504" s="2" t="s">
        <v>2145</v>
      </c>
      <c r="H504" s="2" t="s">
        <v>2377</v>
      </c>
      <c r="I504" s="2" t="s">
        <v>3717</v>
      </c>
      <c r="J504" s="2" t="s">
        <v>3718</v>
      </c>
      <c r="K504" s="2" t="s">
        <v>200</v>
      </c>
      <c r="L504" s="2" t="s">
        <v>3719</v>
      </c>
      <c r="M504" s="2" t="s">
        <v>27</v>
      </c>
      <c r="N504" s="2" t="s">
        <v>2377</v>
      </c>
      <c r="O504" s="2" t="s">
        <v>3717</v>
      </c>
      <c r="P504" s="2" t="s">
        <v>3718</v>
      </c>
      <c r="Q504" s="2" t="str">
        <f t="shared" si="7"/>
        <v>의료기기</v>
      </c>
      <c r="R504" s="19"/>
      <c r="S504" s="56"/>
    </row>
    <row r="505" spans="1:19" hidden="1">
      <c r="A505" s="45">
        <v>503</v>
      </c>
      <c r="B505" s="2" t="s">
        <v>2346</v>
      </c>
      <c r="C505" s="18" t="s">
        <v>2347</v>
      </c>
      <c r="D505" s="2">
        <v>25</v>
      </c>
      <c r="E505" s="2" t="s">
        <v>50</v>
      </c>
      <c r="F505" s="2" t="s">
        <v>51</v>
      </c>
      <c r="G505" s="2" t="s">
        <v>2145</v>
      </c>
      <c r="H505" s="2" t="s">
        <v>2377</v>
      </c>
      <c r="I505" s="2" t="s">
        <v>3717</v>
      </c>
      <c r="J505" s="2" t="s">
        <v>3718</v>
      </c>
      <c r="K505" s="2" t="s">
        <v>200</v>
      </c>
      <c r="L505" s="2" t="s">
        <v>3719</v>
      </c>
      <c r="M505" s="2" t="s">
        <v>27</v>
      </c>
      <c r="N505" s="2" t="s">
        <v>2377</v>
      </c>
      <c r="O505" s="2" t="s">
        <v>3717</v>
      </c>
      <c r="P505" s="2" t="s">
        <v>3718</v>
      </c>
      <c r="Q505" s="2" t="str">
        <f t="shared" si="7"/>
        <v>의료기기</v>
      </c>
      <c r="R505" s="19"/>
      <c r="S505" s="56"/>
    </row>
    <row r="506" spans="1:19" hidden="1">
      <c r="A506" s="45">
        <v>504</v>
      </c>
      <c r="B506" s="2" t="s">
        <v>2348</v>
      </c>
      <c r="C506" s="18" t="s">
        <v>2349</v>
      </c>
      <c r="D506" s="2">
        <v>25</v>
      </c>
      <c r="E506" s="2" t="s">
        <v>50</v>
      </c>
      <c r="F506" s="2" t="s">
        <v>51</v>
      </c>
      <c r="G506" s="2" t="s">
        <v>2145</v>
      </c>
      <c r="H506" s="2" t="s">
        <v>2377</v>
      </c>
      <c r="I506" s="2" t="s">
        <v>3717</v>
      </c>
      <c r="J506" s="2" t="s">
        <v>3718</v>
      </c>
      <c r="K506" s="2" t="s">
        <v>200</v>
      </c>
      <c r="L506" s="2" t="s">
        <v>3719</v>
      </c>
      <c r="M506" s="2" t="s">
        <v>200</v>
      </c>
      <c r="N506" s="2" t="s">
        <v>2377</v>
      </c>
      <c r="O506" s="2" t="s">
        <v>3717</v>
      </c>
      <c r="P506" s="2" t="s">
        <v>3718</v>
      </c>
      <c r="Q506" s="2" t="str">
        <f t="shared" si="7"/>
        <v>의료기기</v>
      </c>
      <c r="R506" s="19"/>
      <c r="S506" s="56"/>
    </row>
    <row r="507" spans="1:19" hidden="1">
      <c r="A507" s="45">
        <v>505</v>
      </c>
      <c r="B507" s="2" t="s">
        <v>2350</v>
      </c>
      <c r="C507" s="18" t="s">
        <v>1684</v>
      </c>
      <c r="D507" s="2">
        <v>25</v>
      </c>
      <c r="E507" s="2" t="s">
        <v>50</v>
      </c>
      <c r="F507" s="2" t="s">
        <v>51</v>
      </c>
      <c r="G507" s="2" t="s">
        <v>2145</v>
      </c>
      <c r="H507" s="2" t="s">
        <v>2377</v>
      </c>
      <c r="I507" s="2" t="s">
        <v>3717</v>
      </c>
      <c r="J507" s="2" t="s">
        <v>3718</v>
      </c>
      <c r="K507" s="2" t="s">
        <v>200</v>
      </c>
      <c r="L507" s="2" t="s">
        <v>3719</v>
      </c>
      <c r="M507" s="2" t="s">
        <v>200</v>
      </c>
      <c r="N507" s="2" t="s">
        <v>2377</v>
      </c>
      <c r="O507" s="2" t="s">
        <v>3717</v>
      </c>
      <c r="P507" s="2" t="s">
        <v>3718</v>
      </c>
      <c r="Q507" s="2" t="str">
        <f t="shared" si="7"/>
        <v>의료기기</v>
      </c>
      <c r="R507" s="19"/>
      <c r="S507" s="56"/>
    </row>
    <row r="508" spans="1:19" hidden="1">
      <c r="A508" s="45">
        <v>506</v>
      </c>
      <c r="B508" s="2" t="s">
        <v>1630</v>
      </c>
      <c r="C508" s="18" t="s">
        <v>2351</v>
      </c>
      <c r="D508" s="2">
        <v>10</v>
      </c>
      <c r="E508" s="2" t="s">
        <v>50</v>
      </c>
      <c r="F508" s="2" t="s">
        <v>51</v>
      </c>
      <c r="G508" s="2" t="s">
        <v>2145</v>
      </c>
      <c r="H508" s="2" t="s">
        <v>2377</v>
      </c>
      <c r="I508" s="2" t="s">
        <v>3717</v>
      </c>
      <c r="J508" s="2" t="s">
        <v>3718</v>
      </c>
      <c r="K508" s="2" t="s">
        <v>3727</v>
      </c>
      <c r="L508" s="2" t="s">
        <v>3719</v>
      </c>
      <c r="M508" s="2" t="s">
        <v>200</v>
      </c>
      <c r="N508" s="2" t="s">
        <v>2377</v>
      </c>
      <c r="O508" s="2" t="s">
        <v>3717</v>
      </c>
      <c r="P508" s="2" t="s">
        <v>3718</v>
      </c>
      <c r="Q508" s="2" t="str">
        <f t="shared" si="7"/>
        <v>의약품</v>
      </c>
      <c r="R508" s="19"/>
      <c r="S508" s="56"/>
    </row>
    <row r="509" spans="1:19" hidden="1">
      <c r="A509" s="45">
        <v>507</v>
      </c>
      <c r="B509" s="2" t="s">
        <v>2352</v>
      </c>
      <c r="C509" s="18" t="s">
        <v>2353</v>
      </c>
      <c r="D509" s="2">
        <v>20</v>
      </c>
      <c r="E509" s="2" t="s">
        <v>50</v>
      </c>
      <c r="F509" s="2" t="s">
        <v>51</v>
      </c>
      <c r="G509" s="2" t="s">
        <v>2145</v>
      </c>
      <c r="H509" s="2" t="s">
        <v>2377</v>
      </c>
      <c r="I509" s="2" t="s">
        <v>3717</v>
      </c>
      <c r="J509" s="2" t="s">
        <v>3718</v>
      </c>
      <c r="K509" s="2" t="s">
        <v>3727</v>
      </c>
      <c r="L509" s="2" t="s">
        <v>3719</v>
      </c>
      <c r="M509" s="2" t="s">
        <v>200</v>
      </c>
      <c r="N509" s="2" t="s">
        <v>2377</v>
      </c>
      <c r="O509" s="2" t="s">
        <v>3717</v>
      </c>
      <c r="P509" s="2" t="s">
        <v>3718</v>
      </c>
      <c r="Q509" s="2" t="str">
        <f t="shared" si="7"/>
        <v>의약품</v>
      </c>
      <c r="R509" s="19"/>
      <c r="S509" s="56"/>
    </row>
    <row r="510" spans="1:19" hidden="1">
      <c r="A510" s="45">
        <v>508</v>
      </c>
      <c r="B510" s="2" t="s">
        <v>1639</v>
      </c>
      <c r="C510" s="18" t="s">
        <v>3721</v>
      </c>
      <c r="D510" s="2">
        <v>20</v>
      </c>
      <c r="E510" s="2" t="s">
        <v>50</v>
      </c>
      <c r="F510" s="2" t="s">
        <v>51</v>
      </c>
      <c r="G510" s="2" t="s">
        <v>2145</v>
      </c>
      <c r="H510" s="2" t="s">
        <v>2377</v>
      </c>
      <c r="I510" s="2" t="s">
        <v>3717</v>
      </c>
      <c r="J510" s="2" t="s">
        <v>3718</v>
      </c>
      <c r="K510" s="2" t="s">
        <v>3727</v>
      </c>
      <c r="L510" s="2" t="s">
        <v>3719</v>
      </c>
      <c r="M510" s="2" t="s">
        <v>200</v>
      </c>
      <c r="N510" s="2" t="s">
        <v>2377</v>
      </c>
      <c r="O510" s="2" t="s">
        <v>3717</v>
      </c>
      <c r="P510" s="2" t="s">
        <v>3718</v>
      </c>
      <c r="Q510" s="2" t="str">
        <f t="shared" si="7"/>
        <v>의약품</v>
      </c>
      <c r="R510" s="19"/>
      <c r="S510" s="56"/>
    </row>
    <row r="511" spans="1:19" hidden="1">
      <c r="A511" s="45">
        <v>509</v>
      </c>
      <c r="B511" s="2" t="s">
        <v>2354</v>
      </c>
      <c r="C511" s="18" t="s">
        <v>2355</v>
      </c>
      <c r="D511" s="2">
        <v>5</v>
      </c>
      <c r="E511" s="2" t="s">
        <v>50</v>
      </c>
      <c r="F511" s="2" t="s">
        <v>51</v>
      </c>
      <c r="G511" s="2" t="s">
        <v>2356</v>
      </c>
      <c r="H511" s="2" t="s">
        <v>2377</v>
      </c>
      <c r="I511" s="2" t="s">
        <v>3717</v>
      </c>
      <c r="J511" s="2" t="s">
        <v>3718</v>
      </c>
      <c r="K511" s="2" t="s">
        <v>27</v>
      </c>
      <c r="L511" s="2" t="s">
        <v>3719</v>
      </c>
      <c r="M511" s="2" t="s">
        <v>27</v>
      </c>
      <c r="N511" s="2" t="s">
        <v>2377</v>
      </c>
      <c r="O511" s="2" t="s">
        <v>3717</v>
      </c>
      <c r="P511" s="2" t="s">
        <v>3718</v>
      </c>
      <c r="Q511" s="2" t="str">
        <f t="shared" si="7"/>
        <v>의약품</v>
      </c>
      <c r="R511" s="19"/>
      <c r="S511" s="56"/>
    </row>
    <row r="512" spans="1:19" hidden="1">
      <c r="A512" s="45">
        <v>510</v>
      </c>
      <c r="B512" s="2" t="s">
        <v>2357</v>
      </c>
      <c r="C512" s="18" t="s">
        <v>1733</v>
      </c>
      <c r="D512" s="2">
        <v>15</v>
      </c>
      <c r="E512" s="2" t="s">
        <v>50</v>
      </c>
      <c r="F512" s="2" t="s">
        <v>51</v>
      </c>
      <c r="G512" s="2" t="s">
        <v>2356</v>
      </c>
      <c r="H512" s="2" t="s">
        <v>2377</v>
      </c>
      <c r="I512" s="2" t="s">
        <v>3717</v>
      </c>
      <c r="J512" s="2" t="s">
        <v>3718</v>
      </c>
      <c r="K512" s="2" t="s">
        <v>3727</v>
      </c>
      <c r="L512" s="2" t="s">
        <v>3719</v>
      </c>
      <c r="M512" s="2" t="s">
        <v>200</v>
      </c>
      <c r="N512" s="2" t="s">
        <v>2377</v>
      </c>
      <c r="O512" s="2" t="s">
        <v>3717</v>
      </c>
      <c r="P512" s="2" t="s">
        <v>3718</v>
      </c>
      <c r="Q512" s="2" t="str">
        <f t="shared" si="7"/>
        <v>의약품</v>
      </c>
      <c r="R512" s="19"/>
      <c r="S512" s="56"/>
    </row>
    <row r="513" spans="1:19" hidden="1">
      <c r="A513" s="45">
        <v>511</v>
      </c>
      <c r="B513" s="2" t="s">
        <v>2358</v>
      </c>
      <c r="C513" s="18" t="s">
        <v>3739</v>
      </c>
      <c r="D513" s="2">
        <v>20</v>
      </c>
      <c r="E513" s="2" t="s">
        <v>50</v>
      </c>
      <c r="F513" s="2" t="s">
        <v>51</v>
      </c>
      <c r="G513" s="2" t="s">
        <v>2356</v>
      </c>
      <c r="H513" s="2" t="s">
        <v>2377</v>
      </c>
      <c r="I513" s="2" t="s">
        <v>3717</v>
      </c>
      <c r="J513" s="2" t="s">
        <v>3718</v>
      </c>
      <c r="K513" s="2" t="s">
        <v>27</v>
      </c>
      <c r="L513" s="2" t="s">
        <v>3719</v>
      </c>
      <c r="M513" s="2" t="s">
        <v>27</v>
      </c>
      <c r="N513" s="2" t="s">
        <v>2377</v>
      </c>
      <c r="O513" s="2" t="s">
        <v>3717</v>
      </c>
      <c r="P513" s="2" t="s">
        <v>3718</v>
      </c>
      <c r="Q513" s="2" t="str">
        <f t="shared" si="7"/>
        <v>의약품</v>
      </c>
      <c r="R513" s="19"/>
      <c r="S513" s="56"/>
    </row>
    <row r="514" spans="1:19" hidden="1">
      <c r="A514" s="45">
        <v>512</v>
      </c>
      <c r="B514" s="2" t="s">
        <v>2360</v>
      </c>
      <c r="C514" s="18" t="s">
        <v>1733</v>
      </c>
      <c r="D514" s="2">
        <v>20</v>
      </c>
      <c r="E514" s="2" t="s">
        <v>50</v>
      </c>
      <c r="F514" s="2" t="s">
        <v>51</v>
      </c>
      <c r="G514" s="2" t="s">
        <v>2356</v>
      </c>
      <c r="H514" s="2" t="s">
        <v>2377</v>
      </c>
      <c r="I514" s="2" t="s">
        <v>3717</v>
      </c>
      <c r="J514" s="2" t="s">
        <v>3718</v>
      </c>
      <c r="K514" s="2" t="s">
        <v>27</v>
      </c>
      <c r="L514" s="2" t="s">
        <v>3719</v>
      </c>
      <c r="M514" s="2" t="s">
        <v>27</v>
      </c>
      <c r="N514" s="2" t="s">
        <v>2377</v>
      </c>
      <c r="O514" s="2" t="s">
        <v>3717</v>
      </c>
      <c r="P514" s="2" t="s">
        <v>3718</v>
      </c>
      <c r="Q514" s="2" t="str">
        <f t="shared" si="7"/>
        <v>의약품</v>
      </c>
      <c r="R514" s="19"/>
      <c r="S514" s="56"/>
    </row>
  </sheetData>
  <phoneticPr fontId="2" type="noConversion"/>
  <pageMargins left="0.7" right="0.7" top="0.75" bottom="0.75" header="0.3" footer="0.3"/>
  <legacy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4"/>
  <sheetViews>
    <sheetView topLeftCell="A2" workbookViewId="0">
      <selection activeCell="M2" sqref="M2"/>
    </sheetView>
  </sheetViews>
  <sheetFormatPr defaultRowHeight="13.5"/>
  <cols>
    <col min="1" max="1" width="8.125" style="135" customWidth="1"/>
    <col min="2" max="2" width="14" style="135" customWidth="1"/>
    <col min="3" max="3" width="34.125" style="135" customWidth="1"/>
    <col min="4" max="4" width="11.875" style="135" customWidth="1"/>
    <col min="5" max="5" width="22.625" style="135" hidden="1" customWidth="1"/>
    <col min="6" max="6" width="0" style="135" hidden="1" customWidth="1"/>
    <col min="7" max="7" width="3.375" style="135" hidden="1" customWidth="1"/>
    <col min="8" max="8" width="13" style="135" customWidth="1"/>
    <col min="9" max="9" width="13.625" style="135" customWidth="1"/>
    <col min="10" max="10" width="14.125" style="135" customWidth="1"/>
    <col min="11" max="11" width="10.75" style="135" customWidth="1"/>
    <col min="12" max="12" width="12.375" style="135" customWidth="1"/>
    <col min="13" max="13" width="10.25" style="135" customWidth="1"/>
    <col min="14" max="16384" width="9" style="135"/>
  </cols>
  <sheetData>
    <row r="1" spans="1:14" ht="34.5" customHeight="1"/>
    <row r="2" spans="1:14" ht="42.75" customHeight="1">
      <c r="A2" s="138" t="s">
        <v>3740</v>
      </c>
      <c r="B2" s="102" t="s">
        <v>3741</v>
      </c>
      <c r="C2" s="103" t="s">
        <v>3742</v>
      </c>
      <c r="D2" s="104" t="s">
        <v>3743</v>
      </c>
      <c r="E2" s="104" t="s">
        <v>3744</v>
      </c>
      <c r="F2" s="104" t="s">
        <v>3156</v>
      </c>
      <c r="G2" s="104" t="s">
        <v>3745</v>
      </c>
      <c r="H2" s="137" t="s">
        <v>5821</v>
      </c>
      <c r="I2" s="93" t="s">
        <v>3159</v>
      </c>
      <c r="J2" s="93" t="s">
        <v>3746</v>
      </c>
      <c r="K2" s="107" t="s">
        <v>5823</v>
      </c>
      <c r="L2" s="107" t="s">
        <v>5784</v>
      </c>
      <c r="M2" s="196" t="s">
        <v>5834</v>
      </c>
      <c r="N2" s="83" t="s">
        <v>5783</v>
      </c>
    </row>
    <row r="3" spans="1:14" ht="23.25" hidden="1" customHeight="1">
      <c r="A3" s="175">
        <v>1</v>
      </c>
      <c r="B3" s="171" t="s">
        <v>3161</v>
      </c>
      <c r="C3" s="172" t="s">
        <v>1670</v>
      </c>
      <c r="D3" s="173">
        <v>0</v>
      </c>
      <c r="E3" s="171" t="s">
        <v>24</v>
      </c>
      <c r="F3" s="171" t="s">
        <v>25</v>
      </c>
      <c r="G3" s="171" t="s">
        <v>1672</v>
      </c>
      <c r="H3" s="176" t="s">
        <v>27</v>
      </c>
      <c r="I3" s="177" t="s">
        <v>1674</v>
      </c>
      <c r="J3" s="176" t="s">
        <v>27</v>
      </c>
      <c r="K3" s="174">
        <v>0</v>
      </c>
      <c r="L3" s="178" t="str">
        <f t="shared" ref="L3:L66" si="0">VLOOKUP(LEFT(B3,6), ind_cat, 9, FALSE)</f>
        <v>의약품</v>
      </c>
      <c r="M3" s="179"/>
      <c r="N3" s="179"/>
    </row>
    <row r="4" spans="1:14" ht="23.25" hidden="1" customHeight="1">
      <c r="A4" s="175">
        <v>2</v>
      </c>
      <c r="B4" s="171" t="s">
        <v>3163</v>
      </c>
      <c r="C4" s="172" t="s">
        <v>1677</v>
      </c>
      <c r="D4" s="173">
        <v>0</v>
      </c>
      <c r="E4" s="171" t="s">
        <v>24</v>
      </c>
      <c r="F4" s="171" t="s">
        <v>25</v>
      </c>
      <c r="G4" s="171" t="s">
        <v>1672</v>
      </c>
      <c r="H4" s="180" t="s">
        <v>27</v>
      </c>
      <c r="I4" s="181" t="s">
        <v>1674</v>
      </c>
      <c r="J4" s="180" t="s">
        <v>27</v>
      </c>
      <c r="K4" s="174">
        <v>0</v>
      </c>
      <c r="L4" s="178" t="str">
        <f t="shared" si="0"/>
        <v>의약품</v>
      </c>
      <c r="M4" s="179"/>
      <c r="N4" s="179"/>
    </row>
    <row r="5" spans="1:14" ht="23.25" hidden="1" customHeight="1">
      <c r="A5" s="175">
        <v>3</v>
      </c>
      <c r="B5" s="171" t="s">
        <v>3747</v>
      </c>
      <c r="C5" s="172" t="s">
        <v>1679</v>
      </c>
      <c r="D5" s="173">
        <v>0</v>
      </c>
      <c r="E5" s="171" t="s">
        <v>24</v>
      </c>
      <c r="F5" s="171" t="s">
        <v>25</v>
      </c>
      <c r="G5" s="171" t="s">
        <v>1672</v>
      </c>
      <c r="H5" s="176" t="s">
        <v>27</v>
      </c>
      <c r="I5" s="177" t="s">
        <v>1674</v>
      </c>
      <c r="J5" s="176" t="s">
        <v>27</v>
      </c>
      <c r="K5" s="174">
        <v>0</v>
      </c>
      <c r="L5" s="178" t="str">
        <f t="shared" si="0"/>
        <v>의약품</v>
      </c>
      <c r="M5" s="179"/>
      <c r="N5" s="179"/>
    </row>
    <row r="6" spans="1:14" ht="23.25" hidden="1" customHeight="1">
      <c r="A6" s="175">
        <v>4</v>
      </c>
      <c r="B6" s="171" t="s">
        <v>3170</v>
      </c>
      <c r="C6" s="172" t="s">
        <v>1682</v>
      </c>
      <c r="D6" s="173">
        <v>0</v>
      </c>
      <c r="E6" s="171" t="s">
        <v>24</v>
      </c>
      <c r="F6" s="171" t="s">
        <v>25</v>
      </c>
      <c r="G6" s="171" t="s">
        <v>1672</v>
      </c>
      <c r="H6" s="180" t="s">
        <v>27</v>
      </c>
      <c r="I6" s="181" t="s">
        <v>1674</v>
      </c>
      <c r="J6" s="180" t="s">
        <v>27</v>
      </c>
      <c r="K6" s="174">
        <v>0</v>
      </c>
      <c r="L6" s="178" t="str">
        <f t="shared" si="0"/>
        <v>의약품</v>
      </c>
      <c r="M6" s="179"/>
      <c r="N6" s="179"/>
    </row>
    <row r="7" spans="1:14" ht="23.25" hidden="1" customHeight="1">
      <c r="A7" s="175">
        <v>5</v>
      </c>
      <c r="B7" s="171" t="s">
        <v>3171</v>
      </c>
      <c r="C7" s="172" t="s">
        <v>1684</v>
      </c>
      <c r="D7" s="173">
        <v>0</v>
      </c>
      <c r="E7" s="171" t="s">
        <v>24</v>
      </c>
      <c r="F7" s="171" t="s">
        <v>25</v>
      </c>
      <c r="G7" s="171" t="s">
        <v>1672</v>
      </c>
      <c r="H7" s="176" t="s">
        <v>27</v>
      </c>
      <c r="I7" s="177" t="s">
        <v>1674</v>
      </c>
      <c r="J7" s="176" t="s">
        <v>27</v>
      </c>
      <c r="K7" s="174">
        <v>0</v>
      </c>
      <c r="L7" s="178" t="str">
        <f t="shared" si="0"/>
        <v>의약품</v>
      </c>
      <c r="M7" s="179"/>
      <c r="N7" s="179"/>
    </row>
    <row r="8" spans="1:14" ht="23.25" hidden="1" customHeight="1">
      <c r="A8" s="175">
        <v>6</v>
      </c>
      <c r="B8" s="171" t="s">
        <v>3172</v>
      </c>
      <c r="C8" s="172" t="s">
        <v>1686</v>
      </c>
      <c r="D8" s="173">
        <v>0</v>
      </c>
      <c r="E8" s="171" t="s">
        <v>24</v>
      </c>
      <c r="F8" s="171" t="s">
        <v>25</v>
      </c>
      <c r="G8" s="171" t="s">
        <v>1672</v>
      </c>
      <c r="H8" s="180" t="s">
        <v>27</v>
      </c>
      <c r="I8" s="181" t="s">
        <v>1674</v>
      </c>
      <c r="J8" s="180" t="s">
        <v>27</v>
      </c>
      <c r="K8" s="174">
        <v>0</v>
      </c>
      <c r="L8" s="178" t="str">
        <f t="shared" si="0"/>
        <v>의약품</v>
      </c>
      <c r="M8" s="179"/>
      <c r="N8" s="179"/>
    </row>
    <row r="9" spans="1:14" ht="23.25" hidden="1" customHeight="1">
      <c r="A9" s="175">
        <v>7</v>
      </c>
      <c r="B9" s="171" t="s">
        <v>3173</v>
      </c>
      <c r="C9" s="172" t="s">
        <v>1688</v>
      </c>
      <c r="D9" s="173">
        <v>0</v>
      </c>
      <c r="E9" s="171" t="s">
        <v>24</v>
      </c>
      <c r="F9" s="171" t="s">
        <v>25</v>
      </c>
      <c r="G9" s="171" t="s">
        <v>1672</v>
      </c>
      <c r="H9" s="176" t="s">
        <v>27</v>
      </c>
      <c r="I9" s="177" t="s">
        <v>1674</v>
      </c>
      <c r="J9" s="176" t="s">
        <v>27</v>
      </c>
      <c r="K9" s="174">
        <v>0</v>
      </c>
      <c r="L9" s="178" t="str">
        <f t="shared" si="0"/>
        <v>의약품</v>
      </c>
      <c r="M9" s="179"/>
      <c r="N9" s="179"/>
    </row>
    <row r="10" spans="1:14" ht="23.25" hidden="1" customHeight="1">
      <c r="A10" s="175">
        <v>8</v>
      </c>
      <c r="B10" s="171" t="s">
        <v>3174</v>
      </c>
      <c r="C10" s="172" t="s">
        <v>1690</v>
      </c>
      <c r="D10" s="173">
        <v>0</v>
      </c>
      <c r="E10" s="171" t="s">
        <v>24</v>
      </c>
      <c r="F10" s="171" t="s">
        <v>25</v>
      </c>
      <c r="G10" s="171" t="s">
        <v>1672</v>
      </c>
      <c r="H10" s="180" t="s">
        <v>27</v>
      </c>
      <c r="I10" s="181" t="s">
        <v>1674</v>
      </c>
      <c r="J10" s="180" t="s">
        <v>27</v>
      </c>
      <c r="K10" s="174">
        <v>0</v>
      </c>
      <c r="L10" s="178" t="str">
        <f t="shared" si="0"/>
        <v>의약품</v>
      </c>
      <c r="M10" s="179"/>
      <c r="N10" s="179"/>
    </row>
    <row r="11" spans="1:14" ht="23.25" hidden="1" customHeight="1">
      <c r="A11" s="175">
        <v>9</v>
      </c>
      <c r="B11" s="171" t="s">
        <v>3175</v>
      </c>
      <c r="C11" s="172" t="s">
        <v>1692</v>
      </c>
      <c r="D11" s="173">
        <v>0</v>
      </c>
      <c r="E11" s="171" t="s">
        <v>24</v>
      </c>
      <c r="F11" s="171" t="s">
        <v>25</v>
      </c>
      <c r="G11" s="171" t="s">
        <v>1672</v>
      </c>
      <c r="H11" s="176" t="s">
        <v>27</v>
      </c>
      <c r="I11" s="177" t="s">
        <v>1674</v>
      </c>
      <c r="J11" s="176" t="s">
        <v>27</v>
      </c>
      <c r="K11" s="174">
        <v>0</v>
      </c>
      <c r="L11" s="178" t="str">
        <f t="shared" si="0"/>
        <v>의약품</v>
      </c>
      <c r="M11" s="179"/>
      <c r="N11" s="179"/>
    </row>
    <row r="12" spans="1:14" ht="23.25" hidden="1" customHeight="1">
      <c r="A12" s="175">
        <v>10</v>
      </c>
      <c r="B12" s="171" t="s">
        <v>3176</v>
      </c>
      <c r="C12" s="172" t="s">
        <v>1694</v>
      </c>
      <c r="D12" s="173">
        <v>0</v>
      </c>
      <c r="E12" s="171" t="s">
        <v>24</v>
      </c>
      <c r="F12" s="171" t="s">
        <v>25</v>
      </c>
      <c r="G12" s="171" t="s">
        <v>1672</v>
      </c>
      <c r="H12" s="180" t="s">
        <v>27</v>
      </c>
      <c r="I12" s="181" t="s">
        <v>1674</v>
      </c>
      <c r="J12" s="180" t="s">
        <v>27</v>
      </c>
      <c r="K12" s="174">
        <v>0</v>
      </c>
      <c r="L12" s="178" t="str">
        <f t="shared" si="0"/>
        <v>의약품</v>
      </c>
      <c r="M12" s="179"/>
      <c r="N12" s="179"/>
    </row>
    <row r="13" spans="1:14" ht="23.25" hidden="1" customHeight="1">
      <c r="A13" s="175">
        <v>11</v>
      </c>
      <c r="B13" s="171" t="s">
        <v>3177</v>
      </c>
      <c r="C13" s="172" t="s">
        <v>1696</v>
      </c>
      <c r="D13" s="173">
        <v>0</v>
      </c>
      <c r="E13" s="171" t="s">
        <v>24</v>
      </c>
      <c r="F13" s="171" t="s">
        <v>25</v>
      </c>
      <c r="G13" s="171" t="s">
        <v>1672</v>
      </c>
      <c r="H13" s="176" t="s">
        <v>27</v>
      </c>
      <c r="I13" s="177" t="s">
        <v>1674</v>
      </c>
      <c r="J13" s="176" t="s">
        <v>27</v>
      </c>
      <c r="K13" s="174">
        <v>0</v>
      </c>
      <c r="L13" s="178" t="str">
        <f t="shared" si="0"/>
        <v>의약품</v>
      </c>
      <c r="M13" s="179"/>
      <c r="N13" s="179"/>
    </row>
    <row r="14" spans="1:14" ht="23.25" hidden="1" customHeight="1">
      <c r="A14" s="175">
        <v>12</v>
      </c>
      <c r="B14" s="171" t="s">
        <v>3178</v>
      </c>
      <c r="C14" s="172" t="s">
        <v>1682</v>
      </c>
      <c r="D14" s="173">
        <v>0</v>
      </c>
      <c r="E14" s="171" t="s">
        <v>24</v>
      </c>
      <c r="F14" s="171" t="s">
        <v>25</v>
      </c>
      <c r="G14" s="171" t="s">
        <v>1672</v>
      </c>
      <c r="H14" s="180" t="s">
        <v>27</v>
      </c>
      <c r="I14" s="181" t="s">
        <v>1674</v>
      </c>
      <c r="J14" s="180" t="s">
        <v>27</v>
      </c>
      <c r="K14" s="174">
        <v>0</v>
      </c>
      <c r="L14" s="178" t="str">
        <f t="shared" si="0"/>
        <v>의약품</v>
      </c>
      <c r="M14" s="179"/>
      <c r="N14" s="179"/>
    </row>
    <row r="15" spans="1:14" ht="23.25" hidden="1" customHeight="1">
      <c r="A15" s="175">
        <v>13</v>
      </c>
      <c r="B15" s="171" t="s">
        <v>3748</v>
      </c>
      <c r="C15" s="172" t="s">
        <v>1684</v>
      </c>
      <c r="D15" s="173">
        <v>0</v>
      </c>
      <c r="E15" s="171" t="s">
        <v>24</v>
      </c>
      <c r="F15" s="171" t="s">
        <v>25</v>
      </c>
      <c r="G15" s="171" t="s">
        <v>1672</v>
      </c>
      <c r="H15" s="176" t="s">
        <v>27</v>
      </c>
      <c r="I15" s="177" t="s">
        <v>1674</v>
      </c>
      <c r="J15" s="176" t="s">
        <v>27</v>
      </c>
      <c r="K15" s="174">
        <v>0</v>
      </c>
      <c r="L15" s="178" t="str">
        <f t="shared" si="0"/>
        <v>의약품</v>
      </c>
      <c r="M15" s="179"/>
      <c r="N15" s="179"/>
    </row>
    <row r="16" spans="1:14" ht="23.25" hidden="1" customHeight="1">
      <c r="A16" s="175">
        <v>14</v>
      </c>
      <c r="B16" s="171" t="s">
        <v>3183</v>
      </c>
      <c r="C16" s="172" t="s">
        <v>1699</v>
      </c>
      <c r="D16" s="173">
        <v>0</v>
      </c>
      <c r="E16" s="171" t="s">
        <v>24</v>
      </c>
      <c r="F16" s="171" t="s">
        <v>38</v>
      </c>
      <c r="G16" s="171" t="s">
        <v>1672</v>
      </c>
      <c r="H16" s="180" t="s">
        <v>27</v>
      </c>
      <c r="I16" s="181" t="s">
        <v>1674</v>
      </c>
      <c r="J16" s="180" t="s">
        <v>27</v>
      </c>
      <c r="K16" s="174">
        <v>0</v>
      </c>
      <c r="L16" s="178" t="str">
        <f t="shared" si="0"/>
        <v>의약품</v>
      </c>
      <c r="M16" s="179"/>
      <c r="N16" s="179"/>
    </row>
    <row r="17" spans="1:14" ht="23.25" hidden="1" customHeight="1">
      <c r="A17" s="175">
        <v>15</v>
      </c>
      <c r="B17" s="171" t="s">
        <v>3184</v>
      </c>
      <c r="C17" s="172" t="s">
        <v>1703</v>
      </c>
      <c r="D17" s="173">
        <v>0</v>
      </c>
      <c r="E17" s="171" t="s">
        <v>50</v>
      </c>
      <c r="F17" s="171" t="s">
        <v>51</v>
      </c>
      <c r="G17" s="171" t="s">
        <v>1330</v>
      </c>
      <c r="H17" s="176" t="s">
        <v>27</v>
      </c>
      <c r="I17" s="177" t="s">
        <v>1674</v>
      </c>
      <c r="J17" s="176" t="s">
        <v>27</v>
      </c>
      <c r="K17" s="174">
        <v>0</v>
      </c>
      <c r="L17" s="178" t="str">
        <f t="shared" si="0"/>
        <v>의료기기</v>
      </c>
      <c r="M17" s="179"/>
      <c r="N17" s="179"/>
    </row>
    <row r="18" spans="1:14" ht="23.25" hidden="1" customHeight="1">
      <c r="A18" s="175">
        <v>16</v>
      </c>
      <c r="B18" s="171" t="s">
        <v>3185</v>
      </c>
      <c r="C18" s="172" t="s">
        <v>1705</v>
      </c>
      <c r="D18" s="173">
        <v>0</v>
      </c>
      <c r="E18" s="171" t="s">
        <v>50</v>
      </c>
      <c r="F18" s="171" t="s">
        <v>51</v>
      </c>
      <c r="G18" s="171" t="s">
        <v>1330</v>
      </c>
      <c r="H18" s="180" t="s">
        <v>27</v>
      </c>
      <c r="I18" s="181" t="s">
        <v>1674</v>
      </c>
      <c r="J18" s="180" t="s">
        <v>27</v>
      </c>
      <c r="K18" s="174">
        <v>0</v>
      </c>
      <c r="L18" s="178" t="str">
        <f t="shared" si="0"/>
        <v>의료기기</v>
      </c>
      <c r="M18" s="179"/>
      <c r="N18" s="179"/>
    </row>
    <row r="19" spans="1:14" ht="23.25" hidden="1" customHeight="1">
      <c r="A19" s="175">
        <v>17</v>
      </c>
      <c r="B19" s="171" t="s">
        <v>3749</v>
      </c>
      <c r="C19" s="172" t="s">
        <v>1708</v>
      </c>
      <c r="D19" s="173">
        <v>0</v>
      </c>
      <c r="E19" s="171" t="s">
        <v>50</v>
      </c>
      <c r="F19" s="171" t="s">
        <v>51</v>
      </c>
      <c r="G19" s="171" t="s">
        <v>62</v>
      </c>
      <c r="H19" s="176" t="s">
        <v>27</v>
      </c>
      <c r="I19" s="177" t="s">
        <v>1674</v>
      </c>
      <c r="J19" s="176" t="s">
        <v>27</v>
      </c>
      <c r="K19" s="174">
        <v>0</v>
      </c>
      <c r="L19" s="178" t="str">
        <f t="shared" si="0"/>
        <v>의약품</v>
      </c>
      <c r="M19" s="179"/>
      <c r="N19" s="179"/>
    </row>
    <row r="20" spans="1:14" ht="23.25" hidden="1" customHeight="1">
      <c r="A20" s="175">
        <v>18</v>
      </c>
      <c r="B20" s="171" t="s">
        <v>3190</v>
      </c>
      <c r="C20" s="172" t="s">
        <v>1710</v>
      </c>
      <c r="D20" s="173">
        <v>0</v>
      </c>
      <c r="E20" s="171" t="s">
        <v>50</v>
      </c>
      <c r="F20" s="171" t="s">
        <v>51</v>
      </c>
      <c r="G20" s="171" t="s">
        <v>62</v>
      </c>
      <c r="H20" s="180" t="s">
        <v>27</v>
      </c>
      <c r="I20" s="181" t="s">
        <v>1674</v>
      </c>
      <c r="J20" s="180" t="s">
        <v>27</v>
      </c>
      <c r="K20" s="174">
        <v>0</v>
      </c>
      <c r="L20" s="178" t="str">
        <f t="shared" si="0"/>
        <v>의약품</v>
      </c>
      <c r="M20" s="179"/>
      <c r="N20" s="179"/>
    </row>
    <row r="21" spans="1:14" ht="23.25" hidden="1" customHeight="1">
      <c r="A21" s="175">
        <v>19</v>
      </c>
      <c r="B21" s="171" t="s">
        <v>3191</v>
      </c>
      <c r="C21" s="172" t="s">
        <v>1712</v>
      </c>
      <c r="D21" s="173">
        <v>0</v>
      </c>
      <c r="E21" s="171" t="s">
        <v>50</v>
      </c>
      <c r="F21" s="171" t="s">
        <v>51</v>
      </c>
      <c r="G21" s="171" t="s">
        <v>62</v>
      </c>
      <c r="H21" s="176" t="s">
        <v>27</v>
      </c>
      <c r="I21" s="177" t="s">
        <v>1674</v>
      </c>
      <c r="J21" s="176" t="s">
        <v>27</v>
      </c>
      <c r="K21" s="174">
        <v>0</v>
      </c>
      <c r="L21" s="178" t="str">
        <f t="shared" si="0"/>
        <v>의약품</v>
      </c>
      <c r="M21" s="179"/>
      <c r="N21" s="179"/>
    </row>
    <row r="22" spans="1:14" ht="23.25" hidden="1" customHeight="1">
      <c r="A22" s="175">
        <v>20</v>
      </c>
      <c r="B22" s="171" t="s">
        <v>3192</v>
      </c>
      <c r="C22" s="172" t="s">
        <v>1684</v>
      </c>
      <c r="D22" s="173">
        <v>0</v>
      </c>
      <c r="E22" s="171" t="s">
        <v>50</v>
      </c>
      <c r="F22" s="171" t="s">
        <v>51</v>
      </c>
      <c r="G22" s="171" t="s">
        <v>62</v>
      </c>
      <c r="H22" s="180" t="s">
        <v>27</v>
      </c>
      <c r="I22" s="181" t="s">
        <v>1674</v>
      </c>
      <c r="J22" s="180" t="s">
        <v>27</v>
      </c>
      <c r="K22" s="174">
        <v>0</v>
      </c>
      <c r="L22" s="178" t="str">
        <f t="shared" si="0"/>
        <v>의약품</v>
      </c>
      <c r="M22" s="179"/>
      <c r="N22" s="179"/>
    </row>
    <row r="23" spans="1:14" ht="23.25" hidden="1" customHeight="1">
      <c r="A23" s="175">
        <v>21</v>
      </c>
      <c r="B23" s="171" t="s">
        <v>3193</v>
      </c>
      <c r="C23" s="172" t="s">
        <v>1715</v>
      </c>
      <c r="D23" s="173">
        <v>0</v>
      </c>
      <c r="E23" s="171" t="s">
        <v>50</v>
      </c>
      <c r="F23" s="171" t="s">
        <v>51</v>
      </c>
      <c r="G23" s="171" t="s">
        <v>62</v>
      </c>
      <c r="H23" s="176" t="s">
        <v>27</v>
      </c>
      <c r="I23" s="177" t="s">
        <v>1674</v>
      </c>
      <c r="J23" s="176" t="s">
        <v>27</v>
      </c>
      <c r="K23" s="174">
        <v>0</v>
      </c>
      <c r="L23" s="178" t="str">
        <f t="shared" si="0"/>
        <v>의약품</v>
      </c>
      <c r="M23" s="179"/>
      <c r="N23" s="179"/>
    </row>
    <row r="24" spans="1:14" ht="23.25" hidden="1" customHeight="1">
      <c r="A24" s="175">
        <v>22</v>
      </c>
      <c r="B24" s="171" t="s">
        <v>3194</v>
      </c>
      <c r="C24" s="172" t="s">
        <v>1717</v>
      </c>
      <c r="D24" s="173">
        <v>0</v>
      </c>
      <c r="E24" s="171" t="s">
        <v>50</v>
      </c>
      <c r="F24" s="171" t="s">
        <v>51</v>
      </c>
      <c r="G24" s="171" t="s">
        <v>62</v>
      </c>
      <c r="H24" s="180" t="s">
        <v>27</v>
      </c>
      <c r="I24" s="181" t="s">
        <v>1674</v>
      </c>
      <c r="J24" s="180" t="s">
        <v>27</v>
      </c>
      <c r="K24" s="174">
        <v>0</v>
      </c>
      <c r="L24" s="178" t="str">
        <f t="shared" si="0"/>
        <v>의약품</v>
      </c>
      <c r="M24" s="179"/>
      <c r="N24" s="179"/>
    </row>
    <row r="25" spans="1:14" ht="23.25" hidden="1" customHeight="1">
      <c r="A25" s="175">
        <v>23</v>
      </c>
      <c r="B25" s="171" t="s">
        <v>3195</v>
      </c>
      <c r="C25" s="172" t="s">
        <v>1684</v>
      </c>
      <c r="D25" s="173">
        <v>0</v>
      </c>
      <c r="E25" s="171" t="s">
        <v>50</v>
      </c>
      <c r="F25" s="171" t="s">
        <v>51</v>
      </c>
      <c r="G25" s="171" t="s">
        <v>62</v>
      </c>
      <c r="H25" s="176" t="s">
        <v>27</v>
      </c>
      <c r="I25" s="177" t="s">
        <v>1674</v>
      </c>
      <c r="J25" s="176" t="s">
        <v>27</v>
      </c>
      <c r="K25" s="174">
        <v>0</v>
      </c>
      <c r="L25" s="178" t="str">
        <f t="shared" si="0"/>
        <v>의약품</v>
      </c>
      <c r="M25" s="179"/>
      <c r="N25" s="179"/>
    </row>
    <row r="26" spans="1:14" ht="23.25" hidden="1" customHeight="1">
      <c r="A26" s="175">
        <v>24</v>
      </c>
      <c r="B26" s="171" t="s">
        <v>3196</v>
      </c>
      <c r="C26" s="172" t="s">
        <v>1718</v>
      </c>
      <c r="D26" s="173">
        <v>0</v>
      </c>
      <c r="E26" s="171" t="s">
        <v>50</v>
      </c>
      <c r="F26" s="171" t="s">
        <v>51</v>
      </c>
      <c r="G26" s="171" t="s">
        <v>62</v>
      </c>
      <c r="H26" s="180" t="s">
        <v>27</v>
      </c>
      <c r="I26" s="181" t="s">
        <v>1674</v>
      </c>
      <c r="J26" s="180" t="s">
        <v>27</v>
      </c>
      <c r="K26" s="174">
        <v>0</v>
      </c>
      <c r="L26" s="178" t="str">
        <f t="shared" si="0"/>
        <v>의약품</v>
      </c>
      <c r="M26" s="179"/>
      <c r="N26" s="179"/>
    </row>
    <row r="27" spans="1:14" ht="23.25" hidden="1" customHeight="1">
      <c r="A27" s="175">
        <v>25</v>
      </c>
      <c r="B27" s="171" t="s">
        <v>3197</v>
      </c>
      <c r="C27" s="172" t="s">
        <v>1719</v>
      </c>
      <c r="D27" s="173">
        <v>0</v>
      </c>
      <c r="E27" s="171" t="s">
        <v>50</v>
      </c>
      <c r="F27" s="171" t="s">
        <v>51</v>
      </c>
      <c r="G27" s="171" t="s">
        <v>62</v>
      </c>
      <c r="H27" s="176" t="s">
        <v>27</v>
      </c>
      <c r="I27" s="177" t="s">
        <v>1674</v>
      </c>
      <c r="J27" s="176" t="s">
        <v>27</v>
      </c>
      <c r="K27" s="174">
        <v>0</v>
      </c>
      <c r="L27" s="178" t="str">
        <f t="shared" si="0"/>
        <v>의약품</v>
      </c>
      <c r="M27" s="179"/>
      <c r="N27" s="179"/>
    </row>
    <row r="28" spans="1:14" ht="23.25" hidden="1" customHeight="1">
      <c r="A28" s="175">
        <v>26</v>
      </c>
      <c r="B28" s="171" t="s">
        <v>3198</v>
      </c>
      <c r="C28" s="172" t="s">
        <v>1721</v>
      </c>
      <c r="D28" s="173">
        <v>0</v>
      </c>
      <c r="E28" s="171" t="s">
        <v>50</v>
      </c>
      <c r="F28" s="171" t="s">
        <v>51</v>
      </c>
      <c r="G28" s="171" t="s">
        <v>62</v>
      </c>
      <c r="H28" s="180" t="s">
        <v>27</v>
      </c>
      <c r="I28" s="181" t="s">
        <v>1674</v>
      </c>
      <c r="J28" s="180" t="s">
        <v>27</v>
      </c>
      <c r="K28" s="174">
        <v>0</v>
      </c>
      <c r="L28" s="178" t="str">
        <f t="shared" si="0"/>
        <v>의약품</v>
      </c>
      <c r="M28" s="179"/>
      <c r="N28" s="179"/>
    </row>
    <row r="29" spans="1:14" ht="23.25" hidden="1" customHeight="1">
      <c r="A29" s="175">
        <v>27</v>
      </c>
      <c r="B29" s="171" t="s">
        <v>3199</v>
      </c>
      <c r="C29" s="172" t="s">
        <v>1723</v>
      </c>
      <c r="D29" s="173">
        <v>0</v>
      </c>
      <c r="E29" s="171" t="s">
        <v>50</v>
      </c>
      <c r="F29" s="171" t="s">
        <v>51</v>
      </c>
      <c r="G29" s="171" t="s">
        <v>62</v>
      </c>
      <c r="H29" s="176" t="s">
        <v>27</v>
      </c>
      <c r="I29" s="177" t="s">
        <v>1674</v>
      </c>
      <c r="J29" s="176" t="s">
        <v>27</v>
      </c>
      <c r="K29" s="174">
        <v>0</v>
      </c>
      <c r="L29" s="178" t="str">
        <f t="shared" si="0"/>
        <v>의약품</v>
      </c>
      <c r="M29" s="179"/>
      <c r="N29" s="179"/>
    </row>
    <row r="30" spans="1:14" ht="23.25" hidden="1" customHeight="1">
      <c r="A30" s="175">
        <v>28</v>
      </c>
      <c r="B30" s="171" t="s">
        <v>3200</v>
      </c>
      <c r="C30" s="172" t="s">
        <v>1725</v>
      </c>
      <c r="D30" s="173">
        <v>0</v>
      </c>
      <c r="E30" s="171" t="s">
        <v>50</v>
      </c>
      <c r="F30" s="171" t="s">
        <v>51</v>
      </c>
      <c r="G30" s="171" t="s">
        <v>62</v>
      </c>
      <c r="H30" s="180" t="s">
        <v>27</v>
      </c>
      <c r="I30" s="181" t="s">
        <v>1674</v>
      </c>
      <c r="J30" s="180" t="s">
        <v>27</v>
      </c>
      <c r="K30" s="174">
        <v>0</v>
      </c>
      <c r="L30" s="178" t="str">
        <f t="shared" si="0"/>
        <v>의약품</v>
      </c>
      <c r="M30" s="179"/>
      <c r="N30" s="179"/>
    </row>
    <row r="31" spans="1:14" ht="23.25" hidden="1" customHeight="1">
      <c r="A31" s="175">
        <v>29</v>
      </c>
      <c r="B31" s="171" t="s">
        <v>3201</v>
      </c>
      <c r="C31" s="172" t="s">
        <v>1727</v>
      </c>
      <c r="D31" s="173">
        <v>0</v>
      </c>
      <c r="E31" s="171" t="s">
        <v>50</v>
      </c>
      <c r="F31" s="171" t="s">
        <v>51</v>
      </c>
      <c r="G31" s="171" t="s">
        <v>62</v>
      </c>
      <c r="H31" s="176" t="s">
        <v>27</v>
      </c>
      <c r="I31" s="177" t="s">
        <v>1674</v>
      </c>
      <c r="J31" s="176" t="s">
        <v>27</v>
      </c>
      <c r="K31" s="174">
        <v>0</v>
      </c>
      <c r="L31" s="178" t="str">
        <f t="shared" si="0"/>
        <v>의약품</v>
      </c>
      <c r="M31" s="179"/>
      <c r="N31" s="179"/>
    </row>
    <row r="32" spans="1:14" ht="23.25" hidden="1" customHeight="1">
      <c r="A32" s="175">
        <v>30</v>
      </c>
      <c r="B32" s="171" t="s">
        <v>3202</v>
      </c>
      <c r="C32" s="172" t="s">
        <v>1729</v>
      </c>
      <c r="D32" s="173">
        <v>0</v>
      </c>
      <c r="E32" s="171" t="s">
        <v>50</v>
      </c>
      <c r="F32" s="171" t="s">
        <v>51</v>
      </c>
      <c r="G32" s="171" t="s">
        <v>62</v>
      </c>
      <c r="H32" s="180" t="s">
        <v>27</v>
      </c>
      <c r="I32" s="181" t="s">
        <v>1674</v>
      </c>
      <c r="J32" s="180" t="s">
        <v>27</v>
      </c>
      <c r="K32" s="174">
        <v>0</v>
      </c>
      <c r="L32" s="178" t="str">
        <f t="shared" si="0"/>
        <v>의약품</v>
      </c>
      <c r="M32" s="179"/>
      <c r="N32" s="179"/>
    </row>
    <row r="33" spans="1:14" ht="23.25" hidden="1" customHeight="1">
      <c r="A33" s="175">
        <v>31</v>
      </c>
      <c r="B33" s="171" t="s">
        <v>3203</v>
      </c>
      <c r="C33" s="172" t="s">
        <v>1705</v>
      </c>
      <c r="D33" s="173">
        <v>0</v>
      </c>
      <c r="E33" s="171" t="s">
        <v>50</v>
      </c>
      <c r="F33" s="171" t="s">
        <v>51</v>
      </c>
      <c r="G33" s="171" t="s">
        <v>62</v>
      </c>
      <c r="H33" s="176" t="s">
        <v>27</v>
      </c>
      <c r="I33" s="177" t="s">
        <v>1674</v>
      </c>
      <c r="J33" s="176" t="s">
        <v>27</v>
      </c>
      <c r="K33" s="174">
        <v>0</v>
      </c>
      <c r="L33" s="178" t="str">
        <f t="shared" si="0"/>
        <v>의약품</v>
      </c>
      <c r="M33" s="179"/>
      <c r="N33" s="179"/>
    </row>
    <row r="34" spans="1:14" ht="23.25" hidden="1" customHeight="1">
      <c r="A34" s="175">
        <v>32</v>
      </c>
      <c r="B34" s="171" t="s">
        <v>3204</v>
      </c>
      <c r="C34" s="172" t="s">
        <v>1731</v>
      </c>
      <c r="D34" s="173">
        <v>0</v>
      </c>
      <c r="E34" s="171" t="s">
        <v>50</v>
      </c>
      <c r="F34" s="171" t="s">
        <v>51</v>
      </c>
      <c r="G34" s="171" t="s">
        <v>62</v>
      </c>
      <c r="H34" s="180" t="s">
        <v>27</v>
      </c>
      <c r="I34" s="181" t="s">
        <v>1674</v>
      </c>
      <c r="J34" s="180" t="s">
        <v>27</v>
      </c>
      <c r="K34" s="174">
        <v>0</v>
      </c>
      <c r="L34" s="178" t="str">
        <f t="shared" si="0"/>
        <v>의약품</v>
      </c>
      <c r="M34" s="179"/>
      <c r="N34" s="179"/>
    </row>
    <row r="35" spans="1:14" ht="23.25" hidden="1" customHeight="1">
      <c r="A35" s="175">
        <v>33</v>
      </c>
      <c r="B35" s="171" t="s">
        <v>3205</v>
      </c>
      <c r="C35" s="172" t="s">
        <v>1732</v>
      </c>
      <c r="D35" s="173">
        <v>0</v>
      </c>
      <c r="E35" s="171" t="s">
        <v>50</v>
      </c>
      <c r="F35" s="171" t="s">
        <v>51</v>
      </c>
      <c r="G35" s="171" t="s">
        <v>62</v>
      </c>
      <c r="H35" s="176" t="s">
        <v>27</v>
      </c>
      <c r="I35" s="177" t="s">
        <v>1674</v>
      </c>
      <c r="J35" s="176" t="s">
        <v>27</v>
      </c>
      <c r="K35" s="174">
        <v>0</v>
      </c>
      <c r="L35" s="178" t="str">
        <f t="shared" si="0"/>
        <v>의약품</v>
      </c>
      <c r="M35" s="179"/>
      <c r="N35" s="179"/>
    </row>
    <row r="36" spans="1:14" ht="23.25" hidden="1" customHeight="1">
      <c r="A36" s="175">
        <v>34</v>
      </c>
      <c r="B36" s="171" t="s">
        <v>3206</v>
      </c>
      <c r="C36" s="172" t="s">
        <v>1733</v>
      </c>
      <c r="D36" s="173">
        <v>0</v>
      </c>
      <c r="E36" s="171" t="s">
        <v>50</v>
      </c>
      <c r="F36" s="171" t="s">
        <v>51</v>
      </c>
      <c r="G36" s="171" t="s">
        <v>62</v>
      </c>
      <c r="H36" s="180" t="s">
        <v>27</v>
      </c>
      <c r="I36" s="181" t="s">
        <v>1674</v>
      </c>
      <c r="J36" s="180" t="s">
        <v>27</v>
      </c>
      <c r="K36" s="174">
        <v>0</v>
      </c>
      <c r="L36" s="178" t="str">
        <f t="shared" si="0"/>
        <v>의약품</v>
      </c>
      <c r="M36" s="179"/>
      <c r="N36" s="179"/>
    </row>
    <row r="37" spans="1:14" ht="23.25" hidden="1" customHeight="1">
      <c r="A37" s="175">
        <v>35</v>
      </c>
      <c r="B37" s="171" t="s">
        <v>3207</v>
      </c>
      <c r="C37" s="172" t="s">
        <v>1735</v>
      </c>
      <c r="D37" s="173">
        <v>0</v>
      </c>
      <c r="E37" s="171" t="s">
        <v>50</v>
      </c>
      <c r="F37" s="171" t="s">
        <v>51</v>
      </c>
      <c r="G37" s="171" t="s">
        <v>62</v>
      </c>
      <c r="H37" s="176" t="s">
        <v>27</v>
      </c>
      <c r="I37" s="177" t="s">
        <v>1674</v>
      </c>
      <c r="J37" s="176" t="s">
        <v>27</v>
      </c>
      <c r="K37" s="174">
        <v>0</v>
      </c>
      <c r="L37" s="178" t="str">
        <f t="shared" si="0"/>
        <v>의약품</v>
      </c>
      <c r="M37" s="179"/>
      <c r="N37" s="179"/>
    </row>
    <row r="38" spans="1:14" ht="23.25" hidden="1" customHeight="1">
      <c r="A38" s="175">
        <v>36</v>
      </c>
      <c r="B38" s="171" t="s">
        <v>3208</v>
      </c>
      <c r="C38" s="172" t="s">
        <v>1684</v>
      </c>
      <c r="D38" s="173">
        <v>0</v>
      </c>
      <c r="E38" s="171" t="s">
        <v>50</v>
      </c>
      <c r="F38" s="171" t="s">
        <v>51</v>
      </c>
      <c r="G38" s="171" t="s">
        <v>62</v>
      </c>
      <c r="H38" s="180" t="s">
        <v>27</v>
      </c>
      <c r="I38" s="181" t="s">
        <v>1674</v>
      </c>
      <c r="J38" s="180" t="s">
        <v>27</v>
      </c>
      <c r="K38" s="174">
        <v>0</v>
      </c>
      <c r="L38" s="178" t="str">
        <f t="shared" si="0"/>
        <v>의약품</v>
      </c>
      <c r="M38" s="179"/>
      <c r="N38" s="179"/>
    </row>
    <row r="39" spans="1:14" ht="23.25" hidden="1" customHeight="1">
      <c r="A39" s="175">
        <v>37</v>
      </c>
      <c r="B39" s="171" t="s">
        <v>3209</v>
      </c>
      <c r="C39" s="172" t="s">
        <v>3750</v>
      </c>
      <c r="D39" s="173">
        <v>0</v>
      </c>
      <c r="E39" s="171" t="s">
        <v>50</v>
      </c>
      <c r="F39" s="171" t="s">
        <v>51</v>
      </c>
      <c r="G39" s="171" t="s">
        <v>62</v>
      </c>
      <c r="H39" s="176" t="s">
        <v>27</v>
      </c>
      <c r="I39" s="177" t="s">
        <v>1674</v>
      </c>
      <c r="J39" s="176" t="s">
        <v>27</v>
      </c>
      <c r="K39" s="174">
        <v>0</v>
      </c>
      <c r="L39" s="178" t="str">
        <f t="shared" si="0"/>
        <v>의약품</v>
      </c>
      <c r="M39" s="179"/>
      <c r="N39" s="179"/>
    </row>
    <row r="40" spans="1:14" ht="23.25" hidden="1" customHeight="1">
      <c r="A40" s="175">
        <v>38</v>
      </c>
      <c r="B40" s="171" t="s">
        <v>3210</v>
      </c>
      <c r="C40" s="172" t="s">
        <v>3751</v>
      </c>
      <c r="D40" s="173">
        <v>0</v>
      </c>
      <c r="E40" s="171" t="s">
        <v>50</v>
      </c>
      <c r="F40" s="171" t="s">
        <v>51</v>
      </c>
      <c r="G40" s="171" t="s">
        <v>62</v>
      </c>
      <c r="H40" s="180" t="s">
        <v>27</v>
      </c>
      <c r="I40" s="181" t="s">
        <v>1674</v>
      </c>
      <c r="J40" s="180" t="s">
        <v>27</v>
      </c>
      <c r="K40" s="174">
        <v>0</v>
      </c>
      <c r="L40" s="178" t="str">
        <f t="shared" si="0"/>
        <v>의약품</v>
      </c>
      <c r="M40" s="179"/>
      <c r="N40" s="179"/>
    </row>
    <row r="41" spans="1:14" ht="23.25" hidden="1" customHeight="1">
      <c r="A41" s="175">
        <v>39</v>
      </c>
      <c r="B41" s="171" t="s">
        <v>3211</v>
      </c>
      <c r="C41" s="172" t="s">
        <v>1733</v>
      </c>
      <c r="D41" s="173">
        <v>0</v>
      </c>
      <c r="E41" s="171" t="s">
        <v>50</v>
      </c>
      <c r="F41" s="171" t="s">
        <v>51</v>
      </c>
      <c r="G41" s="171" t="s">
        <v>62</v>
      </c>
      <c r="H41" s="176" t="s">
        <v>27</v>
      </c>
      <c r="I41" s="177" t="s">
        <v>1674</v>
      </c>
      <c r="J41" s="176" t="s">
        <v>27</v>
      </c>
      <c r="K41" s="174">
        <v>0</v>
      </c>
      <c r="L41" s="178" t="str">
        <f t="shared" si="0"/>
        <v>의약품</v>
      </c>
      <c r="M41" s="179"/>
      <c r="N41" s="179"/>
    </row>
    <row r="42" spans="1:14" ht="23.25" hidden="1" customHeight="1">
      <c r="A42" s="175">
        <v>40</v>
      </c>
      <c r="B42" s="171" t="s">
        <v>3212</v>
      </c>
      <c r="C42" s="172" t="s">
        <v>3752</v>
      </c>
      <c r="D42" s="173">
        <v>0</v>
      </c>
      <c r="E42" s="171" t="s">
        <v>50</v>
      </c>
      <c r="F42" s="171" t="s">
        <v>51</v>
      </c>
      <c r="G42" s="171" t="s">
        <v>62</v>
      </c>
      <c r="H42" s="180" t="s">
        <v>27</v>
      </c>
      <c r="I42" s="181" t="s">
        <v>1674</v>
      </c>
      <c r="J42" s="180" t="s">
        <v>27</v>
      </c>
      <c r="K42" s="174">
        <v>0</v>
      </c>
      <c r="L42" s="178" t="str">
        <f t="shared" si="0"/>
        <v>의약품</v>
      </c>
      <c r="M42" s="179"/>
      <c r="N42" s="179"/>
    </row>
    <row r="43" spans="1:14" ht="23.25" hidden="1" customHeight="1">
      <c r="A43" s="175">
        <v>41</v>
      </c>
      <c r="B43" s="171" t="s">
        <v>3213</v>
      </c>
      <c r="C43" s="172" t="s">
        <v>1741</v>
      </c>
      <c r="D43" s="173">
        <v>0</v>
      </c>
      <c r="E43" s="171" t="s">
        <v>24</v>
      </c>
      <c r="F43" s="171" t="s">
        <v>161</v>
      </c>
      <c r="G43" s="171" t="s">
        <v>62</v>
      </c>
      <c r="H43" s="176" t="s">
        <v>27</v>
      </c>
      <c r="I43" s="177" t="s">
        <v>1674</v>
      </c>
      <c r="J43" s="176" t="s">
        <v>27</v>
      </c>
      <c r="K43" s="174">
        <v>0</v>
      </c>
      <c r="L43" s="178" t="str">
        <f t="shared" si="0"/>
        <v>의약품</v>
      </c>
      <c r="M43" s="179"/>
      <c r="N43" s="179"/>
    </row>
    <row r="44" spans="1:14" ht="23.25" hidden="1" customHeight="1">
      <c r="A44" s="175">
        <v>42</v>
      </c>
      <c r="B44" s="171" t="s">
        <v>3214</v>
      </c>
      <c r="C44" s="172" t="s">
        <v>1742</v>
      </c>
      <c r="D44" s="173">
        <v>0</v>
      </c>
      <c r="E44" s="171" t="s">
        <v>50</v>
      </c>
      <c r="F44" s="171" t="s">
        <v>51</v>
      </c>
      <c r="G44" s="171" t="s">
        <v>62</v>
      </c>
      <c r="H44" s="180" t="s">
        <v>27</v>
      </c>
      <c r="I44" s="181" t="s">
        <v>1674</v>
      </c>
      <c r="J44" s="180" t="s">
        <v>27</v>
      </c>
      <c r="K44" s="174">
        <v>0</v>
      </c>
      <c r="L44" s="178" t="str">
        <f t="shared" si="0"/>
        <v>의약품</v>
      </c>
      <c r="M44" s="179"/>
      <c r="N44" s="179"/>
    </row>
    <row r="45" spans="1:14" ht="23.25" hidden="1" customHeight="1">
      <c r="A45" s="175">
        <v>43</v>
      </c>
      <c r="B45" s="171" t="s">
        <v>3215</v>
      </c>
      <c r="C45" s="172" t="s">
        <v>1719</v>
      </c>
      <c r="D45" s="173">
        <v>0</v>
      </c>
      <c r="E45" s="171" t="s">
        <v>50</v>
      </c>
      <c r="F45" s="171" t="s">
        <v>51</v>
      </c>
      <c r="G45" s="171" t="s">
        <v>62</v>
      </c>
      <c r="H45" s="176" t="s">
        <v>27</v>
      </c>
      <c r="I45" s="177" t="s">
        <v>1674</v>
      </c>
      <c r="J45" s="176" t="s">
        <v>27</v>
      </c>
      <c r="K45" s="174">
        <v>0</v>
      </c>
      <c r="L45" s="178" t="str">
        <f t="shared" si="0"/>
        <v>의약품</v>
      </c>
      <c r="M45" s="179"/>
      <c r="N45" s="179"/>
    </row>
    <row r="46" spans="1:14" ht="23.25" hidden="1" customHeight="1">
      <c r="A46" s="175">
        <v>44</v>
      </c>
      <c r="B46" s="171" t="s">
        <v>3216</v>
      </c>
      <c r="C46" s="172" t="s">
        <v>1743</v>
      </c>
      <c r="D46" s="173">
        <v>0</v>
      </c>
      <c r="E46" s="171" t="s">
        <v>50</v>
      </c>
      <c r="F46" s="171" t="s">
        <v>51</v>
      </c>
      <c r="G46" s="171" t="s">
        <v>62</v>
      </c>
      <c r="H46" s="180" t="s">
        <v>27</v>
      </c>
      <c r="I46" s="181" t="s">
        <v>1674</v>
      </c>
      <c r="J46" s="180" t="s">
        <v>27</v>
      </c>
      <c r="K46" s="174">
        <v>0</v>
      </c>
      <c r="L46" s="178" t="str">
        <f t="shared" si="0"/>
        <v>의약품</v>
      </c>
      <c r="M46" s="179"/>
      <c r="N46" s="179"/>
    </row>
    <row r="47" spans="1:14" ht="23.25" hidden="1" customHeight="1">
      <c r="A47" s="175">
        <v>45</v>
      </c>
      <c r="B47" s="171" t="s">
        <v>3217</v>
      </c>
      <c r="C47" s="172" t="s">
        <v>1744</v>
      </c>
      <c r="D47" s="173">
        <v>0</v>
      </c>
      <c r="E47" s="171" t="s">
        <v>50</v>
      </c>
      <c r="F47" s="171" t="s">
        <v>51</v>
      </c>
      <c r="G47" s="171" t="s">
        <v>62</v>
      </c>
      <c r="H47" s="176" t="s">
        <v>27</v>
      </c>
      <c r="I47" s="177" t="s">
        <v>1674</v>
      </c>
      <c r="J47" s="176" t="s">
        <v>27</v>
      </c>
      <c r="K47" s="174">
        <v>0</v>
      </c>
      <c r="L47" s="178" t="str">
        <f t="shared" si="0"/>
        <v>의약품</v>
      </c>
      <c r="M47" s="179"/>
      <c r="N47" s="179"/>
    </row>
    <row r="48" spans="1:14" ht="23.25" hidden="1" customHeight="1">
      <c r="A48" s="175">
        <v>46</v>
      </c>
      <c r="B48" s="171" t="s">
        <v>3218</v>
      </c>
      <c r="C48" s="172" t="s">
        <v>1745</v>
      </c>
      <c r="D48" s="173">
        <v>0</v>
      </c>
      <c r="E48" s="171" t="s">
        <v>50</v>
      </c>
      <c r="F48" s="171" t="s">
        <v>51</v>
      </c>
      <c r="G48" s="171" t="s">
        <v>62</v>
      </c>
      <c r="H48" s="180" t="s">
        <v>27</v>
      </c>
      <c r="I48" s="181" t="s">
        <v>1674</v>
      </c>
      <c r="J48" s="180" t="s">
        <v>27</v>
      </c>
      <c r="K48" s="174">
        <v>0</v>
      </c>
      <c r="L48" s="178" t="str">
        <f t="shared" si="0"/>
        <v>의약품</v>
      </c>
      <c r="M48" s="179"/>
      <c r="N48" s="179"/>
    </row>
    <row r="49" spans="1:14" ht="23.25" hidden="1" customHeight="1">
      <c r="A49" s="175">
        <v>47</v>
      </c>
      <c r="B49" s="171" t="s">
        <v>3219</v>
      </c>
      <c r="C49" s="172" t="s">
        <v>1719</v>
      </c>
      <c r="D49" s="173">
        <v>0</v>
      </c>
      <c r="E49" s="171" t="s">
        <v>50</v>
      </c>
      <c r="F49" s="171" t="s">
        <v>51</v>
      </c>
      <c r="G49" s="171" t="s">
        <v>62</v>
      </c>
      <c r="H49" s="176" t="s">
        <v>27</v>
      </c>
      <c r="I49" s="177" t="s">
        <v>1674</v>
      </c>
      <c r="J49" s="176" t="s">
        <v>27</v>
      </c>
      <c r="K49" s="174">
        <v>0</v>
      </c>
      <c r="L49" s="178" t="str">
        <f t="shared" si="0"/>
        <v>의약품</v>
      </c>
      <c r="M49" s="179"/>
      <c r="N49" s="179"/>
    </row>
    <row r="50" spans="1:14" ht="23.25" hidden="1" customHeight="1">
      <c r="A50" s="175">
        <v>48</v>
      </c>
      <c r="B50" s="171" t="s">
        <v>3220</v>
      </c>
      <c r="C50" s="172" t="s">
        <v>1719</v>
      </c>
      <c r="D50" s="173">
        <v>0</v>
      </c>
      <c r="E50" s="171" t="s">
        <v>50</v>
      </c>
      <c r="F50" s="171" t="s">
        <v>51</v>
      </c>
      <c r="G50" s="171" t="s">
        <v>62</v>
      </c>
      <c r="H50" s="180" t="s">
        <v>27</v>
      </c>
      <c r="I50" s="181" t="s">
        <v>1674</v>
      </c>
      <c r="J50" s="180" t="s">
        <v>27</v>
      </c>
      <c r="K50" s="174">
        <v>0</v>
      </c>
      <c r="L50" s="178" t="str">
        <f t="shared" si="0"/>
        <v>의약품</v>
      </c>
      <c r="M50" s="179"/>
      <c r="N50" s="179"/>
    </row>
    <row r="51" spans="1:14" ht="23.25" hidden="1" customHeight="1">
      <c r="A51" s="175">
        <v>49</v>
      </c>
      <c r="B51" s="171" t="s">
        <v>3221</v>
      </c>
      <c r="C51" s="172" t="s">
        <v>1719</v>
      </c>
      <c r="D51" s="173">
        <v>0</v>
      </c>
      <c r="E51" s="171" t="s">
        <v>50</v>
      </c>
      <c r="F51" s="171" t="s">
        <v>51</v>
      </c>
      <c r="G51" s="171" t="s">
        <v>62</v>
      </c>
      <c r="H51" s="176" t="s">
        <v>27</v>
      </c>
      <c r="I51" s="177" t="s">
        <v>1674</v>
      </c>
      <c r="J51" s="176" t="s">
        <v>27</v>
      </c>
      <c r="K51" s="174">
        <v>0</v>
      </c>
      <c r="L51" s="178" t="str">
        <f t="shared" si="0"/>
        <v>의약품</v>
      </c>
      <c r="M51" s="179"/>
      <c r="N51" s="179"/>
    </row>
    <row r="52" spans="1:14" ht="23.25" hidden="1" customHeight="1">
      <c r="A52" s="175">
        <v>50</v>
      </c>
      <c r="B52" s="171" t="s">
        <v>3222</v>
      </c>
      <c r="C52" s="172" t="s">
        <v>1747</v>
      </c>
      <c r="D52" s="173">
        <v>0</v>
      </c>
      <c r="E52" s="171" t="s">
        <v>50</v>
      </c>
      <c r="F52" s="171" t="s">
        <v>51</v>
      </c>
      <c r="G52" s="171" t="s">
        <v>62</v>
      </c>
      <c r="H52" s="180" t="s">
        <v>27</v>
      </c>
      <c r="I52" s="181" t="s">
        <v>1674</v>
      </c>
      <c r="J52" s="180" t="s">
        <v>27</v>
      </c>
      <c r="K52" s="174">
        <v>0</v>
      </c>
      <c r="L52" s="178" t="str">
        <f t="shared" si="0"/>
        <v>의약품</v>
      </c>
      <c r="M52" s="179"/>
      <c r="N52" s="179"/>
    </row>
    <row r="53" spans="1:14" ht="23.25" hidden="1" customHeight="1">
      <c r="A53" s="175">
        <v>51</v>
      </c>
      <c r="B53" s="171" t="s">
        <v>3223</v>
      </c>
      <c r="C53" s="172" t="s">
        <v>1749</v>
      </c>
      <c r="D53" s="173">
        <v>0</v>
      </c>
      <c r="E53" s="171" t="s">
        <v>50</v>
      </c>
      <c r="F53" s="171" t="s">
        <v>51</v>
      </c>
      <c r="G53" s="171" t="s">
        <v>62</v>
      </c>
      <c r="H53" s="176" t="s">
        <v>27</v>
      </c>
      <c r="I53" s="177" t="s">
        <v>1674</v>
      </c>
      <c r="J53" s="176" t="s">
        <v>27</v>
      </c>
      <c r="K53" s="174">
        <v>0</v>
      </c>
      <c r="L53" s="178" t="str">
        <f t="shared" si="0"/>
        <v>의약품</v>
      </c>
      <c r="M53" s="179"/>
      <c r="N53" s="179"/>
    </row>
    <row r="54" spans="1:14" ht="23.25" hidden="1" customHeight="1">
      <c r="A54" s="175">
        <v>52</v>
      </c>
      <c r="B54" s="171" t="s">
        <v>3224</v>
      </c>
      <c r="C54" s="172" t="s">
        <v>1750</v>
      </c>
      <c r="D54" s="173">
        <v>0</v>
      </c>
      <c r="E54" s="171" t="s">
        <v>50</v>
      </c>
      <c r="F54" s="171" t="s">
        <v>51</v>
      </c>
      <c r="G54" s="171" t="s">
        <v>62</v>
      </c>
      <c r="H54" s="180" t="s">
        <v>27</v>
      </c>
      <c r="I54" s="181" t="s">
        <v>1674</v>
      </c>
      <c r="J54" s="180" t="s">
        <v>27</v>
      </c>
      <c r="K54" s="174">
        <v>0</v>
      </c>
      <c r="L54" s="178" t="str">
        <f t="shared" si="0"/>
        <v>의약품</v>
      </c>
      <c r="M54" s="179"/>
      <c r="N54" s="179"/>
    </row>
    <row r="55" spans="1:14" ht="23.25" hidden="1" customHeight="1">
      <c r="A55" s="175">
        <v>53</v>
      </c>
      <c r="B55" s="171" t="s">
        <v>3225</v>
      </c>
      <c r="C55" s="172" t="s">
        <v>1723</v>
      </c>
      <c r="D55" s="173">
        <v>0</v>
      </c>
      <c r="E55" s="171" t="s">
        <v>50</v>
      </c>
      <c r="F55" s="171" t="s">
        <v>51</v>
      </c>
      <c r="G55" s="171" t="s">
        <v>62</v>
      </c>
      <c r="H55" s="176" t="s">
        <v>27</v>
      </c>
      <c r="I55" s="177" t="s">
        <v>1674</v>
      </c>
      <c r="J55" s="176" t="s">
        <v>27</v>
      </c>
      <c r="K55" s="174">
        <v>0</v>
      </c>
      <c r="L55" s="178" t="str">
        <f t="shared" si="0"/>
        <v>의약품</v>
      </c>
      <c r="M55" s="179"/>
      <c r="N55" s="179"/>
    </row>
    <row r="56" spans="1:14" ht="23.25" hidden="1" customHeight="1">
      <c r="A56" s="175">
        <v>54</v>
      </c>
      <c r="B56" s="171" t="s">
        <v>3226</v>
      </c>
      <c r="C56" s="172" t="s">
        <v>1751</v>
      </c>
      <c r="D56" s="173">
        <v>0</v>
      </c>
      <c r="E56" s="171" t="s">
        <v>50</v>
      </c>
      <c r="F56" s="171" t="s">
        <v>51</v>
      </c>
      <c r="G56" s="171" t="s">
        <v>62</v>
      </c>
      <c r="H56" s="180" t="s">
        <v>27</v>
      </c>
      <c r="I56" s="181" t="s">
        <v>1674</v>
      </c>
      <c r="J56" s="180" t="s">
        <v>27</v>
      </c>
      <c r="K56" s="174">
        <v>0</v>
      </c>
      <c r="L56" s="178" t="str">
        <f t="shared" si="0"/>
        <v>의약품</v>
      </c>
      <c r="M56" s="179"/>
      <c r="N56" s="179"/>
    </row>
    <row r="57" spans="1:14" ht="23.25" hidden="1" customHeight="1">
      <c r="A57" s="175">
        <v>55</v>
      </c>
      <c r="B57" s="171" t="s">
        <v>3227</v>
      </c>
      <c r="C57" s="172" t="s">
        <v>1753</v>
      </c>
      <c r="D57" s="173">
        <v>0</v>
      </c>
      <c r="E57" s="171" t="s">
        <v>50</v>
      </c>
      <c r="F57" s="171" t="s">
        <v>51</v>
      </c>
      <c r="G57" s="171" t="s">
        <v>62</v>
      </c>
      <c r="H57" s="176" t="s">
        <v>27</v>
      </c>
      <c r="I57" s="177" t="s">
        <v>1674</v>
      </c>
      <c r="J57" s="176" t="s">
        <v>27</v>
      </c>
      <c r="K57" s="174">
        <v>0</v>
      </c>
      <c r="L57" s="178" t="str">
        <f t="shared" si="0"/>
        <v>의약품</v>
      </c>
      <c r="M57" s="179"/>
      <c r="N57" s="179"/>
    </row>
    <row r="58" spans="1:14" ht="23.25" hidden="1" customHeight="1">
      <c r="A58" s="175">
        <v>56</v>
      </c>
      <c r="B58" s="171" t="s">
        <v>3228</v>
      </c>
      <c r="C58" s="172" t="s">
        <v>1755</v>
      </c>
      <c r="D58" s="173">
        <v>0</v>
      </c>
      <c r="E58" s="171" t="s">
        <v>50</v>
      </c>
      <c r="F58" s="171" t="s">
        <v>51</v>
      </c>
      <c r="G58" s="171" t="s">
        <v>62</v>
      </c>
      <c r="H58" s="180" t="s">
        <v>27</v>
      </c>
      <c r="I58" s="181" t="s">
        <v>1674</v>
      </c>
      <c r="J58" s="180" t="s">
        <v>27</v>
      </c>
      <c r="K58" s="174">
        <v>0</v>
      </c>
      <c r="L58" s="178" t="str">
        <f t="shared" si="0"/>
        <v>의약품</v>
      </c>
      <c r="M58" s="179"/>
      <c r="N58" s="179"/>
    </row>
    <row r="59" spans="1:14" ht="23.25" hidden="1" customHeight="1">
      <c r="A59" s="175">
        <v>57</v>
      </c>
      <c r="B59" s="171" t="s">
        <v>3229</v>
      </c>
      <c r="C59" s="172" t="s">
        <v>1756</v>
      </c>
      <c r="D59" s="173">
        <v>0</v>
      </c>
      <c r="E59" s="171" t="s">
        <v>50</v>
      </c>
      <c r="F59" s="171" t="s">
        <v>51</v>
      </c>
      <c r="G59" s="171" t="s">
        <v>62</v>
      </c>
      <c r="H59" s="176" t="s">
        <v>27</v>
      </c>
      <c r="I59" s="177" t="s">
        <v>1674</v>
      </c>
      <c r="J59" s="176" t="s">
        <v>27</v>
      </c>
      <c r="K59" s="174">
        <v>0</v>
      </c>
      <c r="L59" s="178" t="str">
        <f t="shared" si="0"/>
        <v>의약품</v>
      </c>
      <c r="M59" s="179"/>
      <c r="N59" s="179"/>
    </row>
    <row r="60" spans="1:14" ht="23.25" hidden="1" customHeight="1">
      <c r="A60" s="175">
        <v>58</v>
      </c>
      <c r="B60" s="171" t="s">
        <v>3230</v>
      </c>
      <c r="C60" s="172" t="s">
        <v>1719</v>
      </c>
      <c r="D60" s="173">
        <v>0</v>
      </c>
      <c r="E60" s="171" t="s">
        <v>50</v>
      </c>
      <c r="F60" s="171" t="s">
        <v>51</v>
      </c>
      <c r="G60" s="171" t="s">
        <v>62</v>
      </c>
      <c r="H60" s="180" t="s">
        <v>27</v>
      </c>
      <c r="I60" s="181" t="s">
        <v>1674</v>
      </c>
      <c r="J60" s="180" t="s">
        <v>27</v>
      </c>
      <c r="K60" s="174">
        <v>0</v>
      </c>
      <c r="L60" s="178" t="str">
        <f t="shared" si="0"/>
        <v>의약품</v>
      </c>
      <c r="M60" s="179"/>
      <c r="N60" s="179"/>
    </row>
    <row r="61" spans="1:14" ht="23.25" hidden="1" customHeight="1">
      <c r="A61" s="175">
        <v>59</v>
      </c>
      <c r="B61" s="171" t="s">
        <v>3231</v>
      </c>
      <c r="C61" s="172" t="s">
        <v>1757</v>
      </c>
      <c r="D61" s="173">
        <v>0</v>
      </c>
      <c r="E61" s="171" t="s">
        <v>50</v>
      </c>
      <c r="F61" s="171" t="s">
        <v>51</v>
      </c>
      <c r="G61" s="171" t="s">
        <v>62</v>
      </c>
      <c r="H61" s="176" t="s">
        <v>27</v>
      </c>
      <c r="I61" s="177" t="s">
        <v>1674</v>
      </c>
      <c r="J61" s="176" t="s">
        <v>27</v>
      </c>
      <c r="K61" s="174">
        <v>0</v>
      </c>
      <c r="L61" s="178" t="str">
        <f t="shared" si="0"/>
        <v>의약품</v>
      </c>
      <c r="M61" s="179"/>
      <c r="N61" s="179"/>
    </row>
    <row r="62" spans="1:14" ht="23.25" hidden="1" customHeight="1">
      <c r="A62" s="175">
        <v>60</v>
      </c>
      <c r="B62" s="171" t="s">
        <v>3232</v>
      </c>
      <c r="C62" s="172" t="s">
        <v>1758</v>
      </c>
      <c r="D62" s="173">
        <v>0</v>
      </c>
      <c r="E62" s="171" t="s">
        <v>50</v>
      </c>
      <c r="F62" s="171" t="s">
        <v>51</v>
      </c>
      <c r="G62" s="171" t="s">
        <v>62</v>
      </c>
      <c r="H62" s="180" t="s">
        <v>27</v>
      </c>
      <c r="I62" s="181" t="s">
        <v>1674</v>
      </c>
      <c r="J62" s="180" t="s">
        <v>27</v>
      </c>
      <c r="K62" s="174">
        <v>0</v>
      </c>
      <c r="L62" s="178" t="str">
        <f t="shared" si="0"/>
        <v>의약품</v>
      </c>
      <c r="M62" s="179"/>
      <c r="N62" s="179"/>
    </row>
    <row r="63" spans="1:14" ht="23.25" hidden="1" customHeight="1">
      <c r="A63" s="175">
        <v>61</v>
      </c>
      <c r="B63" s="171" t="s">
        <v>3233</v>
      </c>
      <c r="C63" s="172" t="s">
        <v>1719</v>
      </c>
      <c r="D63" s="173">
        <v>0</v>
      </c>
      <c r="E63" s="171" t="s">
        <v>50</v>
      </c>
      <c r="F63" s="171" t="s">
        <v>51</v>
      </c>
      <c r="G63" s="171" t="s">
        <v>62</v>
      </c>
      <c r="H63" s="176" t="s">
        <v>27</v>
      </c>
      <c r="I63" s="177" t="s">
        <v>1674</v>
      </c>
      <c r="J63" s="176" t="s">
        <v>27</v>
      </c>
      <c r="K63" s="174">
        <v>0</v>
      </c>
      <c r="L63" s="178" t="str">
        <f t="shared" si="0"/>
        <v>의약품</v>
      </c>
      <c r="M63" s="179"/>
      <c r="N63" s="179"/>
    </row>
    <row r="64" spans="1:14" ht="23.25" hidden="1" customHeight="1">
      <c r="A64" s="175">
        <v>62</v>
      </c>
      <c r="B64" s="171" t="s">
        <v>3234</v>
      </c>
      <c r="C64" s="172" t="s">
        <v>1759</v>
      </c>
      <c r="D64" s="173">
        <v>0</v>
      </c>
      <c r="E64" s="171" t="s">
        <v>50</v>
      </c>
      <c r="F64" s="171" t="s">
        <v>51</v>
      </c>
      <c r="G64" s="171" t="s">
        <v>62</v>
      </c>
      <c r="H64" s="180" t="s">
        <v>27</v>
      </c>
      <c r="I64" s="181" t="s">
        <v>1674</v>
      </c>
      <c r="J64" s="180" t="s">
        <v>27</v>
      </c>
      <c r="K64" s="174">
        <v>0</v>
      </c>
      <c r="L64" s="178" t="str">
        <f t="shared" si="0"/>
        <v>의약품</v>
      </c>
      <c r="M64" s="179"/>
      <c r="N64" s="179"/>
    </row>
    <row r="65" spans="1:14" ht="23.25" hidden="1" customHeight="1">
      <c r="A65" s="175">
        <v>63</v>
      </c>
      <c r="B65" s="171" t="s">
        <v>3235</v>
      </c>
      <c r="C65" s="172" t="s">
        <v>1719</v>
      </c>
      <c r="D65" s="173">
        <v>0</v>
      </c>
      <c r="E65" s="171" t="s">
        <v>50</v>
      </c>
      <c r="F65" s="171" t="s">
        <v>51</v>
      </c>
      <c r="G65" s="171" t="s">
        <v>62</v>
      </c>
      <c r="H65" s="176" t="s">
        <v>27</v>
      </c>
      <c r="I65" s="177" t="s">
        <v>1674</v>
      </c>
      <c r="J65" s="176" t="s">
        <v>27</v>
      </c>
      <c r="K65" s="174">
        <v>0</v>
      </c>
      <c r="L65" s="178" t="str">
        <f t="shared" si="0"/>
        <v>의약품</v>
      </c>
      <c r="M65" s="179"/>
      <c r="N65" s="179"/>
    </row>
    <row r="66" spans="1:14" ht="23.25" hidden="1" customHeight="1">
      <c r="A66" s="175">
        <v>64</v>
      </c>
      <c r="B66" s="171" t="s">
        <v>3236</v>
      </c>
      <c r="C66" s="172" t="s">
        <v>1761</v>
      </c>
      <c r="D66" s="173">
        <v>0</v>
      </c>
      <c r="E66" s="171" t="s">
        <v>50</v>
      </c>
      <c r="F66" s="171" t="s">
        <v>51</v>
      </c>
      <c r="G66" s="171" t="s">
        <v>62</v>
      </c>
      <c r="H66" s="180" t="s">
        <v>27</v>
      </c>
      <c r="I66" s="181" t="s">
        <v>1674</v>
      </c>
      <c r="J66" s="180" t="s">
        <v>27</v>
      </c>
      <c r="K66" s="174">
        <v>0</v>
      </c>
      <c r="L66" s="178" t="str">
        <f t="shared" si="0"/>
        <v>의약품</v>
      </c>
      <c r="M66" s="179"/>
      <c r="N66" s="179"/>
    </row>
    <row r="67" spans="1:14" ht="23.25" hidden="1" customHeight="1">
      <c r="A67" s="175">
        <v>65</v>
      </c>
      <c r="B67" s="171" t="s">
        <v>3237</v>
      </c>
      <c r="C67" s="172" t="s">
        <v>1684</v>
      </c>
      <c r="D67" s="173">
        <v>0</v>
      </c>
      <c r="E67" s="171" t="s">
        <v>50</v>
      </c>
      <c r="F67" s="171" t="s">
        <v>51</v>
      </c>
      <c r="G67" s="171" t="s">
        <v>62</v>
      </c>
      <c r="H67" s="176" t="s">
        <v>27</v>
      </c>
      <c r="I67" s="177" t="s">
        <v>1674</v>
      </c>
      <c r="J67" s="176" t="s">
        <v>27</v>
      </c>
      <c r="K67" s="174">
        <v>0</v>
      </c>
      <c r="L67" s="178" t="str">
        <f t="shared" ref="L67:L130" si="1">VLOOKUP(LEFT(B67,6), ind_cat, 9, FALSE)</f>
        <v>의약품</v>
      </c>
      <c r="M67" s="179"/>
      <c r="N67" s="179"/>
    </row>
    <row r="68" spans="1:14" ht="23.25" hidden="1" customHeight="1">
      <c r="A68" s="175">
        <v>66</v>
      </c>
      <c r="B68" s="171" t="s">
        <v>3238</v>
      </c>
      <c r="C68" s="172" t="s">
        <v>1763</v>
      </c>
      <c r="D68" s="173">
        <v>0</v>
      </c>
      <c r="E68" s="171" t="s">
        <v>50</v>
      </c>
      <c r="F68" s="171" t="s">
        <v>51</v>
      </c>
      <c r="G68" s="171" t="s">
        <v>62</v>
      </c>
      <c r="H68" s="180" t="s">
        <v>27</v>
      </c>
      <c r="I68" s="181" t="s">
        <v>1674</v>
      </c>
      <c r="J68" s="180" t="s">
        <v>27</v>
      </c>
      <c r="K68" s="174">
        <v>0</v>
      </c>
      <c r="L68" s="178" t="str">
        <f t="shared" si="1"/>
        <v>의약품</v>
      </c>
      <c r="M68" s="179"/>
      <c r="N68" s="179"/>
    </row>
    <row r="69" spans="1:14" ht="23.25" hidden="1" customHeight="1">
      <c r="A69" s="175">
        <v>67</v>
      </c>
      <c r="B69" s="171" t="s">
        <v>3239</v>
      </c>
      <c r="C69" s="172" t="s">
        <v>1764</v>
      </c>
      <c r="D69" s="173">
        <v>0</v>
      </c>
      <c r="E69" s="171" t="s">
        <v>50</v>
      </c>
      <c r="F69" s="171" t="s">
        <v>51</v>
      </c>
      <c r="G69" s="171" t="s">
        <v>62</v>
      </c>
      <c r="H69" s="176" t="s">
        <v>27</v>
      </c>
      <c r="I69" s="177" t="s">
        <v>1674</v>
      </c>
      <c r="J69" s="176" t="s">
        <v>27</v>
      </c>
      <c r="K69" s="174">
        <v>0</v>
      </c>
      <c r="L69" s="178" t="str">
        <f t="shared" si="1"/>
        <v>의약품</v>
      </c>
      <c r="M69" s="179"/>
      <c r="N69" s="179"/>
    </row>
    <row r="70" spans="1:14" ht="23.25" hidden="1" customHeight="1">
      <c r="A70" s="175">
        <v>68</v>
      </c>
      <c r="B70" s="171" t="s">
        <v>3240</v>
      </c>
      <c r="C70" s="172" t="s">
        <v>1766</v>
      </c>
      <c r="D70" s="173">
        <v>0</v>
      </c>
      <c r="E70" s="171" t="s">
        <v>50</v>
      </c>
      <c r="F70" s="171" t="s">
        <v>51</v>
      </c>
      <c r="G70" s="171" t="s">
        <v>62</v>
      </c>
      <c r="H70" s="180" t="s">
        <v>27</v>
      </c>
      <c r="I70" s="181" t="s">
        <v>1674</v>
      </c>
      <c r="J70" s="180" t="s">
        <v>27</v>
      </c>
      <c r="K70" s="174">
        <v>0</v>
      </c>
      <c r="L70" s="178" t="str">
        <f t="shared" si="1"/>
        <v>의약품</v>
      </c>
      <c r="M70" s="179"/>
      <c r="N70" s="179"/>
    </row>
    <row r="71" spans="1:14" ht="23.25" hidden="1" customHeight="1">
      <c r="A71" s="175">
        <v>69</v>
      </c>
      <c r="B71" s="171" t="s">
        <v>3241</v>
      </c>
      <c r="C71" s="172" t="s">
        <v>1768</v>
      </c>
      <c r="D71" s="173">
        <v>0</v>
      </c>
      <c r="E71" s="171" t="s">
        <v>50</v>
      </c>
      <c r="F71" s="171" t="s">
        <v>51</v>
      </c>
      <c r="G71" s="171" t="s">
        <v>62</v>
      </c>
      <c r="H71" s="176" t="s">
        <v>27</v>
      </c>
      <c r="I71" s="177" t="s">
        <v>1674</v>
      </c>
      <c r="J71" s="176" t="s">
        <v>27</v>
      </c>
      <c r="K71" s="174">
        <v>0</v>
      </c>
      <c r="L71" s="178" t="str">
        <f t="shared" si="1"/>
        <v>의약품</v>
      </c>
      <c r="M71" s="179"/>
      <c r="N71" s="179"/>
    </row>
    <row r="72" spans="1:14" ht="23.25" hidden="1" customHeight="1">
      <c r="A72" s="175">
        <v>70</v>
      </c>
      <c r="B72" s="171" t="s">
        <v>3242</v>
      </c>
      <c r="C72" s="172" t="s">
        <v>1770</v>
      </c>
      <c r="D72" s="173">
        <v>0</v>
      </c>
      <c r="E72" s="171" t="s">
        <v>50</v>
      </c>
      <c r="F72" s="171" t="s">
        <v>51</v>
      </c>
      <c r="G72" s="171" t="s">
        <v>62</v>
      </c>
      <c r="H72" s="180" t="s">
        <v>27</v>
      </c>
      <c r="I72" s="181" t="s">
        <v>1674</v>
      </c>
      <c r="J72" s="180" t="s">
        <v>27</v>
      </c>
      <c r="K72" s="174">
        <v>0</v>
      </c>
      <c r="L72" s="178" t="str">
        <f t="shared" si="1"/>
        <v>의약품</v>
      </c>
      <c r="M72" s="179"/>
      <c r="N72" s="179"/>
    </row>
    <row r="73" spans="1:14" ht="23.25" hidden="1" customHeight="1">
      <c r="A73" s="175">
        <v>71</v>
      </c>
      <c r="B73" s="171" t="s">
        <v>3243</v>
      </c>
      <c r="C73" s="172" t="s">
        <v>1772</v>
      </c>
      <c r="D73" s="173">
        <v>0</v>
      </c>
      <c r="E73" s="171" t="s">
        <v>50</v>
      </c>
      <c r="F73" s="171" t="s">
        <v>51</v>
      </c>
      <c r="G73" s="171" t="s">
        <v>62</v>
      </c>
      <c r="H73" s="176" t="s">
        <v>27</v>
      </c>
      <c r="I73" s="177" t="s">
        <v>1674</v>
      </c>
      <c r="J73" s="176" t="s">
        <v>27</v>
      </c>
      <c r="K73" s="174">
        <v>0</v>
      </c>
      <c r="L73" s="178" t="str">
        <f t="shared" si="1"/>
        <v>의약품</v>
      </c>
      <c r="M73" s="179"/>
      <c r="N73" s="179"/>
    </row>
    <row r="74" spans="1:14" ht="23.25" hidden="1" customHeight="1">
      <c r="A74" s="175">
        <v>72</v>
      </c>
      <c r="B74" s="171" t="s">
        <v>3244</v>
      </c>
      <c r="C74" s="172" t="s">
        <v>1774</v>
      </c>
      <c r="D74" s="173">
        <v>0</v>
      </c>
      <c r="E74" s="171" t="s">
        <v>50</v>
      </c>
      <c r="F74" s="171" t="s">
        <v>51</v>
      </c>
      <c r="G74" s="171" t="s">
        <v>62</v>
      </c>
      <c r="H74" s="180" t="s">
        <v>27</v>
      </c>
      <c r="I74" s="181" t="s">
        <v>1674</v>
      </c>
      <c r="J74" s="180" t="s">
        <v>27</v>
      </c>
      <c r="K74" s="174">
        <v>0</v>
      </c>
      <c r="L74" s="178" t="str">
        <f t="shared" si="1"/>
        <v>의약품</v>
      </c>
      <c r="M74" s="179"/>
      <c r="N74" s="179"/>
    </row>
    <row r="75" spans="1:14" ht="23.25" hidden="1" customHeight="1">
      <c r="A75" s="175">
        <v>73</v>
      </c>
      <c r="B75" s="171" t="s">
        <v>3245</v>
      </c>
      <c r="C75" s="172" t="s">
        <v>1776</v>
      </c>
      <c r="D75" s="173">
        <v>0</v>
      </c>
      <c r="E75" s="171" t="s">
        <v>50</v>
      </c>
      <c r="F75" s="171" t="s">
        <v>51</v>
      </c>
      <c r="G75" s="171" t="s">
        <v>62</v>
      </c>
      <c r="H75" s="176" t="s">
        <v>27</v>
      </c>
      <c r="I75" s="177" t="s">
        <v>1674</v>
      </c>
      <c r="J75" s="176" t="s">
        <v>27</v>
      </c>
      <c r="K75" s="174">
        <v>0</v>
      </c>
      <c r="L75" s="178" t="str">
        <f t="shared" si="1"/>
        <v>의약품</v>
      </c>
      <c r="M75" s="179"/>
      <c r="N75" s="179"/>
    </row>
    <row r="76" spans="1:14" ht="23.25" hidden="1" customHeight="1">
      <c r="A76" s="175">
        <v>74</v>
      </c>
      <c r="B76" s="171" t="s">
        <v>3246</v>
      </c>
      <c r="C76" s="172" t="s">
        <v>1777</v>
      </c>
      <c r="D76" s="173">
        <v>0</v>
      </c>
      <c r="E76" s="171" t="s">
        <v>50</v>
      </c>
      <c r="F76" s="171" t="s">
        <v>51</v>
      </c>
      <c r="G76" s="171" t="s">
        <v>62</v>
      </c>
      <c r="H76" s="180" t="s">
        <v>27</v>
      </c>
      <c r="I76" s="181" t="s">
        <v>1674</v>
      </c>
      <c r="J76" s="180" t="s">
        <v>27</v>
      </c>
      <c r="K76" s="174">
        <v>0</v>
      </c>
      <c r="L76" s="178" t="str">
        <f t="shared" si="1"/>
        <v>의약품</v>
      </c>
      <c r="M76" s="179"/>
      <c r="N76" s="179"/>
    </row>
    <row r="77" spans="1:14" ht="23.25" hidden="1" customHeight="1">
      <c r="A77" s="175">
        <v>75</v>
      </c>
      <c r="B77" s="171" t="s">
        <v>3247</v>
      </c>
      <c r="C77" s="172" t="s">
        <v>1779</v>
      </c>
      <c r="D77" s="173">
        <v>0</v>
      </c>
      <c r="E77" s="171" t="s">
        <v>50</v>
      </c>
      <c r="F77" s="171" t="s">
        <v>51</v>
      </c>
      <c r="G77" s="171" t="s">
        <v>62</v>
      </c>
      <c r="H77" s="176" t="s">
        <v>27</v>
      </c>
      <c r="I77" s="177" t="s">
        <v>1674</v>
      </c>
      <c r="J77" s="176" t="s">
        <v>27</v>
      </c>
      <c r="K77" s="174">
        <v>0</v>
      </c>
      <c r="L77" s="178" t="str">
        <f t="shared" si="1"/>
        <v>의약품</v>
      </c>
      <c r="M77" s="179"/>
      <c r="N77" s="179"/>
    </row>
    <row r="78" spans="1:14" ht="23.25" hidden="1" customHeight="1">
      <c r="A78" s="175">
        <v>76</v>
      </c>
      <c r="B78" s="171" t="s">
        <v>3248</v>
      </c>
      <c r="C78" s="172" t="s">
        <v>1684</v>
      </c>
      <c r="D78" s="173">
        <v>0</v>
      </c>
      <c r="E78" s="171" t="s">
        <v>50</v>
      </c>
      <c r="F78" s="171" t="s">
        <v>51</v>
      </c>
      <c r="G78" s="171" t="s">
        <v>62</v>
      </c>
      <c r="H78" s="180" t="s">
        <v>27</v>
      </c>
      <c r="I78" s="181" t="s">
        <v>1674</v>
      </c>
      <c r="J78" s="180" t="s">
        <v>27</v>
      </c>
      <c r="K78" s="174">
        <v>0</v>
      </c>
      <c r="L78" s="178" t="str">
        <f t="shared" si="1"/>
        <v>의약품</v>
      </c>
      <c r="M78" s="179"/>
      <c r="N78" s="179"/>
    </row>
    <row r="79" spans="1:14" ht="23.25" hidden="1" customHeight="1">
      <c r="A79" s="175">
        <v>77</v>
      </c>
      <c r="B79" s="171" t="s">
        <v>3249</v>
      </c>
      <c r="C79" s="172" t="s">
        <v>1781</v>
      </c>
      <c r="D79" s="173">
        <v>0</v>
      </c>
      <c r="E79" s="171" t="s">
        <v>50</v>
      </c>
      <c r="F79" s="171" t="s">
        <v>51</v>
      </c>
      <c r="G79" s="171" t="s">
        <v>62</v>
      </c>
      <c r="H79" s="176" t="s">
        <v>27</v>
      </c>
      <c r="I79" s="177" t="s">
        <v>1674</v>
      </c>
      <c r="J79" s="176" t="s">
        <v>27</v>
      </c>
      <c r="K79" s="174">
        <v>0</v>
      </c>
      <c r="L79" s="178" t="str">
        <f t="shared" si="1"/>
        <v>의약품</v>
      </c>
      <c r="M79" s="179"/>
      <c r="N79" s="179"/>
    </row>
    <row r="80" spans="1:14" ht="23.25" hidden="1" customHeight="1">
      <c r="A80" s="175">
        <v>78</v>
      </c>
      <c r="B80" s="171" t="s">
        <v>3250</v>
      </c>
      <c r="C80" s="172" t="s">
        <v>1719</v>
      </c>
      <c r="D80" s="173">
        <v>0</v>
      </c>
      <c r="E80" s="171" t="s">
        <v>50</v>
      </c>
      <c r="F80" s="171" t="s">
        <v>51</v>
      </c>
      <c r="G80" s="171" t="s">
        <v>62</v>
      </c>
      <c r="H80" s="180" t="s">
        <v>27</v>
      </c>
      <c r="I80" s="181" t="s">
        <v>1674</v>
      </c>
      <c r="J80" s="180" t="s">
        <v>27</v>
      </c>
      <c r="K80" s="174">
        <v>0</v>
      </c>
      <c r="L80" s="178" t="str">
        <f t="shared" si="1"/>
        <v>의약품</v>
      </c>
      <c r="M80" s="179"/>
      <c r="N80" s="179"/>
    </row>
    <row r="81" spans="1:14" ht="23.25" hidden="1" customHeight="1">
      <c r="A81" s="175">
        <v>79</v>
      </c>
      <c r="B81" s="171" t="s">
        <v>3251</v>
      </c>
      <c r="C81" s="172" t="s">
        <v>1783</v>
      </c>
      <c r="D81" s="173">
        <v>0</v>
      </c>
      <c r="E81" s="171" t="s">
        <v>50</v>
      </c>
      <c r="F81" s="171" t="s">
        <v>51</v>
      </c>
      <c r="G81" s="171" t="s">
        <v>62</v>
      </c>
      <c r="H81" s="176" t="s">
        <v>27</v>
      </c>
      <c r="I81" s="177" t="s">
        <v>1674</v>
      </c>
      <c r="J81" s="176" t="s">
        <v>27</v>
      </c>
      <c r="K81" s="174">
        <v>0</v>
      </c>
      <c r="L81" s="178" t="str">
        <f t="shared" si="1"/>
        <v>의약품</v>
      </c>
      <c r="M81" s="179"/>
      <c r="N81" s="179"/>
    </row>
    <row r="82" spans="1:14" ht="23.25" hidden="1" customHeight="1">
      <c r="A82" s="175">
        <v>80</v>
      </c>
      <c r="B82" s="171" t="s">
        <v>3252</v>
      </c>
      <c r="C82" s="172" t="s">
        <v>1784</v>
      </c>
      <c r="D82" s="173">
        <v>0</v>
      </c>
      <c r="E82" s="171" t="s">
        <v>50</v>
      </c>
      <c r="F82" s="171" t="s">
        <v>51</v>
      </c>
      <c r="G82" s="171" t="s">
        <v>62</v>
      </c>
      <c r="H82" s="180" t="s">
        <v>27</v>
      </c>
      <c r="I82" s="181" t="s">
        <v>1674</v>
      </c>
      <c r="J82" s="180" t="s">
        <v>27</v>
      </c>
      <c r="K82" s="174">
        <v>0</v>
      </c>
      <c r="L82" s="178" t="str">
        <f t="shared" si="1"/>
        <v>의약품</v>
      </c>
      <c r="M82" s="179"/>
      <c r="N82" s="179"/>
    </row>
    <row r="83" spans="1:14" ht="23.25" hidden="1" customHeight="1">
      <c r="A83" s="175">
        <v>81</v>
      </c>
      <c r="B83" s="171" t="s">
        <v>3253</v>
      </c>
      <c r="C83" s="172" t="s">
        <v>1785</v>
      </c>
      <c r="D83" s="173">
        <v>0</v>
      </c>
      <c r="E83" s="171" t="s">
        <v>50</v>
      </c>
      <c r="F83" s="171" t="s">
        <v>51</v>
      </c>
      <c r="G83" s="171" t="s">
        <v>62</v>
      </c>
      <c r="H83" s="176" t="s">
        <v>27</v>
      </c>
      <c r="I83" s="177" t="s">
        <v>1674</v>
      </c>
      <c r="J83" s="176" t="s">
        <v>27</v>
      </c>
      <c r="K83" s="174">
        <v>0</v>
      </c>
      <c r="L83" s="178" t="str">
        <f t="shared" si="1"/>
        <v>의약품</v>
      </c>
      <c r="M83" s="179"/>
      <c r="N83" s="179"/>
    </row>
    <row r="84" spans="1:14" ht="23.25" hidden="1" customHeight="1">
      <c r="A84" s="175">
        <v>82</v>
      </c>
      <c r="B84" s="171" t="s">
        <v>3254</v>
      </c>
      <c r="C84" s="172" t="s">
        <v>1787</v>
      </c>
      <c r="D84" s="173">
        <v>0</v>
      </c>
      <c r="E84" s="171" t="s">
        <v>50</v>
      </c>
      <c r="F84" s="171" t="s">
        <v>51</v>
      </c>
      <c r="G84" s="171" t="s">
        <v>62</v>
      </c>
      <c r="H84" s="180" t="s">
        <v>27</v>
      </c>
      <c r="I84" s="181" t="s">
        <v>1674</v>
      </c>
      <c r="J84" s="180" t="s">
        <v>27</v>
      </c>
      <c r="K84" s="174">
        <v>0</v>
      </c>
      <c r="L84" s="178" t="str">
        <f t="shared" si="1"/>
        <v>의약품</v>
      </c>
      <c r="M84" s="179"/>
      <c r="N84" s="179"/>
    </row>
    <row r="85" spans="1:14" ht="23.25" hidden="1" customHeight="1">
      <c r="A85" s="175">
        <v>83</v>
      </c>
      <c r="B85" s="171" t="s">
        <v>3255</v>
      </c>
      <c r="C85" s="172" t="s">
        <v>1789</v>
      </c>
      <c r="D85" s="173">
        <v>0</v>
      </c>
      <c r="E85" s="171" t="s">
        <v>50</v>
      </c>
      <c r="F85" s="171" t="s">
        <v>51</v>
      </c>
      <c r="G85" s="171" t="s">
        <v>62</v>
      </c>
      <c r="H85" s="176" t="s">
        <v>27</v>
      </c>
      <c r="I85" s="177" t="s">
        <v>1674</v>
      </c>
      <c r="J85" s="176" t="s">
        <v>27</v>
      </c>
      <c r="K85" s="174">
        <v>0</v>
      </c>
      <c r="L85" s="178" t="str">
        <f t="shared" si="1"/>
        <v>의약품</v>
      </c>
      <c r="M85" s="179"/>
      <c r="N85" s="179"/>
    </row>
    <row r="86" spans="1:14" ht="23.25" hidden="1" customHeight="1">
      <c r="A86" s="175">
        <v>84</v>
      </c>
      <c r="B86" s="171" t="s">
        <v>3256</v>
      </c>
      <c r="C86" s="172" t="s">
        <v>1684</v>
      </c>
      <c r="D86" s="173">
        <v>0</v>
      </c>
      <c r="E86" s="171" t="s">
        <v>50</v>
      </c>
      <c r="F86" s="171" t="s">
        <v>51</v>
      </c>
      <c r="G86" s="171" t="s">
        <v>62</v>
      </c>
      <c r="H86" s="180" t="s">
        <v>27</v>
      </c>
      <c r="I86" s="181" t="s">
        <v>1674</v>
      </c>
      <c r="J86" s="180" t="s">
        <v>27</v>
      </c>
      <c r="K86" s="174">
        <v>0</v>
      </c>
      <c r="L86" s="178" t="str">
        <f t="shared" si="1"/>
        <v>의약품</v>
      </c>
      <c r="M86" s="179"/>
      <c r="N86" s="179"/>
    </row>
    <row r="87" spans="1:14" ht="23.25" hidden="1" customHeight="1">
      <c r="A87" s="175">
        <v>85</v>
      </c>
      <c r="B87" s="171" t="s">
        <v>3257</v>
      </c>
      <c r="C87" s="172" t="s">
        <v>1791</v>
      </c>
      <c r="D87" s="173">
        <v>0</v>
      </c>
      <c r="E87" s="171" t="s">
        <v>50</v>
      </c>
      <c r="F87" s="171" t="s">
        <v>51</v>
      </c>
      <c r="G87" s="171" t="s">
        <v>62</v>
      </c>
      <c r="H87" s="176" t="s">
        <v>27</v>
      </c>
      <c r="I87" s="177" t="s">
        <v>1674</v>
      </c>
      <c r="J87" s="176" t="s">
        <v>27</v>
      </c>
      <c r="K87" s="174">
        <v>0</v>
      </c>
      <c r="L87" s="178" t="str">
        <f t="shared" si="1"/>
        <v>의약품</v>
      </c>
      <c r="M87" s="179"/>
      <c r="N87" s="179"/>
    </row>
    <row r="88" spans="1:14" ht="23.25" hidden="1" customHeight="1">
      <c r="A88" s="175">
        <v>86</v>
      </c>
      <c r="B88" s="171" t="s">
        <v>3258</v>
      </c>
      <c r="C88" s="172" t="s">
        <v>1793</v>
      </c>
      <c r="D88" s="173">
        <v>0</v>
      </c>
      <c r="E88" s="171" t="s">
        <v>50</v>
      </c>
      <c r="F88" s="171" t="s">
        <v>51</v>
      </c>
      <c r="G88" s="171" t="s">
        <v>62</v>
      </c>
      <c r="H88" s="180" t="s">
        <v>27</v>
      </c>
      <c r="I88" s="181" t="s">
        <v>1674</v>
      </c>
      <c r="J88" s="180" t="s">
        <v>27</v>
      </c>
      <c r="K88" s="174">
        <v>0</v>
      </c>
      <c r="L88" s="178" t="str">
        <f t="shared" si="1"/>
        <v>의약품</v>
      </c>
      <c r="M88" s="179"/>
      <c r="N88" s="179"/>
    </row>
    <row r="89" spans="1:14" ht="23.25" hidden="1" customHeight="1">
      <c r="A89" s="175">
        <v>87</v>
      </c>
      <c r="B89" s="171" t="s">
        <v>3259</v>
      </c>
      <c r="C89" s="172" t="s">
        <v>1684</v>
      </c>
      <c r="D89" s="173">
        <v>0</v>
      </c>
      <c r="E89" s="171" t="s">
        <v>50</v>
      </c>
      <c r="F89" s="171" t="s">
        <v>51</v>
      </c>
      <c r="G89" s="171" t="s">
        <v>62</v>
      </c>
      <c r="H89" s="176" t="s">
        <v>27</v>
      </c>
      <c r="I89" s="177" t="s">
        <v>1674</v>
      </c>
      <c r="J89" s="176" t="s">
        <v>27</v>
      </c>
      <c r="K89" s="174">
        <v>0</v>
      </c>
      <c r="L89" s="178" t="str">
        <f t="shared" si="1"/>
        <v>의약품</v>
      </c>
      <c r="M89" s="179"/>
      <c r="N89" s="179"/>
    </row>
    <row r="90" spans="1:14" ht="23.25" hidden="1" customHeight="1">
      <c r="A90" s="175">
        <v>88</v>
      </c>
      <c r="B90" s="171" t="s">
        <v>3260</v>
      </c>
      <c r="C90" s="172" t="s">
        <v>1795</v>
      </c>
      <c r="D90" s="173">
        <v>0</v>
      </c>
      <c r="E90" s="171" t="s">
        <v>50</v>
      </c>
      <c r="F90" s="171" t="s">
        <v>51</v>
      </c>
      <c r="G90" s="171" t="s">
        <v>62</v>
      </c>
      <c r="H90" s="180" t="s">
        <v>27</v>
      </c>
      <c r="I90" s="181" t="s">
        <v>1674</v>
      </c>
      <c r="J90" s="180" t="s">
        <v>27</v>
      </c>
      <c r="K90" s="174">
        <v>0</v>
      </c>
      <c r="L90" s="178" t="str">
        <f t="shared" si="1"/>
        <v>의약품</v>
      </c>
      <c r="M90" s="179"/>
      <c r="N90" s="179"/>
    </row>
    <row r="91" spans="1:14" ht="23.25" hidden="1" customHeight="1">
      <c r="A91" s="175">
        <v>89</v>
      </c>
      <c r="B91" s="171" t="s">
        <v>3261</v>
      </c>
      <c r="C91" s="172" t="s">
        <v>1796</v>
      </c>
      <c r="D91" s="173">
        <v>0</v>
      </c>
      <c r="E91" s="171" t="s">
        <v>50</v>
      </c>
      <c r="F91" s="171" t="s">
        <v>51</v>
      </c>
      <c r="G91" s="171" t="s">
        <v>62</v>
      </c>
      <c r="H91" s="176" t="s">
        <v>27</v>
      </c>
      <c r="I91" s="177" t="s">
        <v>1674</v>
      </c>
      <c r="J91" s="176" t="s">
        <v>27</v>
      </c>
      <c r="K91" s="174">
        <v>0</v>
      </c>
      <c r="L91" s="178" t="str">
        <f t="shared" si="1"/>
        <v>의약품</v>
      </c>
      <c r="M91" s="179"/>
      <c r="N91" s="179"/>
    </row>
    <row r="92" spans="1:14" ht="23.25" hidden="1" customHeight="1">
      <c r="A92" s="175">
        <v>90</v>
      </c>
      <c r="B92" s="171" t="s">
        <v>3262</v>
      </c>
      <c r="C92" s="172" t="s">
        <v>1797</v>
      </c>
      <c r="D92" s="173">
        <v>0</v>
      </c>
      <c r="E92" s="171" t="s">
        <v>50</v>
      </c>
      <c r="F92" s="171" t="s">
        <v>51</v>
      </c>
      <c r="G92" s="171" t="s">
        <v>62</v>
      </c>
      <c r="H92" s="180" t="s">
        <v>27</v>
      </c>
      <c r="I92" s="181" t="s">
        <v>1674</v>
      </c>
      <c r="J92" s="180" t="s">
        <v>27</v>
      </c>
      <c r="K92" s="174">
        <v>0</v>
      </c>
      <c r="L92" s="178" t="str">
        <f t="shared" si="1"/>
        <v>의약품</v>
      </c>
      <c r="M92" s="179"/>
      <c r="N92" s="179"/>
    </row>
    <row r="93" spans="1:14" ht="23.25" hidden="1" customHeight="1">
      <c r="A93" s="175">
        <v>91</v>
      </c>
      <c r="B93" s="171" t="s">
        <v>3263</v>
      </c>
      <c r="C93" s="172" t="s">
        <v>1799</v>
      </c>
      <c r="D93" s="173">
        <v>0</v>
      </c>
      <c r="E93" s="171" t="s">
        <v>50</v>
      </c>
      <c r="F93" s="171" t="s">
        <v>51</v>
      </c>
      <c r="G93" s="171" t="s">
        <v>62</v>
      </c>
      <c r="H93" s="176" t="s">
        <v>27</v>
      </c>
      <c r="I93" s="177" t="s">
        <v>1674</v>
      </c>
      <c r="J93" s="176" t="s">
        <v>27</v>
      </c>
      <c r="K93" s="174">
        <v>0</v>
      </c>
      <c r="L93" s="178" t="str">
        <f t="shared" si="1"/>
        <v>의약품</v>
      </c>
      <c r="M93" s="179"/>
      <c r="N93" s="179"/>
    </row>
    <row r="94" spans="1:14" ht="23.25" hidden="1" customHeight="1">
      <c r="A94" s="175">
        <v>92</v>
      </c>
      <c r="B94" s="171" t="s">
        <v>3264</v>
      </c>
      <c r="C94" s="172" t="s">
        <v>1684</v>
      </c>
      <c r="D94" s="173">
        <v>0</v>
      </c>
      <c r="E94" s="171" t="s">
        <v>50</v>
      </c>
      <c r="F94" s="171" t="s">
        <v>51</v>
      </c>
      <c r="G94" s="171" t="s">
        <v>62</v>
      </c>
      <c r="H94" s="180" t="s">
        <v>27</v>
      </c>
      <c r="I94" s="181" t="s">
        <v>1674</v>
      </c>
      <c r="J94" s="180" t="s">
        <v>27</v>
      </c>
      <c r="K94" s="174">
        <v>0</v>
      </c>
      <c r="L94" s="178" t="str">
        <f t="shared" si="1"/>
        <v>의약품</v>
      </c>
      <c r="M94" s="179"/>
      <c r="N94" s="179"/>
    </row>
    <row r="95" spans="1:14" ht="23.25" hidden="1" customHeight="1">
      <c r="A95" s="175">
        <v>93</v>
      </c>
      <c r="B95" s="171" t="s">
        <v>3265</v>
      </c>
      <c r="C95" s="172" t="s">
        <v>1801</v>
      </c>
      <c r="D95" s="173">
        <v>0</v>
      </c>
      <c r="E95" s="171" t="s">
        <v>50</v>
      </c>
      <c r="F95" s="171" t="s">
        <v>51</v>
      </c>
      <c r="G95" s="171" t="s">
        <v>62</v>
      </c>
      <c r="H95" s="176" t="s">
        <v>27</v>
      </c>
      <c r="I95" s="177" t="s">
        <v>1674</v>
      </c>
      <c r="J95" s="176" t="s">
        <v>27</v>
      </c>
      <c r="K95" s="174">
        <v>0</v>
      </c>
      <c r="L95" s="178" t="str">
        <f t="shared" si="1"/>
        <v>의약품</v>
      </c>
      <c r="M95" s="179"/>
      <c r="N95" s="179"/>
    </row>
    <row r="96" spans="1:14" ht="23.25" hidden="1" customHeight="1">
      <c r="A96" s="175">
        <v>94</v>
      </c>
      <c r="B96" s="171" t="s">
        <v>3266</v>
      </c>
      <c r="C96" s="172" t="s">
        <v>1719</v>
      </c>
      <c r="D96" s="173">
        <v>0</v>
      </c>
      <c r="E96" s="171" t="s">
        <v>50</v>
      </c>
      <c r="F96" s="171" t="s">
        <v>51</v>
      </c>
      <c r="G96" s="171" t="s">
        <v>62</v>
      </c>
      <c r="H96" s="180" t="s">
        <v>27</v>
      </c>
      <c r="I96" s="181" t="s">
        <v>1674</v>
      </c>
      <c r="J96" s="180" t="s">
        <v>27</v>
      </c>
      <c r="K96" s="174">
        <v>0</v>
      </c>
      <c r="L96" s="178" t="str">
        <f t="shared" si="1"/>
        <v>의약품</v>
      </c>
      <c r="M96" s="179"/>
      <c r="N96" s="179"/>
    </row>
    <row r="97" spans="1:14" ht="23.25" hidden="1" customHeight="1">
      <c r="A97" s="175">
        <v>95</v>
      </c>
      <c r="B97" s="171" t="s">
        <v>3267</v>
      </c>
      <c r="C97" s="172" t="s">
        <v>1802</v>
      </c>
      <c r="D97" s="173">
        <v>0</v>
      </c>
      <c r="E97" s="171" t="s">
        <v>50</v>
      </c>
      <c r="F97" s="171" t="s">
        <v>51</v>
      </c>
      <c r="G97" s="171" t="s">
        <v>62</v>
      </c>
      <c r="H97" s="176" t="s">
        <v>27</v>
      </c>
      <c r="I97" s="177" t="s">
        <v>1674</v>
      </c>
      <c r="J97" s="176" t="s">
        <v>27</v>
      </c>
      <c r="K97" s="174">
        <v>0</v>
      </c>
      <c r="L97" s="178" t="str">
        <f t="shared" si="1"/>
        <v>의약품</v>
      </c>
      <c r="M97" s="179"/>
      <c r="N97" s="179"/>
    </row>
    <row r="98" spans="1:14" ht="23.25" hidden="1" customHeight="1">
      <c r="A98" s="175">
        <v>96</v>
      </c>
      <c r="B98" s="171" t="s">
        <v>3268</v>
      </c>
      <c r="C98" s="172" t="s">
        <v>1803</v>
      </c>
      <c r="D98" s="173">
        <v>0</v>
      </c>
      <c r="E98" s="171" t="s">
        <v>50</v>
      </c>
      <c r="F98" s="171" t="s">
        <v>51</v>
      </c>
      <c r="G98" s="171" t="s">
        <v>62</v>
      </c>
      <c r="H98" s="180" t="s">
        <v>27</v>
      </c>
      <c r="I98" s="181" t="s">
        <v>1674</v>
      </c>
      <c r="J98" s="180" t="s">
        <v>27</v>
      </c>
      <c r="K98" s="174">
        <v>0</v>
      </c>
      <c r="L98" s="178" t="str">
        <f t="shared" si="1"/>
        <v>의약품</v>
      </c>
      <c r="M98" s="179"/>
      <c r="N98" s="179"/>
    </row>
    <row r="99" spans="1:14" ht="23.25" hidden="1" customHeight="1">
      <c r="A99" s="175">
        <v>97</v>
      </c>
      <c r="B99" s="171" t="s">
        <v>3269</v>
      </c>
      <c r="C99" s="172" t="s">
        <v>1804</v>
      </c>
      <c r="D99" s="173">
        <v>0</v>
      </c>
      <c r="E99" s="171" t="s">
        <v>50</v>
      </c>
      <c r="F99" s="171" t="s">
        <v>51</v>
      </c>
      <c r="G99" s="171" t="s">
        <v>62</v>
      </c>
      <c r="H99" s="176" t="s">
        <v>27</v>
      </c>
      <c r="I99" s="177" t="s">
        <v>1674</v>
      </c>
      <c r="J99" s="176" t="s">
        <v>27</v>
      </c>
      <c r="K99" s="174">
        <v>0</v>
      </c>
      <c r="L99" s="178" t="str">
        <f t="shared" si="1"/>
        <v>의약품</v>
      </c>
      <c r="M99" s="179"/>
      <c r="N99" s="179"/>
    </row>
    <row r="100" spans="1:14" ht="23.25" hidden="1" customHeight="1">
      <c r="A100" s="175">
        <v>98</v>
      </c>
      <c r="B100" s="171" t="s">
        <v>3270</v>
      </c>
      <c r="C100" s="172" t="s">
        <v>1806</v>
      </c>
      <c r="D100" s="173">
        <v>0</v>
      </c>
      <c r="E100" s="171" t="s">
        <v>50</v>
      </c>
      <c r="F100" s="171" t="s">
        <v>51</v>
      </c>
      <c r="G100" s="171" t="s">
        <v>62</v>
      </c>
      <c r="H100" s="180" t="s">
        <v>27</v>
      </c>
      <c r="I100" s="181" t="s">
        <v>1674</v>
      </c>
      <c r="J100" s="180" t="s">
        <v>27</v>
      </c>
      <c r="K100" s="174">
        <v>0</v>
      </c>
      <c r="L100" s="178" t="str">
        <f t="shared" si="1"/>
        <v>의약품</v>
      </c>
      <c r="M100" s="179"/>
      <c r="N100" s="179"/>
    </row>
    <row r="101" spans="1:14" ht="23.25" hidden="1" customHeight="1">
      <c r="A101" s="175">
        <v>99</v>
      </c>
      <c r="B101" s="171" t="s">
        <v>3271</v>
      </c>
      <c r="C101" s="172" t="s">
        <v>1684</v>
      </c>
      <c r="D101" s="173">
        <v>0</v>
      </c>
      <c r="E101" s="171" t="s">
        <v>50</v>
      </c>
      <c r="F101" s="171" t="s">
        <v>51</v>
      </c>
      <c r="G101" s="171" t="s">
        <v>62</v>
      </c>
      <c r="H101" s="176" t="s">
        <v>27</v>
      </c>
      <c r="I101" s="177" t="s">
        <v>1674</v>
      </c>
      <c r="J101" s="176" t="s">
        <v>27</v>
      </c>
      <c r="K101" s="174">
        <v>0</v>
      </c>
      <c r="L101" s="178" t="str">
        <f t="shared" si="1"/>
        <v>의약품</v>
      </c>
      <c r="M101" s="179"/>
      <c r="N101" s="179"/>
    </row>
    <row r="102" spans="1:14" ht="23.25" hidden="1" customHeight="1">
      <c r="A102" s="175">
        <v>100</v>
      </c>
      <c r="B102" s="171" t="s">
        <v>3272</v>
      </c>
      <c r="C102" s="172" t="s">
        <v>1808</v>
      </c>
      <c r="D102" s="173">
        <v>0</v>
      </c>
      <c r="E102" s="171" t="s">
        <v>50</v>
      </c>
      <c r="F102" s="171" t="s">
        <v>51</v>
      </c>
      <c r="G102" s="171" t="s">
        <v>62</v>
      </c>
      <c r="H102" s="180" t="s">
        <v>27</v>
      </c>
      <c r="I102" s="181" t="s">
        <v>1674</v>
      </c>
      <c r="J102" s="180" t="s">
        <v>27</v>
      </c>
      <c r="K102" s="174">
        <v>0</v>
      </c>
      <c r="L102" s="178" t="str">
        <f t="shared" si="1"/>
        <v>의약품</v>
      </c>
      <c r="M102" s="179"/>
      <c r="N102" s="179"/>
    </row>
    <row r="103" spans="1:14" ht="23.25" hidden="1" customHeight="1">
      <c r="A103" s="175">
        <v>101</v>
      </c>
      <c r="B103" s="171" t="s">
        <v>3273</v>
      </c>
      <c r="C103" s="172" t="s">
        <v>1719</v>
      </c>
      <c r="D103" s="173">
        <v>0</v>
      </c>
      <c r="E103" s="171" t="s">
        <v>50</v>
      </c>
      <c r="F103" s="171" t="s">
        <v>51</v>
      </c>
      <c r="G103" s="171" t="s">
        <v>62</v>
      </c>
      <c r="H103" s="176" t="s">
        <v>27</v>
      </c>
      <c r="I103" s="177" t="s">
        <v>1674</v>
      </c>
      <c r="J103" s="176" t="s">
        <v>27</v>
      </c>
      <c r="K103" s="174">
        <v>0</v>
      </c>
      <c r="L103" s="178" t="str">
        <f t="shared" si="1"/>
        <v>의약품</v>
      </c>
      <c r="M103" s="179"/>
      <c r="N103" s="179"/>
    </row>
    <row r="104" spans="1:14" ht="23.25" hidden="1" customHeight="1">
      <c r="A104" s="175">
        <v>102</v>
      </c>
      <c r="B104" s="171" t="s">
        <v>3274</v>
      </c>
      <c r="C104" s="172" t="s">
        <v>1809</v>
      </c>
      <c r="D104" s="173">
        <v>0</v>
      </c>
      <c r="E104" s="171" t="s">
        <v>50</v>
      </c>
      <c r="F104" s="171" t="s">
        <v>51</v>
      </c>
      <c r="G104" s="171" t="s">
        <v>62</v>
      </c>
      <c r="H104" s="180" t="s">
        <v>27</v>
      </c>
      <c r="I104" s="181" t="s">
        <v>1674</v>
      </c>
      <c r="J104" s="180" t="s">
        <v>27</v>
      </c>
      <c r="K104" s="174">
        <v>0</v>
      </c>
      <c r="L104" s="178" t="str">
        <f t="shared" si="1"/>
        <v>의약품</v>
      </c>
      <c r="M104" s="179"/>
      <c r="N104" s="179"/>
    </row>
    <row r="105" spans="1:14" ht="23.25" hidden="1" customHeight="1">
      <c r="A105" s="175">
        <v>103</v>
      </c>
      <c r="B105" s="171" t="s">
        <v>3275</v>
      </c>
      <c r="C105" s="172" t="s">
        <v>1810</v>
      </c>
      <c r="D105" s="173">
        <v>0</v>
      </c>
      <c r="E105" s="171" t="s">
        <v>50</v>
      </c>
      <c r="F105" s="171" t="s">
        <v>51</v>
      </c>
      <c r="G105" s="171" t="s">
        <v>62</v>
      </c>
      <c r="H105" s="176" t="s">
        <v>27</v>
      </c>
      <c r="I105" s="177" t="s">
        <v>1674</v>
      </c>
      <c r="J105" s="176" t="s">
        <v>27</v>
      </c>
      <c r="K105" s="174">
        <v>0</v>
      </c>
      <c r="L105" s="178" t="str">
        <f t="shared" si="1"/>
        <v>의약품</v>
      </c>
      <c r="M105" s="179"/>
      <c r="N105" s="179"/>
    </row>
    <row r="106" spans="1:14" ht="23.25" hidden="1" customHeight="1">
      <c r="A106" s="175">
        <v>104</v>
      </c>
      <c r="B106" s="171" t="s">
        <v>3276</v>
      </c>
      <c r="C106" s="172" t="s">
        <v>1743</v>
      </c>
      <c r="D106" s="173">
        <v>0</v>
      </c>
      <c r="E106" s="171" t="s">
        <v>50</v>
      </c>
      <c r="F106" s="171" t="s">
        <v>51</v>
      </c>
      <c r="G106" s="171" t="s">
        <v>62</v>
      </c>
      <c r="H106" s="180" t="s">
        <v>27</v>
      </c>
      <c r="I106" s="181" t="s">
        <v>1674</v>
      </c>
      <c r="J106" s="180" t="s">
        <v>27</v>
      </c>
      <c r="K106" s="174">
        <v>0</v>
      </c>
      <c r="L106" s="178" t="str">
        <f t="shared" si="1"/>
        <v>의약품</v>
      </c>
      <c r="M106" s="179"/>
      <c r="N106" s="179"/>
    </row>
    <row r="107" spans="1:14" ht="23.25" hidden="1" customHeight="1">
      <c r="A107" s="175">
        <v>105</v>
      </c>
      <c r="B107" s="171" t="s">
        <v>3277</v>
      </c>
      <c r="C107" s="172" t="s">
        <v>1811</v>
      </c>
      <c r="D107" s="173">
        <v>0</v>
      </c>
      <c r="E107" s="171" t="s">
        <v>50</v>
      </c>
      <c r="F107" s="171" t="s">
        <v>51</v>
      </c>
      <c r="G107" s="171" t="s">
        <v>62</v>
      </c>
      <c r="H107" s="176" t="s">
        <v>27</v>
      </c>
      <c r="I107" s="177" t="s">
        <v>1674</v>
      </c>
      <c r="J107" s="176" t="s">
        <v>27</v>
      </c>
      <c r="K107" s="174">
        <v>0</v>
      </c>
      <c r="L107" s="178" t="str">
        <f t="shared" si="1"/>
        <v>의약품</v>
      </c>
      <c r="M107" s="179"/>
      <c r="N107" s="179"/>
    </row>
    <row r="108" spans="1:14" ht="23.25" hidden="1" customHeight="1">
      <c r="A108" s="175">
        <v>106</v>
      </c>
      <c r="B108" s="171" t="s">
        <v>3278</v>
      </c>
      <c r="C108" s="172" t="s">
        <v>1812</v>
      </c>
      <c r="D108" s="173">
        <v>0</v>
      </c>
      <c r="E108" s="171" t="s">
        <v>50</v>
      </c>
      <c r="F108" s="171" t="s">
        <v>51</v>
      </c>
      <c r="G108" s="171" t="s">
        <v>62</v>
      </c>
      <c r="H108" s="180" t="s">
        <v>27</v>
      </c>
      <c r="I108" s="181" t="s">
        <v>1674</v>
      </c>
      <c r="J108" s="180" t="s">
        <v>27</v>
      </c>
      <c r="K108" s="174">
        <v>0</v>
      </c>
      <c r="L108" s="178" t="str">
        <f t="shared" si="1"/>
        <v>의약품</v>
      </c>
      <c r="M108" s="179"/>
      <c r="N108" s="179"/>
    </row>
    <row r="109" spans="1:14" ht="23.25" hidden="1" customHeight="1">
      <c r="A109" s="175">
        <v>107</v>
      </c>
      <c r="B109" s="171" t="s">
        <v>3279</v>
      </c>
      <c r="C109" s="172" t="s">
        <v>1814</v>
      </c>
      <c r="D109" s="173">
        <v>0</v>
      </c>
      <c r="E109" s="171" t="s">
        <v>50</v>
      </c>
      <c r="F109" s="171" t="s">
        <v>51</v>
      </c>
      <c r="G109" s="171" t="s">
        <v>62</v>
      </c>
      <c r="H109" s="176" t="s">
        <v>27</v>
      </c>
      <c r="I109" s="177" t="s">
        <v>1674</v>
      </c>
      <c r="J109" s="176" t="s">
        <v>27</v>
      </c>
      <c r="K109" s="174">
        <v>0</v>
      </c>
      <c r="L109" s="178" t="str">
        <f t="shared" si="1"/>
        <v>의약품</v>
      </c>
      <c r="M109" s="179"/>
      <c r="N109" s="179"/>
    </row>
    <row r="110" spans="1:14" ht="23.25" hidden="1" customHeight="1">
      <c r="A110" s="175">
        <v>108</v>
      </c>
      <c r="B110" s="171" t="s">
        <v>3280</v>
      </c>
      <c r="C110" s="172" t="s">
        <v>1684</v>
      </c>
      <c r="D110" s="173">
        <v>0</v>
      </c>
      <c r="E110" s="171" t="s">
        <v>50</v>
      </c>
      <c r="F110" s="171" t="s">
        <v>51</v>
      </c>
      <c r="G110" s="171" t="s">
        <v>62</v>
      </c>
      <c r="H110" s="180" t="s">
        <v>27</v>
      </c>
      <c r="I110" s="181" t="s">
        <v>1674</v>
      </c>
      <c r="J110" s="180" t="s">
        <v>27</v>
      </c>
      <c r="K110" s="174">
        <v>0</v>
      </c>
      <c r="L110" s="178" t="str">
        <f t="shared" si="1"/>
        <v>의약품</v>
      </c>
      <c r="M110" s="179"/>
      <c r="N110" s="179"/>
    </row>
    <row r="111" spans="1:14" ht="23.25" hidden="1" customHeight="1">
      <c r="A111" s="175">
        <v>109</v>
      </c>
      <c r="B111" s="171" t="s">
        <v>3281</v>
      </c>
      <c r="C111" s="172" t="s">
        <v>1817</v>
      </c>
      <c r="D111" s="173">
        <v>0</v>
      </c>
      <c r="E111" s="171" t="s">
        <v>50</v>
      </c>
      <c r="F111" s="171" t="s">
        <v>51</v>
      </c>
      <c r="G111" s="171" t="s">
        <v>62</v>
      </c>
      <c r="H111" s="176" t="s">
        <v>27</v>
      </c>
      <c r="I111" s="177" t="s">
        <v>1674</v>
      </c>
      <c r="J111" s="176" t="s">
        <v>27</v>
      </c>
      <c r="K111" s="174">
        <v>0</v>
      </c>
      <c r="L111" s="178" t="str">
        <f t="shared" si="1"/>
        <v>의약품</v>
      </c>
      <c r="M111" s="179"/>
      <c r="N111" s="179"/>
    </row>
    <row r="112" spans="1:14" ht="23.25" hidden="1" customHeight="1">
      <c r="A112" s="175">
        <v>110</v>
      </c>
      <c r="B112" s="171" t="s">
        <v>3282</v>
      </c>
      <c r="C112" s="172" t="s">
        <v>1705</v>
      </c>
      <c r="D112" s="173">
        <v>0</v>
      </c>
      <c r="E112" s="171" t="s">
        <v>50</v>
      </c>
      <c r="F112" s="171" t="s">
        <v>51</v>
      </c>
      <c r="G112" s="171" t="s">
        <v>62</v>
      </c>
      <c r="H112" s="180" t="s">
        <v>27</v>
      </c>
      <c r="I112" s="181" t="s">
        <v>1674</v>
      </c>
      <c r="J112" s="180" t="s">
        <v>27</v>
      </c>
      <c r="K112" s="174">
        <v>0</v>
      </c>
      <c r="L112" s="178" t="str">
        <f t="shared" si="1"/>
        <v>의약품</v>
      </c>
      <c r="M112" s="179"/>
      <c r="N112" s="179"/>
    </row>
    <row r="113" spans="1:14" ht="23.25" hidden="1" customHeight="1">
      <c r="A113" s="175">
        <v>111</v>
      </c>
      <c r="B113" s="171" t="s">
        <v>3283</v>
      </c>
      <c r="C113" s="172" t="s">
        <v>1819</v>
      </c>
      <c r="D113" s="173">
        <v>0</v>
      </c>
      <c r="E113" s="171" t="s">
        <v>50</v>
      </c>
      <c r="F113" s="171" t="s">
        <v>420</v>
      </c>
      <c r="G113" s="171" t="s">
        <v>1672</v>
      </c>
      <c r="H113" s="176" t="s">
        <v>27</v>
      </c>
      <c r="I113" s="177" t="s">
        <v>1674</v>
      </c>
      <c r="J113" s="176" t="s">
        <v>27</v>
      </c>
      <c r="K113" s="174">
        <v>0</v>
      </c>
      <c r="L113" s="178" t="str">
        <f t="shared" si="1"/>
        <v>의약품</v>
      </c>
      <c r="M113" s="179"/>
      <c r="N113" s="179"/>
    </row>
    <row r="114" spans="1:14" ht="23.25" hidden="1" customHeight="1">
      <c r="A114" s="175">
        <v>112</v>
      </c>
      <c r="B114" s="171" t="s">
        <v>3284</v>
      </c>
      <c r="C114" s="172" t="s">
        <v>1723</v>
      </c>
      <c r="D114" s="173">
        <v>0</v>
      </c>
      <c r="E114" s="171" t="s">
        <v>50</v>
      </c>
      <c r="F114" s="171" t="s">
        <v>420</v>
      </c>
      <c r="G114" s="171" t="s">
        <v>1672</v>
      </c>
      <c r="H114" s="180" t="s">
        <v>27</v>
      </c>
      <c r="I114" s="181" t="s">
        <v>1674</v>
      </c>
      <c r="J114" s="180" t="s">
        <v>27</v>
      </c>
      <c r="K114" s="174">
        <v>0</v>
      </c>
      <c r="L114" s="178" t="str">
        <f t="shared" si="1"/>
        <v>의약품</v>
      </c>
      <c r="M114" s="179"/>
      <c r="N114" s="179"/>
    </row>
    <row r="115" spans="1:14" ht="23.25" hidden="1" customHeight="1">
      <c r="A115" s="175">
        <v>113</v>
      </c>
      <c r="B115" s="171" t="s">
        <v>3285</v>
      </c>
      <c r="C115" s="172" t="s">
        <v>1820</v>
      </c>
      <c r="D115" s="173">
        <v>0</v>
      </c>
      <c r="E115" s="171" t="s">
        <v>50</v>
      </c>
      <c r="F115" s="171" t="s">
        <v>420</v>
      </c>
      <c r="G115" s="171" t="s">
        <v>1672</v>
      </c>
      <c r="H115" s="176" t="s">
        <v>27</v>
      </c>
      <c r="I115" s="177" t="s">
        <v>1674</v>
      </c>
      <c r="J115" s="176" t="s">
        <v>27</v>
      </c>
      <c r="K115" s="174">
        <v>0</v>
      </c>
      <c r="L115" s="178" t="str">
        <f t="shared" si="1"/>
        <v>의약품</v>
      </c>
      <c r="M115" s="179"/>
      <c r="N115" s="179"/>
    </row>
    <row r="116" spans="1:14" ht="23.25" hidden="1" customHeight="1">
      <c r="A116" s="175">
        <v>114</v>
      </c>
      <c r="B116" s="171" t="s">
        <v>3286</v>
      </c>
      <c r="C116" s="172" t="s">
        <v>1719</v>
      </c>
      <c r="D116" s="173">
        <v>0</v>
      </c>
      <c r="E116" s="171" t="s">
        <v>50</v>
      </c>
      <c r="F116" s="171" t="s">
        <v>51</v>
      </c>
      <c r="G116" s="171" t="s">
        <v>62</v>
      </c>
      <c r="H116" s="180" t="s">
        <v>27</v>
      </c>
      <c r="I116" s="181" t="s">
        <v>1674</v>
      </c>
      <c r="J116" s="180" t="s">
        <v>27</v>
      </c>
      <c r="K116" s="174">
        <v>0</v>
      </c>
      <c r="L116" s="178" t="str">
        <f t="shared" si="1"/>
        <v>의약품</v>
      </c>
      <c r="M116" s="179"/>
      <c r="N116" s="179"/>
    </row>
    <row r="117" spans="1:14" ht="23.25" hidden="1" customHeight="1">
      <c r="A117" s="175">
        <v>115</v>
      </c>
      <c r="B117" s="171" t="s">
        <v>3287</v>
      </c>
      <c r="C117" s="172" t="s">
        <v>1822</v>
      </c>
      <c r="D117" s="173">
        <v>0</v>
      </c>
      <c r="E117" s="171" t="s">
        <v>50</v>
      </c>
      <c r="F117" s="171" t="s">
        <v>51</v>
      </c>
      <c r="G117" s="171" t="s">
        <v>62</v>
      </c>
      <c r="H117" s="176" t="s">
        <v>27</v>
      </c>
      <c r="I117" s="177" t="s">
        <v>1674</v>
      </c>
      <c r="J117" s="176" t="s">
        <v>27</v>
      </c>
      <c r="K117" s="174">
        <v>0</v>
      </c>
      <c r="L117" s="178" t="str">
        <f t="shared" si="1"/>
        <v>의약품</v>
      </c>
      <c r="M117" s="179"/>
      <c r="N117" s="179"/>
    </row>
    <row r="118" spans="1:14" ht="23.25" hidden="1" customHeight="1">
      <c r="A118" s="175">
        <v>116</v>
      </c>
      <c r="B118" s="171" t="s">
        <v>3288</v>
      </c>
      <c r="C118" s="172" t="s">
        <v>1824</v>
      </c>
      <c r="D118" s="173">
        <v>0</v>
      </c>
      <c r="E118" s="171" t="s">
        <v>50</v>
      </c>
      <c r="F118" s="171" t="s">
        <v>51</v>
      </c>
      <c r="G118" s="171" t="s">
        <v>62</v>
      </c>
      <c r="H118" s="180" t="s">
        <v>27</v>
      </c>
      <c r="I118" s="181" t="s">
        <v>1674</v>
      </c>
      <c r="J118" s="180" t="s">
        <v>27</v>
      </c>
      <c r="K118" s="174">
        <v>0</v>
      </c>
      <c r="L118" s="178" t="str">
        <f t="shared" si="1"/>
        <v>의약품</v>
      </c>
      <c r="M118" s="179"/>
      <c r="N118" s="179"/>
    </row>
    <row r="119" spans="1:14" ht="23.25" hidden="1" customHeight="1">
      <c r="A119" s="175">
        <v>117</v>
      </c>
      <c r="B119" s="171" t="s">
        <v>3289</v>
      </c>
      <c r="C119" s="172" t="s">
        <v>1684</v>
      </c>
      <c r="D119" s="173">
        <v>0</v>
      </c>
      <c r="E119" s="171" t="s">
        <v>50</v>
      </c>
      <c r="F119" s="171" t="s">
        <v>51</v>
      </c>
      <c r="G119" s="171" t="s">
        <v>62</v>
      </c>
      <c r="H119" s="176" t="s">
        <v>27</v>
      </c>
      <c r="I119" s="177" t="s">
        <v>1674</v>
      </c>
      <c r="J119" s="176" t="s">
        <v>27</v>
      </c>
      <c r="K119" s="174">
        <v>0</v>
      </c>
      <c r="L119" s="178" t="str">
        <f t="shared" si="1"/>
        <v>의약품</v>
      </c>
      <c r="M119" s="179"/>
      <c r="N119" s="179"/>
    </row>
    <row r="120" spans="1:14" ht="23.25" hidden="1" customHeight="1">
      <c r="A120" s="175">
        <v>118</v>
      </c>
      <c r="B120" s="171" t="s">
        <v>3290</v>
      </c>
      <c r="C120" s="172" t="s">
        <v>1826</v>
      </c>
      <c r="D120" s="173">
        <v>0</v>
      </c>
      <c r="E120" s="171" t="s">
        <v>50</v>
      </c>
      <c r="F120" s="171" t="s">
        <v>51</v>
      </c>
      <c r="G120" s="171" t="s">
        <v>62</v>
      </c>
      <c r="H120" s="180" t="s">
        <v>27</v>
      </c>
      <c r="I120" s="181" t="s">
        <v>1674</v>
      </c>
      <c r="J120" s="180" t="s">
        <v>27</v>
      </c>
      <c r="K120" s="174">
        <v>0</v>
      </c>
      <c r="L120" s="178" t="str">
        <f t="shared" si="1"/>
        <v>의약품</v>
      </c>
      <c r="M120" s="179"/>
      <c r="N120" s="179"/>
    </row>
    <row r="121" spans="1:14" ht="23.25" hidden="1" customHeight="1">
      <c r="A121" s="175">
        <v>119</v>
      </c>
      <c r="B121" s="171" t="s">
        <v>3291</v>
      </c>
      <c r="C121" s="172" t="s">
        <v>1828</v>
      </c>
      <c r="D121" s="173">
        <v>0</v>
      </c>
      <c r="E121" s="171" t="s">
        <v>50</v>
      </c>
      <c r="F121" s="171" t="s">
        <v>51</v>
      </c>
      <c r="G121" s="171" t="s">
        <v>62</v>
      </c>
      <c r="H121" s="176" t="s">
        <v>27</v>
      </c>
      <c r="I121" s="177" t="s">
        <v>1674</v>
      </c>
      <c r="J121" s="176" t="s">
        <v>27</v>
      </c>
      <c r="K121" s="174">
        <v>0</v>
      </c>
      <c r="L121" s="178" t="str">
        <f t="shared" si="1"/>
        <v>의약품</v>
      </c>
      <c r="M121" s="179"/>
      <c r="N121" s="179"/>
    </row>
    <row r="122" spans="1:14" ht="23.25" hidden="1" customHeight="1">
      <c r="A122" s="175">
        <v>120</v>
      </c>
      <c r="B122" s="171" t="s">
        <v>3292</v>
      </c>
      <c r="C122" s="172" t="s">
        <v>1830</v>
      </c>
      <c r="D122" s="173">
        <v>0</v>
      </c>
      <c r="E122" s="171" t="s">
        <v>50</v>
      </c>
      <c r="F122" s="171" t="s">
        <v>51</v>
      </c>
      <c r="G122" s="171" t="s">
        <v>62</v>
      </c>
      <c r="H122" s="180" t="s">
        <v>27</v>
      </c>
      <c r="I122" s="181" t="s">
        <v>1674</v>
      </c>
      <c r="J122" s="180" t="s">
        <v>27</v>
      </c>
      <c r="K122" s="174">
        <v>0</v>
      </c>
      <c r="L122" s="178" t="str">
        <f t="shared" si="1"/>
        <v>의약품</v>
      </c>
      <c r="M122" s="179"/>
      <c r="N122" s="179"/>
    </row>
    <row r="123" spans="1:14" ht="23.25" hidden="1" customHeight="1">
      <c r="A123" s="175">
        <v>121</v>
      </c>
      <c r="B123" s="171" t="s">
        <v>3293</v>
      </c>
      <c r="C123" s="172" t="s">
        <v>1684</v>
      </c>
      <c r="D123" s="173">
        <v>0</v>
      </c>
      <c r="E123" s="171" t="s">
        <v>50</v>
      </c>
      <c r="F123" s="171" t="s">
        <v>51</v>
      </c>
      <c r="G123" s="171" t="s">
        <v>62</v>
      </c>
      <c r="H123" s="176" t="s">
        <v>27</v>
      </c>
      <c r="I123" s="177" t="s">
        <v>1674</v>
      </c>
      <c r="J123" s="176" t="s">
        <v>27</v>
      </c>
      <c r="K123" s="174">
        <v>0</v>
      </c>
      <c r="L123" s="178" t="str">
        <f t="shared" si="1"/>
        <v>의약품</v>
      </c>
      <c r="M123" s="179"/>
      <c r="N123" s="179"/>
    </row>
    <row r="124" spans="1:14" ht="23.25" hidden="1" customHeight="1">
      <c r="A124" s="175">
        <v>122</v>
      </c>
      <c r="B124" s="171" t="s">
        <v>3294</v>
      </c>
      <c r="C124" s="172" t="s">
        <v>1723</v>
      </c>
      <c r="D124" s="173">
        <v>0</v>
      </c>
      <c r="E124" s="171" t="s">
        <v>50</v>
      </c>
      <c r="F124" s="171" t="s">
        <v>51</v>
      </c>
      <c r="G124" s="171" t="s">
        <v>62</v>
      </c>
      <c r="H124" s="180" t="s">
        <v>27</v>
      </c>
      <c r="I124" s="181" t="s">
        <v>1674</v>
      </c>
      <c r="J124" s="180" t="s">
        <v>27</v>
      </c>
      <c r="K124" s="174">
        <v>0</v>
      </c>
      <c r="L124" s="178" t="str">
        <f t="shared" si="1"/>
        <v>의약품</v>
      </c>
      <c r="M124" s="179"/>
      <c r="N124" s="179"/>
    </row>
    <row r="125" spans="1:14" ht="23.25" hidden="1" customHeight="1">
      <c r="A125" s="175">
        <v>123</v>
      </c>
      <c r="B125" s="171" t="s">
        <v>3295</v>
      </c>
      <c r="C125" s="172" t="s">
        <v>1833</v>
      </c>
      <c r="D125" s="173">
        <v>0</v>
      </c>
      <c r="E125" s="171" t="s">
        <v>50</v>
      </c>
      <c r="F125" s="171" t="s">
        <v>51</v>
      </c>
      <c r="G125" s="171" t="s">
        <v>62</v>
      </c>
      <c r="H125" s="176" t="s">
        <v>27</v>
      </c>
      <c r="I125" s="177" t="s">
        <v>1674</v>
      </c>
      <c r="J125" s="176" t="s">
        <v>27</v>
      </c>
      <c r="K125" s="174">
        <v>0</v>
      </c>
      <c r="L125" s="178" t="str">
        <f t="shared" si="1"/>
        <v>의약품</v>
      </c>
      <c r="M125" s="179"/>
      <c r="N125" s="179"/>
    </row>
    <row r="126" spans="1:14" ht="23.25" hidden="1" customHeight="1">
      <c r="A126" s="175">
        <v>124</v>
      </c>
      <c r="B126" s="171" t="s">
        <v>3296</v>
      </c>
      <c r="C126" s="172" t="s">
        <v>472</v>
      </c>
      <c r="D126" s="173">
        <v>0</v>
      </c>
      <c r="E126" s="171" t="s">
        <v>50</v>
      </c>
      <c r="F126" s="171" t="s">
        <v>51</v>
      </c>
      <c r="G126" s="171" t="s">
        <v>62</v>
      </c>
      <c r="H126" s="180" t="s">
        <v>27</v>
      </c>
      <c r="I126" s="181" t="s">
        <v>1674</v>
      </c>
      <c r="J126" s="180" t="s">
        <v>27</v>
      </c>
      <c r="K126" s="174">
        <v>0</v>
      </c>
      <c r="L126" s="178" t="str">
        <f t="shared" si="1"/>
        <v>의약품</v>
      </c>
      <c r="M126" s="179"/>
      <c r="N126" s="179"/>
    </row>
    <row r="127" spans="1:14" ht="23.25" hidden="1" customHeight="1">
      <c r="A127" s="175">
        <v>125</v>
      </c>
      <c r="B127" s="171" t="s">
        <v>3297</v>
      </c>
      <c r="C127" s="172" t="s">
        <v>1835</v>
      </c>
      <c r="D127" s="173">
        <v>0</v>
      </c>
      <c r="E127" s="171" t="s">
        <v>50</v>
      </c>
      <c r="F127" s="171" t="s">
        <v>51</v>
      </c>
      <c r="G127" s="171" t="s">
        <v>62</v>
      </c>
      <c r="H127" s="176" t="s">
        <v>27</v>
      </c>
      <c r="I127" s="177" t="s">
        <v>1674</v>
      </c>
      <c r="J127" s="176" t="s">
        <v>27</v>
      </c>
      <c r="K127" s="174">
        <v>0</v>
      </c>
      <c r="L127" s="178" t="str">
        <f t="shared" si="1"/>
        <v>의약품</v>
      </c>
      <c r="M127" s="179"/>
      <c r="N127" s="179"/>
    </row>
    <row r="128" spans="1:14" ht="23.25" hidden="1" customHeight="1">
      <c r="A128" s="175">
        <v>126</v>
      </c>
      <c r="B128" s="171" t="s">
        <v>3298</v>
      </c>
      <c r="C128" s="172" t="s">
        <v>1836</v>
      </c>
      <c r="D128" s="173">
        <v>0</v>
      </c>
      <c r="E128" s="171" t="s">
        <v>50</v>
      </c>
      <c r="F128" s="171" t="s">
        <v>51</v>
      </c>
      <c r="G128" s="171" t="s">
        <v>62</v>
      </c>
      <c r="H128" s="180" t="s">
        <v>27</v>
      </c>
      <c r="I128" s="181" t="s">
        <v>1674</v>
      </c>
      <c r="J128" s="180" t="s">
        <v>27</v>
      </c>
      <c r="K128" s="174">
        <v>0</v>
      </c>
      <c r="L128" s="178" t="str">
        <f t="shared" si="1"/>
        <v>의약품</v>
      </c>
      <c r="M128" s="179"/>
      <c r="N128" s="179"/>
    </row>
    <row r="129" spans="1:14" ht="23.25" hidden="1" customHeight="1">
      <c r="A129" s="175">
        <v>127</v>
      </c>
      <c r="B129" s="171" t="s">
        <v>3299</v>
      </c>
      <c r="C129" s="172" t="s">
        <v>1838</v>
      </c>
      <c r="D129" s="173">
        <v>0</v>
      </c>
      <c r="E129" s="171" t="s">
        <v>50</v>
      </c>
      <c r="F129" s="171" t="s">
        <v>51</v>
      </c>
      <c r="G129" s="171" t="s">
        <v>62</v>
      </c>
      <c r="H129" s="176" t="s">
        <v>27</v>
      </c>
      <c r="I129" s="177" t="s">
        <v>1674</v>
      </c>
      <c r="J129" s="176" t="s">
        <v>27</v>
      </c>
      <c r="K129" s="174">
        <v>0</v>
      </c>
      <c r="L129" s="178" t="str">
        <f t="shared" si="1"/>
        <v>의약품</v>
      </c>
      <c r="M129" s="179"/>
      <c r="N129" s="179"/>
    </row>
    <row r="130" spans="1:14" ht="23.25" hidden="1" customHeight="1">
      <c r="A130" s="175">
        <v>128</v>
      </c>
      <c r="B130" s="171" t="s">
        <v>3300</v>
      </c>
      <c r="C130" s="172" t="s">
        <v>1705</v>
      </c>
      <c r="D130" s="173">
        <v>0</v>
      </c>
      <c r="E130" s="171" t="s">
        <v>50</v>
      </c>
      <c r="F130" s="171" t="s">
        <v>51</v>
      </c>
      <c r="G130" s="171" t="s">
        <v>62</v>
      </c>
      <c r="H130" s="180" t="s">
        <v>27</v>
      </c>
      <c r="I130" s="181" t="s">
        <v>1674</v>
      </c>
      <c r="J130" s="180" t="s">
        <v>27</v>
      </c>
      <c r="K130" s="174">
        <v>0</v>
      </c>
      <c r="L130" s="178" t="str">
        <f t="shared" si="1"/>
        <v>의약품</v>
      </c>
      <c r="M130" s="179"/>
      <c r="N130" s="179"/>
    </row>
    <row r="131" spans="1:14" ht="23.25" hidden="1" customHeight="1">
      <c r="A131" s="175">
        <v>129</v>
      </c>
      <c r="B131" s="171" t="s">
        <v>3301</v>
      </c>
      <c r="C131" s="172" t="s">
        <v>1841</v>
      </c>
      <c r="D131" s="173">
        <v>0</v>
      </c>
      <c r="E131" s="171" t="s">
        <v>50</v>
      </c>
      <c r="F131" s="171" t="s">
        <v>51</v>
      </c>
      <c r="G131" s="171" t="s">
        <v>62</v>
      </c>
      <c r="H131" s="176" t="s">
        <v>27</v>
      </c>
      <c r="I131" s="177" t="s">
        <v>1674</v>
      </c>
      <c r="J131" s="176" t="s">
        <v>27</v>
      </c>
      <c r="K131" s="174">
        <v>0</v>
      </c>
      <c r="L131" s="178" t="str">
        <f t="shared" ref="L131:L194" si="2">VLOOKUP(LEFT(B131,6), ind_cat, 9, FALSE)</f>
        <v>의약품</v>
      </c>
      <c r="M131" s="179"/>
      <c r="N131" s="179"/>
    </row>
    <row r="132" spans="1:14" ht="23.25" hidden="1" customHeight="1">
      <c r="A132" s="175">
        <v>130</v>
      </c>
      <c r="B132" s="171" t="s">
        <v>3302</v>
      </c>
      <c r="C132" s="172" t="s">
        <v>1843</v>
      </c>
      <c r="D132" s="173">
        <v>0</v>
      </c>
      <c r="E132" s="171" t="s">
        <v>50</v>
      </c>
      <c r="F132" s="171" t="s">
        <v>51</v>
      </c>
      <c r="G132" s="171" t="s">
        <v>62</v>
      </c>
      <c r="H132" s="180" t="s">
        <v>27</v>
      </c>
      <c r="I132" s="181" t="s">
        <v>1674</v>
      </c>
      <c r="J132" s="180" t="s">
        <v>27</v>
      </c>
      <c r="K132" s="174">
        <v>0</v>
      </c>
      <c r="L132" s="178" t="str">
        <f t="shared" si="2"/>
        <v>의약품</v>
      </c>
      <c r="M132" s="179"/>
      <c r="N132" s="179"/>
    </row>
    <row r="133" spans="1:14" ht="23.25" hidden="1" customHeight="1">
      <c r="A133" s="175">
        <v>131</v>
      </c>
      <c r="B133" s="171" t="s">
        <v>3303</v>
      </c>
      <c r="C133" s="172" t="s">
        <v>1845</v>
      </c>
      <c r="D133" s="173">
        <v>0</v>
      </c>
      <c r="E133" s="171" t="s">
        <v>50</v>
      </c>
      <c r="F133" s="171" t="s">
        <v>51</v>
      </c>
      <c r="G133" s="171" t="s">
        <v>62</v>
      </c>
      <c r="H133" s="176" t="s">
        <v>27</v>
      </c>
      <c r="I133" s="177" t="s">
        <v>1674</v>
      </c>
      <c r="J133" s="176" t="s">
        <v>27</v>
      </c>
      <c r="K133" s="174">
        <v>0</v>
      </c>
      <c r="L133" s="178" t="str">
        <f t="shared" si="2"/>
        <v>의약품</v>
      </c>
      <c r="M133" s="179"/>
      <c r="N133" s="179"/>
    </row>
    <row r="134" spans="1:14" ht="23.25" hidden="1" customHeight="1">
      <c r="A134" s="175">
        <v>132</v>
      </c>
      <c r="B134" s="171" t="s">
        <v>3304</v>
      </c>
      <c r="C134" s="172" t="s">
        <v>1847</v>
      </c>
      <c r="D134" s="173">
        <v>0</v>
      </c>
      <c r="E134" s="171" t="s">
        <v>50</v>
      </c>
      <c r="F134" s="171" t="s">
        <v>51</v>
      </c>
      <c r="G134" s="171" t="s">
        <v>62</v>
      </c>
      <c r="H134" s="180" t="s">
        <v>27</v>
      </c>
      <c r="I134" s="181" t="s">
        <v>1674</v>
      </c>
      <c r="J134" s="180" t="s">
        <v>27</v>
      </c>
      <c r="K134" s="174">
        <v>0</v>
      </c>
      <c r="L134" s="178" t="str">
        <f t="shared" si="2"/>
        <v>의약품</v>
      </c>
      <c r="M134" s="179"/>
      <c r="N134" s="179"/>
    </row>
    <row r="135" spans="1:14" ht="23.25" hidden="1" customHeight="1">
      <c r="A135" s="175">
        <v>133</v>
      </c>
      <c r="B135" s="171" t="s">
        <v>3753</v>
      </c>
      <c r="C135" s="172" t="s">
        <v>1733</v>
      </c>
      <c r="D135" s="173">
        <v>0</v>
      </c>
      <c r="E135" s="171" t="s">
        <v>50</v>
      </c>
      <c r="F135" s="171" t="s">
        <v>51</v>
      </c>
      <c r="G135" s="171" t="s">
        <v>62</v>
      </c>
      <c r="H135" s="176" t="s">
        <v>27</v>
      </c>
      <c r="I135" s="177" t="s">
        <v>1674</v>
      </c>
      <c r="J135" s="176" t="s">
        <v>27</v>
      </c>
      <c r="K135" s="174">
        <v>0</v>
      </c>
      <c r="L135" s="178" t="str">
        <f t="shared" si="2"/>
        <v>의약품</v>
      </c>
      <c r="M135" s="179"/>
      <c r="N135" s="179"/>
    </row>
    <row r="136" spans="1:14" ht="23.25" hidden="1" customHeight="1">
      <c r="A136" s="175">
        <v>134</v>
      </c>
      <c r="B136" s="171" t="s">
        <v>3309</v>
      </c>
      <c r="C136" s="172" t="s">
        <v>1719</v>
      </c>
      <c r="D136" s="173">
        <v>0</v>
      </c>
      <c r="E136" s="171" t="s">
        <v>50</v>
      </c>
      <c r="F136" s="171" t="s">
        <v>51</v>
      </c>
      <c r="G136" s="171" t="s">
        <v>62</v>
      </c>
      <c r="H136" s="180" t="s">
        <v>27</v>
      </c>
      <c r="I136" s="181" t="s">
        <v>1674</v>
      </c>
      <c r="J136" s="180" t="s">
        <v>27</v>
      </c>
      <c r="K136" s="174">
        <v>0</v>
      </c>
      <c r="L136" s="178" t="str">
        <f t="shared" si="2"/>
        <v>의약품</v>
      </c>
      <c r="M136" s="179"/>
      <c r="N136" s="179"/>
    </row>
    <row r="137" spans="1:14" ht="23.25" hidden="1" customHeight="1">
      <c r="A137" s="175">
        <v>135</v>
      </c>
      <c r="B137" s="171" t="s">
        <v>3310</v>
      </c>
      <c r="C137" s="172" t="s">
        <v>1848</v>
      </c>
      <c r="D137" s="173">
        <v>0</v>
      </c>
      <c r="E137" s="171" t="s">
        <v>50</v>
      </c>
      <c r="F137" s="171" t="s">
        <v>51</v>
      </c>
      <c r="G137" s="171" t="s">
        <v>62</v>
      </c>
      <c r="H137" s="176" t="s">
        <v>27</v>
      </c>
      <c r="I137" s="177" t="s">
        <v>1674</v>
      </c>
      <c r="J137" s="176" t="s">
        <v>27</v>
      </c>
      <c r="K137" s="174">
        <v>0</v>
      </c>
      <c r="L137" s="178" t="str">
        <f t="shared" si="2"/>
        <v>의약품</v>
      </c>
      <c r="M137" s="179"/>
      <c r="N137" s="179"/>
    </row>
    <row r="138" spans="1:14" ht="23.25" hidden="1" customHeight="1">
      <c r="A138" s="175">
        <v>136</v>
      </c>
      <c r="B138" s="171" t="s">
        <v>3311</v>
      </c>
      <c r="C138" s="172" t="s">
        <v>1850</v>
      </c>
      <c r="D138" s="173">
        <v>0</v>
      </c>
      <c r="E138" s="171" t="s">
        <v>50</v>
      </c>
      <c r="F138" s="171" t="s">
        <v>51</v>
      </c>
      <c r="G138" s="171" t="s">
        <v>62</v>
      </c>
      <c r="H138" s="180" t="s">
        <v>27</v>
      </c>
      <c r="I138" s="181" t="s">
        <v>1674</v>
      </c>
      <c r="J138" s="180" t="s">
        <v>27</v>
      </c>
      <c r="K138" s="174">
        <v>0</v>
      </c>
      <c r="L138" s="178" t="str">
        <f t="shared" si="2"/>
        <v>의약품</v>
      </c>
      <c r="M138" s="179"/>
      <c r="N138" s="179"/>
    </row>
    <row r="139" spans="1:14" ht="23.25" hidden="1" customHeight="1">
      <c r="A139" s="175">
        <v>137</v>
      </c>
      <c r="B139" s="171" t="s">
        <v>3312</v>
      </c>
      <c r="C139" s="172" t="s">
        <v>1684</v>
      </c>
      <c r="D139" s="173">
        <v>0</v>
      </c>
      <c r="E139" s="171" t="s">
        <v>50</v>
      </c>
      <c r="F139" s="171" t="s">
        <v>51</v>
      </c>
      <c r="G139" s="171" t="s">
        <v>62</v>
      </c>
      <c r="H139" s="176" t="s">
        <v>27</v>
      </c>
      <c r="I139" s="177" t="s">
        <v>1674</v>
      </c>
      <c r="J139" s="176" t="s">
        <v>27</v>
      </c>
      <c r="K139" s="174">
        <v>0</v>
      </c>
      <c r="L139" s="178" t="str">
        <f t="shared" si="2"/>
        <v>의약품</v>
      </c>
      <c r="M139" s="179"/>
      <c r="N139" s="179"/>
    </row>
    <row r="140" spans="1:14" ht="23.25" hidden="1" customHeight="1">
      <c r="A140" s="175">
        <v>138</v>
      </c>
      <c r="B140" s="171" t="s">
        <v>3313</v>
      </c>
      <c r="C140" s="172" t="s">
        <v>1853</v>
      </c>
      <c r="D140" s="173">
        <v>0</v>
      </c>
      <c r="E140" s="171" t="s">
        <v>50</v>
      </c>
      <c r="F140" s="171" t="s">
        <v>51</v>
      </c>
      <c r="G140" s="171" t="s">
        <v>62</v>
      </c>
      <c r="H140" s="180" t="s">
        <v>27</v>
      </c>
      <c r="I140" s="181" t="s">
        <v>1674</v>
      </c>
      <c r="J140" s="180" t="s">
        <v>27</v>
      </c>
      <c r="K140" s="174">
        <v>0</v>
      </c>
      <c r="L140" s="178" t="str">
        <f t="shared" si="2"/>
        <v>의약품</v>
      </c>
      <c r="M140" s="179"/>
      <c r="N140" s="179"/>
    </row>
    <row r="141" spans="1:14" ht="23.25" hidden="1" customHeight="1">
      <c r="A141" s="175">
        <v>139</v>
      </c>
      <c r="B141" s="171" t="s">
        <v>3314</v>
      </c>
      <c r="C141" s="172" t="s">
        <v>1684</v>
      </c>
      <c r="D141" s="173">
        <v>0</v>
      </c>
      <c r="E141" s="171" t="s">
        <v>50</v>
      </c>
      <c r="F141" s="171" t="s">
        <v>51</v>
      </c>
      <c r="G141" s="171" t="s">
        <v>62</v>
      </c>
      <c r="H141" s="176" t="s">
        <v>27</v>
      </c>
      <c r="I141" s="177" t="s">
        <v>1674</v>
      </c>
      <c r="J141" s="176" t="s">
        <v>27</v>
      </c>
      <c r="K141" s="174">
        <v>0</v>
      </c>
      <c r="L141" s="178" t="str">
        <f t="shared" si="2"/>
        <v>의약품</v>
      </c>
      <c r="M141" s="179"/>
      <c r="N141" s="179"/>
    </row>
    <row r="142" spans="1:14" ht="23.25" hidden="1" customHeight="1">
      <c r="A142" s="175">
        <v>140</v>
      </c>
      <c r="B142" s="171" t="s">
        <v>3315</v>
      </c>
      <c r="C142" s="172" t="s">
        <v>1719</v>
      </c>
      <c r="D142" s="173">
        <v>0</v>
      </c>
      <c r="E142" s="171" t="s">
        <v>50</v>
      </c>
      <c r="F142" s="171" t="s">
        <v>51</v>
      </c>
      <c r="G142" s="171" t="s">
        <v>62</v>
      </c>
      <c r="H142" s="180" t="s">
        <v>27</v>
      </c>
      <c r="I142" s="181" t="s">
        <v>1674</v>
      </c>
      <c r="J142" s="180" t="s">
        <v>27</v>
      </c>
      <c r="K142" s="174">
        <v>0</v>
      </c>
      <c r="L142" s="178" t="str">
        <f t="shared" si="2"/>
        <v>의약품</v>
      </c>
      <c r="M142" s="179"/>
      <c r="N142" s="179"/>
    </row>
    <row r="143" spans="1:14" ht="23.25" hidden="1" customHeight="1">
      <c r="A143" s="175">
        <v>141</v>
      </c>
      <c r="B143" s="171" t="s">
        <v>3316</v>
      </c>
      <c r="C143" s="172" t="s">
        <v>1856</v>
      </c>
      <c r="D143" s="173">
        <v>0</v>
      </c>
      <c r="E143" s="171" t="s">
        <v>50</v>
      </c>
      <c r="F143" s="171" t="s">
        <v>51</v>
      </c>
      <c r="G143" s="171" t="s">
        <v>62</v>
      </c>
      <c r="H143" s="176" t="s">
        <v>27</v>
      </c>
      <c r="I143" s="177" t="s">
        <v>1674</v>
      </c>
      <c r="J143" s="176" t="s">
        <v>27</v>
      </c>
      <c r="K143" s="174">
        <v>0</v>
      </c>
      <c r="L143" s="178" t="str">
        <f t="shared" si="2"/>
        <v>의약품</v>
      </c>
      <c r="M143" s="179"/>
      <c r="N143" s="179"/>
    </row>
    <row r="144" spans="1:14" ht="23.25" hidden="1" customHeight="1">
      <c r="A144" s="175">
        <v>142</v>
      </c>
      <c r="B144" s="171" t="s">
        <v>3317</v>
      </c>
      <c r="C144" s="172" t="s">
        <v>1684</v>
      </c>
      <c r="D144" s="173">
        <v>0</v>
      </c>
      <c r="E144" s="171" t="s">
        <v>50</v>
      </c>
      <c r="F144" s="171" t="s">
        <v>51</v>
      </c>
      <c r="G144" s="171" t="s">
        <v>62</v>
      </c>
      <c r="H144" s="180" t="s">
        <v>27</v>
      </c>
      <c r="I144" s="181" t="s">
        <v>1674</v>
      </c>
      <c r="J144" s="180" t="s">
        <v>27</v>
      </c>
      <c r="K144" s="174">
        <v>0</v>
      </c>
      <c r="L144" s="178" t="str">
        <f t="shared" si="2"/>
        <v>의약품</v>
      </c>
      <c r="M144" s="179"/>
      <c r="N144" s="179"/>
    </row>
    <row r="145" spans="1:14" ht="23.25" hidden="1" customHeight="1">
      <c r="A145" s="175">
        <v>143</v>
      </c>
      <c r="B145" s="171" t="s">
        <v>3318</v>
      </c>
      <c r="C145" s="172" t="s">
        <v>1858</v>
      </c>
      <c r="D145" s="173">
        <v>0</v>
      </c>
      <c r="E145" s="171" t="s">
        <v>50</v>
      </c>
      <c r="F145" s="171" t="s">
        <v>51</v>
      </c>
      <c r="G145" s="171" t="s">
        <v>62</v>
      </c>
      <c r="H145" s="176" t="s">
        <v>27</v>
      </c>
      <c r="I145" s="177" t="s">
        <v>1674</v>
      </c>
      <c r="J145" s="176" t="s">
        <v>27</v>
      </c>
      <c r="K145" s="174">
        <v>0</v>
      </c>
      <c r="L145" s="178" t="str">
        <f t="shared" si="2"/>
        <v>의약품</v>
      </c>
      <c r="M145" s="179"/>
      <c r="N145" s="179"/>
    </row>
    <row r="146" spans="1:14" ht="23.25" hidden="1" customHeight="1">
      <c r="A146" s="175">
        <v>144</v>
      </c>
      <c r="B146" s="171" t="s">
        <v>3319</v>
      </c>
      <c r="C146" s="172" t="s">
        <v>1859</v>
      </c>
      <c r="D146" s="173">
        <v>0</v>
      </c>
      <c r="E146" s="171" t="s">
        <v>50</v>
      </c>
      <c r="F146" s="171" t="s">
        <v>51</v>
      </c>
      <c r="G146" s="171" t="s">
        <v>62</v>
      </c>
      <c r="H146" s="180" t="s">
        <v>27</v>
      </c>
      <c r="I146" s="181" t="s">
        <v>1674</v>
      </c>
      <c r="J146" s="180" t="s">
        <v>27</v>
      </c>
      <c r="K146" s="174">
        <v>0</v>
      </c>
      <c r="L146" s="178" t="str">
        <f t="shared" si="2"/>
        <v>의약품</v>
      </c>
      <c r="M146" s="179"/>
      <c r="N146" s="179"/>
    </row>
    <row r="147" spans="1:14" ht="23.25" hidden="1" customHeight="1">
      <c r="A147" s="175">
        <v>145</v>
      </c>
      <c r="B147" s="171" t="s">
        <v>3320</v>
      </c>
      <c r="C147" s="172" t="s">
        <v>1860</v>
      </c>
      <c r="D147" s="173">
        <v>0</v>
      </c>
      <c r="E147" s="171" t="s">
        <v>50</v>
      </c>
      <c r="F147" s="171" t="s">
        <v>51</v>
      </c>
      <c r="G147" s="171" t="s">
        <v>62</v>
      </c>
      <c r="H147" s="176" t="s">
        <v>27</v>
      </c>
      <c r="I147" s="177" t="s">
        <v>1674</v>
      </c>
      <c r="J147" s="176" t="s">
        <v>27</v>
      </c>
      <c r="K147" s="174">
        <v>0</v>
      </c>
      <c r="L147" s="178" t="str">
        <f t="shared" si="2"/>
        <v>의약품</v>
      </c>
      <c r="M147" s="179"/>
      <c r="N147" s="179"/>
    </row>
    <row r="148" spans="1:14" ht="23.25" hidden="1" customHeight="1">
      <c r="A148" s="175">
        <v>146</v>
      </c>
      <c r="B148" s="171" t="s">
        <v>3321</v>
      </c>
      <c r="C148" s="172" t="s">
        <v>1862</v>
      </c>
      <c r="D148" s="173">
        <v>0</v>
      </c>
      <c r="E148" s="171" t="s">
        <v>50</v>
      </c>
      <c r="F148" s="171" t="s">
        <v>51</v>
      </c>
      <c r="G148" s="171" t="s">
        <v>62</v>
      </c>
      <c r="H148" s="180" t="s">
        <v>27</v>
      </c>
      <c r="I148" s="181" t="s">
        <v>1674</v>
      </c>
      <c r="J148" s="180" t="s">
        <v>27</v>
      </c>
      <c r="K148" s="174">
        <v>0</v>
      </c>
      <c r="L148" s="178" t="str">
        <f t="shared" si="2"/>
        <v>의약품</v>
      </c>
      <c r="M148" s="179"/>
      <c r="N148" s="179"/>
    </row>
    <row r="149" spans="1:14" ht="23.25" hidden="1" customHeight="1">
      <c r="A149" s="175">
        <v>147</v>
      </c>
      <c r="B149" s="171" t="s">
        <v>3322</v>
      </c>
      <c r="C149" s="172" t="s">
        <v>1864</v>
      </c>
      <c r="D149" s="173">
        <v>0</v>
      </c>
      <c r="E149" s="171" t="s">
        <v>50</v>
      </c>
      <c r="F149" s="171" t="s">
        <v>51</v>
      </c>
      <c r="G149" s="171" t="s">
        <v>62</v>
      </c>
      <c r="H149" s="176" t="s">
        <v>27</v>
      </c>
      <c r="I149" s="177" t="s">
        <v>1674</v>
      </c>
      <c r="J149" s="176" t="s">
        <v>27</v>
      </c>
      <c r="K149" s="174">
        <v>0</v>
      </c>
      <c r="L149" s="178" t="str">
        <f t="shared" si="2"/>
        <v>의약품</v>
      </c>
      <c r="M149" s="179"/>
      <c r="N149" s="179"/>
    </row>
    <row r="150" spans="1:14" ht="23.25" hidden="1" customHeight="1">
      <c r="A150" s="175">
        <v>148</v>
      </c>
      <c r="B150" s="171" t="s">
        <v>3323</v>
      </c>
      <c r="C150" s="172" t="s">
        <v>1684</v>
      </c>
      <c r="D150" s="173">
        <v>0</v>
      </c>
      <c r="E150" s="171" t="s">
        <v>50</v>
      </c>
      <c r="F150" s="171" t="s">
        <v>51</v>
      </c>
      <c r="G150" s="171" t="s">
        <v>62</v>
      </c>
      <c r="H150" s="180" t="s">
        <v>27</v>
      </c>
      <c r="I150" s="181" t="s">
        <v>1674</v>
      </c>
      <c r="J150" s="180" t="s">
        <v>27</v>
      </c>
      <c r="K150" s="174">
        <v>0</v>
      </c>
      <c r="L150" s="178" t="str">
        <f t="shared" si="2"/>
        <v>의약품</v>
      </c>
      <c r="M150" s="179"/>
      <c r="N150" s="179"/>
    </row>
    <row r="151" spans="1:14" ht="23.25" hidden="1" customHeight="1">
      <c r="A151" s="175">
        <v>149</v>
      </c>
      <c r="B151" s="171" t="s">
        <v>3324</v>
      </c>
      <c r="C151" s="172" t="s">
        <v>1866</v>
      </c>
      <c r="D151" s="173">
        <v>0</v>
      </c>
      <c r="E151" s="171" t="s">
        <v>50</v>
      </c>
      <c r="F151" s="171" t="s">
        <v>51</v>
      </c>
      <c r="G151" s="171" t="s">
        <v>62</v>
      </c>
      <c r="H151" s="176" t="s">
        <v>27</v>
      </c>
      <c r="I151" s="177" t="s">
        <v>1674</v>
      </c>
      <c r="J151" s="176" t="s">
        <v>27</v>
      </c>
      <c r="K151" s="174">
        <v>0</v>
      </c>
      <c r="L151" s="178" t="str">
        <f t="shared" si="2"/>
        <v>의약품</v>
      </c>
      <c r="M151" s="179"/>
      <c r="N151" s="179"/>
    </row>
    <row r="152" spans="1:14" ht="23.25" hidden="1" customHeight="1">
      <c r="A152" s="175">
        <v>150</v>
      </c>
      <c r="B152" s="171" t="s">
        <v>3325</v>
      </c>
      <c r="C152" s="172" t="s">
        <v>1743</v>
      </c>
      <c r="D152" s="173">
        <v>0</v>
      </c>
      <c r="E152" s="171" t="s">
        <v>50</v>
      </c>
      <c r="F152" s="171" t="s">
        <v>51</v>
      </c>
      <c r="G152" s="171" t="s">
        <v>62</v>
      </c>
      <c r="H152" s="180" t="s">
        <v>27</v>
      </c>
      <c r="I152" s="181" t="s">
        <v>1674</v>
      </c>
      <c r="J152" s="180" t="s">
        <v>27</v>
      </c>
      <c r="K152" s="174">
        <v>0</v>
      </c>
      <c r="L152" s="178" t="str">
        <f t="shared" si="2"/>
        <v>의약품</v>
      </c>
      <c r="M152" s="179"/>
      <c r="N152" s="179"/>
    </row>
    <row r="153" spans="1:14" ht="23.25" hidden="1" customHeight="1">
      <c r="A153" s="175">
        <v>151</v>
      </c>
      <c r="B153" s="171" t="s">
        <v>3326</v>
      </c>
      <c r="C153" s="172" t="s">
        <v>1867</v>
      </c>
      <c r="D153" s="173">
        <v>0</v>
      </c>
      <c r="E153" s="171" t="s">
        <v>50</v>
      </c>
      <c r="F153" s="171" t="s">
        <v>51</v>
      </c>
      <c r="G153" s="171" t="s">
        <v>62</v>
      </c>
      <c r="H153" s="176" t="s">
        <v>27</v>
      </c>
      <c r="I153" s="177" t="s">
        <v>1674</v>
      </c>
      <c r="J153" s="176" t="s">
        <v>27</v>
      </c>
      <c r="K153" s="174">
        <v>0</v>
      </c>
      <c r="L153" s="178" t="str">
        <f t="shared" si="2"/>
        <v>의약품</v>
      </c>
      <c r="M153" s="179"/>
      <c r="N153" s="179"/>
    </row>
    <row r="154" spans="1:14" ht="23.25" hidden="1" customHeight="1">
      <c r="A154" s="175">
        <v>152</v>
      </c>
      <c r="B154" s="171" t="s">
        <v>3327</v>
      </c>
      <c r="C154" s="172" t="s">
        <v>1868</v>
      </c>
      <c r="D154" s="173">
        <v>0</v>
      </c>
      <c r="E154" s="171" t="s">
        <v>50</v>
      </c>
      <c r="F154" s="171" t="s">
        <v>51</v>
      </c>
      <c r="G154" s="171" t="s">
        <v>62</v>
      </c>
      <c r="H154" s="180" t="s">
        <v>27</v>
      </c>
      <c r="I154" s="181" t="s">
        <v>1674</v>
      </c>
      <c r="J154" s="180" t="s">
        <v>27</v>
      </c>
      <c r="K154" s="174">
        <v>0</v>
      </c>
      <c r="L154" s="178" t="str">
        <f t="shared" si="2"/>
        <v>의약품</v>
      </c>
      <c r="M154" s="179"/>
      <c r="N154" s="179"/>
    </row>
    <row r="155" spans="1:14" ht="23.25" hidden="1" customHeight="1">
      <c r="A155" s="175">
        <v>153</v>
      </c>
      <c r="B155" s="171" t="s">
        <v>3328</v>
      </c>
      <c r="C155" s="172" t="s">
        <v>1869</v>
      </c>
      <c r="D155" s="173">
        <v>0</v>
      </c>
      <c r="E155" s="171" t="s">
        <v>50</v>
      </c>
      <c r="F155" s="171" t="s">
        <v>51</v>
      </c>
      <c r="G155" s="171" t="s">
        <v>62</v>
      </c>
      <c r="H155" s="176" t="s">
        <v>27</v>
      </c>
      <c r="I155" s="177" t="s">
        <v>1674</v>
      </c>
      <c r="J155" s="176" t="s">
        <v>27</v>
      </c>
      <c r="K155" s="174">
        <v>0</v>
      </c>
      <c r="L155" s="178" t="str">
        <f t="shared" si="2"/>
        <v>의약품</v>
      </c>
      <c r="M155" s="179"/>
      <c r="N155" s="179"/>
    </row>
    <row r="156" spans="1:14" ht="23.25" hidden="1" customHeight="1">
      <c r="A156" s="175">
        <v>154</v>
      </c>
      <c r="B156" s="171" t="s">
        <v>3329</v>
      </c>
      <c r="C156" s="172" t="s">
        <v>1870</v>
      </c>
      <c r="D156" s="173">
        <v>0</v>
      </c>
      <c r="E156" s="171" t="s">
        <v>50</v>
      </c>
      <c r="F156" s="171" t="s">
        <v>51</v>
      </c>
      <c r="G156" s="171" t="s">
        <v>62</v>
      </c>
      <c r="H156" s="180" t="s">
        <v>27</v>
      </c>
      <c r="I156" s="181" t="s">
        <v>1674</v>
      </c>
      <c r="J156" s="180" t="s">
        <v>27</v>
      </c>
      <c r="K156" s="174">
        <v>0</v>
      </c>
      <c r="L156" s="178" t="str">
        <f t="shared" si="2"/>
        <v>의약품</v>
      </c>
      <c r="M156" s="179"/>
      <c r="N156" s="179"/>
    </row>
    <row r="157" spans="1:14" ht="23.25" hidden="1" customHeight="1">
      <c r="A157" s="175">
        <v>155</v>
      </c>
      <c r="B157" s="171" t="s">
        <v>3330</v>
      </c>
      <c r="C157" s="172" t="s">
        <v>1872</v>
      </c>
      <c r="D157" s="173">
        <v>0</v>
      </c>
      <c r="E157" s="171" t="s">
        <v>50</v>
      </c>
      <c r="F157" s="171" t="s">
        <v>51</v>
      </c>
      <c r="G157" s="171" t="s">
        <v>62</v>
      </c>
      <c r="H157" s="176" t="s">
        <v>27</v>
      </c>
      <c r="I157" s="177" t="s">
        <v>1674</v>
      </c>
      <c r="J157" s="176" t="s">
        <v>27</v>
      </c>
      <c r="K157" s="174">
        <v>0</v>
      </c>
      <c r="L157" s="178" t="str">
        <f t="shared" si="2"/>
        <v>의약품</v>
      </c>
      <c r="M157" s="179"/>
      <c r="N157" s="179"/>
    </row>
    <row r="158" spans="1:14" ht="23.25" hidden="1" customHeight="1">
      <c r="A158" s="175">
        <v>156</v>
      </c>
      <c r="B158" s="171" t="s">
        <v>3331</v>
      </c>
      <c r="C158" s="172" t="s">
        <v>1684</v>
      </c>
      <c r="D158" s="173">
        <v>0</v>
      </c>
      <c r="E158" s="171" t="s">
        <v>50</v>
      </c>
      <c r="F158" s="171" t="s">
        <v>51</v>
      </c>
      <c r="G158" s="171" t="s">
        <v>62</v>
      </c>
      <c r="H158" s="180" t="s">
        <v>27</v>
      </c>
      <c r="I158" s="181" t="s">
        <v>1674</v>
      </c>
      <c r="J158" s="180" t="s">
        <v>27</v>
      </c>
      <c r="K158" s="174">
        <v>0</v>
      </c>
      <c r="L158" s="178" t="str">
        <f t="shared" si="2"/>
        <v>의약품</v>
      </c>
      <c r="M158" s="179"/>
      <c r="N158" s="179"/>
    </row>
    <row r="159" spans="1:14" ht="23.25" hidden="1" customHeight="1">
      <c r="A159" s="175">
        <v>157</v>
      </c>
      <c r="B159" s="171" t="s">
        <v>3332</v>
      </c>
      <c r="C159" s="172" t="s">
        <v>1874</v>
      </c>
      <c r="D159" s="173">
        <v>0</v>
      </c>
      <c r="E159" s="171" t="s">
        <v>50</v>
      </c>
      <c r="F159" s="171" t="s">
        <v>51</v>
      </c>
      <c r="G159" s="171" t="s">
        <v>62</v>
      </c>
      <c r="H159" s="176" t="s">
        <v>27</v>
      </c>
      <c r="I159" s="177" t="s">
        <v>1674</v>
      </c>
      <c r="J159" s="176" t="s">
        <v>27</v>
      </c>
      <c r="K159" s="174">
        <v>0</v>
      </c>
      <c r="L159" s="178" t="str">
        <f t="shared" si="2"/>
        <v>의약품</v>
      </c>
      <c r="M159" s="179"/>
      <c r="N159" s="179"/>
    </row>
    <row r="160" spans="1:14" ht="23.25" hidden="1" customHeight="1">
      <c r="A160" s="175">
        <v>158</v>
      </c>
      <c r="B160" s="171" t="s">
        <v>3333</v>
      </c>
      <c r="C160" s="172" t="s">
        <v>1875</v>
      </c>
      <c r="D160" s="173">
        <v>0</v>
      </c>
      <c r="E160" s="171" t="s">
        <v>50</v>
      </c>
      <c r="F160" s="171" t="s">
        <v>51</v>
      </c>
      <c r="G160" s="171" t="s">
        <v>62</v>
      </c>
      <c r="H160" s="180" t="s">
        <v>27</v>
      </c>
      <c r="I160" s="181" t="s">
        <v>1674</v>
      </c>
      <c r="J160" s="180" t="s">
        <v>27</v>
      </c>
      <c r="K160" s="174">
        <v>0</v>
      </c>
      <c r="L160" s="178" t="str">
        <f t="shared" si="2"/>
        <v>의약품</v>
      </c>
      <c r="M160" s="179"/>
      <c r="N160" s="179"/>
    </row>
    <row r="161" spans="1:14" ht="23.25" hidden="1" customHeight="1">
      <c r="A161" s="175">
        <v>159</v>
      </c>
      <c r="B161" s="171" t="s">
        <v>3334</v>
      </c>
      <c r="C161" s="172" t="s">
        <v>1876</v>
      </c>
      <c r="D161" s="173">
        <v>0</v>
      </c>
      <c r="E161" s="171" t="s">
        <v>50</v>
      </c>
      <c r="F161" s="171" t="s">
        <v>51</v>
      </c>
      <c r="G161" s="171" t="s">
        <v>62</v>
      </c>
      <c r="H161" s="176" t="s">
        <v>27</v>
      </c>
      <c r="I161" s="177" t="s">
        <v>1674</v>
      </c>
      <c r="J161" s="176" t="s">
        <v>27</v>
      </c>
      <c r="K161" s="174">
        <v>0</v>
      </c>
      <c r="L161" s="178" t="str">
        <f t="shared" si="2"/>
        <v>의약품</v>
      </c>
      <c r="M161" s="179"/>
      <c r="N161" s="179"/>
    </row>
    <row r="162" spans="1:14" ht="23.25" hidden="1" customHeight="1">
      <c r="A162" s="175">
        <v>160</v>
      </c>
      <c r="B162" s="171" t="s">
        <v>3335</v>
      </c>
      <c r="C162" s="172" t="s">
        <v>1878</v>
      </c>
      <c r="D162" s="173">
        <v>0</v>
      </c>
      <c r="E162" s="171" t="s">
        <v>50</v>
      </c>
      <c r="F162" s="171" t="s">
        <v>51</v>
      </c>
      <c r="G162" s="171" t="s">
        <v>62</v>
      </c>
      <c r="H162" s="180" t="s">
        <v>27</v>
      </c>
      <c r="I162" s="181" t="s">
        <v>1674</v>
      </c>
      <c r="J162" s="180" t="s">
        <v>27</v>
      </c>
      <c r="K162" s="174">
        <v>0</v>
      </c>
      <c r="L162" s="178" t="str">
        <f t="shared" si="2"/>
        <v>의약품</v>
      </c>
      <c r="M162" s="179"/>
      <c r="N162" s="179"/>
    </row>
    <row r="163" spans="1:14" ht="23.25" hidden="1" customHeight="1">
      <c r="A163" s="175">
        <v>161</v>
      </c>
      <c r="B163" s="171" t="s">
        <v>3336</v>
      </c>
      <c r="C163" s="172" t="s">
        <v>1684</v>
      </c>
      <c r="D163" s="173">
        <v>0</v>
      </c>
      <c r="E163" s="171" t="s">
        <v>50</v>
      </c>
      <c r="F163" s="171" t="s">
        <v>51</v>
      </c>
      <c r="G163" s="171" t="s">
        <v>62</v>
      </c>
      <c r="H163" s="176" t="s">
        <v>27</v>
      </c>
      <c r="I163" s="177" t="s">
        <v>1674</v>
      </c>
      <c r="J163" s="176" t="s">
        <v>27</v>
      </c>
      <c r="K163" s="174">
        <v>0</v>
      </c>
      <c r="L163" s="178" t="str">
        <f t="shared" si="2"/>
        <v>의약품</v>
      </c>
      <c r="M163" s="179"/>
      <c r="N163" s="179"/>
    </row>
    <row r="164" spans="1:14" ht="23.25" hidden="1" customHeight="1">
      <c r="A164" s="175">
        <v>162</v>
      </c>
      <c r="B164" s="171" t="s">
        <v>3337</v>
      </c>
      <c r="C164" s="172" t="s">
        <v>1880</v>
      </c>
      <c r="D164" s="173">
        <v>0</v>
      </c>
      <c r="E164" s="171" t="s">
        <v>50</v>
      </c>
      <c r="F164" s="171" t="s">
        <v>51</v>
      </c>
      <c r="G164" s="171" t="s">
        <v>62</v>
      </c>
      <c r="H164" s="180" t="s">
        <v>27</v>
      </c>
      <c r="I164" s="181" t="s">
        <v>1674</v>
      </c>
      <c r="J164" s="180" t="s">
        <v>27</v>
      </c>
      <c r="K164" s="174">
        <v>0</v>
      </c>
      <c r="L164" s="178" t="str">
        <f t="shared" si="2"/>
        <v>의약품</v>
      </c>
      <c r="M164" s="179"/>
      <c r="N164" s="179"/>
    </row>
    <row r="165" spans="1:14" ht="23.25" hidden="1" customHeight="1">
      <c r="A165" s="175">
        <v>163</v>
      </c>
      <c r="B165" s="171" t="s">
        <v>3338</v>
      </c>
      <c r="C165" s="172" t="s">
        <v>1882</v>
      </c>
      <c r="D165" s="173">
        <v>0</v>
      </c>
      <c r="E165" s="171" t="s">
        <v>50</v>
      </c>
      <c r="F165" s="171" t="s">
        <v>51</v>
      </c>
      <c r="G165" s="171" t="s">
        <v>62</v>
      </c>
      <c r="H165" s="176" t="s">
        <v>27</v>
      </c>
      <c r="I165" s="177" t="s">
        <v>1674</v>
      </c>
      <c r="J165" s="176" t="s">
        <v>27</v>
      </c>
      <c r="K165" s="174">
        <v>0</v>
      </c>
      <c r="L165" s="178" t="str">
        <f t="shared" si="2"/>
        <v>의약품</v>
      </c>
      <c r="M165" s="179"/>
      <c r="N165" s="179"/>
    </row>
    <row r="166" spans="1:14" ht="23.25" hidden="1" customHeight="1">
      <c r="A166" s="175">
        <v>164</v>
      </c>
      <c r="B166" s="171" t="s">
        <v>3339</v>
      </c>
      <c r="C166" s="172" t="s">
        <v>1884</v>
      </c>
      <c r="D166" s="173">
        <v>0</v>
      </c>
      <c r="E166" s="171" t="s">
        <v>50</v>
      </c>
      <c r="F166" s="171" t="s">
        <v>51</v>
      </c>
      <c r="G166" s="171" t="s">
        <v>62</v>
      </c>
      <c r="H166" s="180" t="s">
        <v>27</v>
      </c>
      <c r="I166" s="181" t="s">
        <v>1674</v>
      </c>
      <c r="J166" s="180" t="s">
        <v>27</v>
      </c>
      <c r="K166" s="174">
        <v>0</v>
      </c>
      <c r="L166" s="178" t="str">
        <f t="shared" si="2"/>
        <v>의약품</v>
      </c>
      <c r="M166" s="179"/>
      <c r="N166" s="179"/>
    </row>
    <row r="167" spans="1:14" ht="23.25" hidden="1" customHeight="1">
      <c r="A167" s="175">
        <v>165</v>
      </c>
      <c r="B167" s="171" t="s">
        <v>3340</v>
      </c>
      <c r="C167" s="172" t="s">
        <v>1886</v>
      </c>
      <c r="D167" s="173">
        <v>0</v>
      </c>
      <c r="E167" s="171" t="s">
        <v>50</v>
      </c>
      <c r="F167" s="171" t="s">
        <v>51</v>
      </c>
      <c r="G167" s="171" t="s">
        <v>62</v>
      </c>
      <c r="H167" s="176" t="s">
        <v>27</v>
      </c>
      <c r="I167" s="177" t="s">
        <v>1674</v>
      </c>
      <c r="J167" s="176" t="s">
        <v>27</v>
      </c>
      <c r="K167" s="174">
        <v>0</v>
      </c>
      <c r="L167" s="178" t="str">
        <f t="shared" si="2"/>
        <v>의약품</v>
      </c>
      <c r="M167" s="179"/>
      <c r="N167" s="179"/>
    </row>
    <row r="168" spans="1:14" ht="23.25" hidden="1" customHeight="1">
      <c r="A168" s="175">
        <v>166</v>
      </c>
      <c r="B168" s="171" t="s">
        <v>3341</v>
      </c>
      <c r="C168" s="172" t="s">
        <v>1888</v>
      </c>
      <c r="D168" s="173">
        <v>0</v>
      </c>
      <c r="E168" s="171" t="s">
        <v>50</v>
      </c>
      <c r="F168" s="171" t="s">
        <v>51</v>
      </c>
      <c r="G168" s="171" t="s">
        <v>62</v>
      </c>
      <c r="H168" s="180" t="s">
        <v>27</v>
      </c>
      <c r="I168" s="181" t="s">
        <v>1674</v>
      </c>
      <c r="J168" s="180" t="s">
        <v>27</v>
      </c>
      <c r="K168" s="174">
        <v>0</v>
      </c>
      <c r="L168" s="178" t="str">
        <f t="shared" si="2"/>
        <v>의약품</v>
      </c>
      <c r="M168" s="179"/>
      <c r="N168" s="179"/>
    </row>
    <row r="169" spans="1:14" ht="23.25" hidden="1" customHeight="1">
      <c r="A169" s="175">
        <v>167</v>
      </c>
      <c r="B169" s="171" t="s">
        <v>3342</v>
      </c>
      <c r="C169" s="172" t="s">
        <v>1890</v>
      </c>
      <c r="D169" s="173">
        <v>0</v>
      </c>
      <c r="E169" s="171" t="s">
        <v>50</v>
      </c>
      <c r="F169" s="171" t="s">
        <v>51</v>
      </c>
      <c r="G169" s="171" t="s">
        <v>62</v>
      </c>
      <c r="H169" s="176" t="s">
        <v>27</v>
      </c>
      <c r="I169" s="177" t="s">
        <v>1674</v>
      </c>
      <c r="J169" s="176" t="s">
        <v>27</v>
      </c>
      <c r="K169" s="174">
        <v>0</v>
      </c>
      <c r="L169" s="178" t="str">
        <f t="shared" si="2"/>
        <v>의약품</v>
      </c>
      <c r="M169" s="179"/>
      <c r="N169" s="179"/>
    </row>
    <row r="170" spans="1:14" ht="23.25" hidden="1" customHeight="1">
      <c r="A170" s="175">
        <v>168</v>
      </c>
      <c r="B170" s="171" t="s">
        <v>3343</v>
      </c>
      <c r="C170" s="172" t="s">
        <v>1684</v>
      </c>
      <c r="D170" s="173">
        <v>0</v>
      </c>
      <c r="E170" s="171" t="s">
        <v>50</v>
      </c>
      <c r="F170" s="171" t="s">
        <v>51</v>
      </c>
      <c r="G170" s="171" t="s">
        <v>62</v>
      </c>
      <c r="H170" s="180" t="s">
        <v>27</v>
      </c>
      <c r="I170" s="181" t="s">
        <v>1674</v>
      </c>
      <c r="J170" s="180" t="s">
        <v>27</v>
      </c>
      <c r="K170" s="174">
        <v>0</v>
      </c>
      <c r="L170" s="178" t="str">
        <f t="shared" si="2"/>
        <v>의약품</v>
      </c>
      <c r="M170" s="179"/>
      <c r="N170" s="179"/>
    </row>
    <row r="171" spans="1:14" ht="23.25" hidden="1" customHeight="1">
      <c r="A171" s="175">
        <v>169</v>
      </c>
      <c r="B171" s="171" t="s">
        <v>3344</v>
      </c>
      <c r="C171" s="172" t="s">
        <v>1892</v>
      </c>
      <c r="D171" s="173">
        <v>0</v>
      </c>
      <c r="E171" s="171" t="s">
        <v>50</v>
      </c>
      <c r="F171" s="171" t="s">
        <v>51</v>
      </c>
      <c r="G171" s="171" t="s">
        <v>62</v>
      </c>
      <c r="H171" s="176" t="s">
        <v>27</v>
      </c>
      <c r="I171" s="177" t="s">
        <v>1674</v>
      </c>
      <c r="J171" s="176" t="s">
        <v>27</v>
      </c>
      <c r="K171" s="174">
        <v>0</v>
      </c>
      <c r="L171" s="178" t="str">
        <f t="shared" si="2"/>
        <v>의약품</v>
      </c>
      <c r="M171" s="179"/>
      <c r="N171" s="179"/>
    </row>
    <row r="172" spans="1:14" ht="23.25" hidden="1" customHeight="1">
      <c r="A172" s="175">
        <v>170</v>
      </c>
      <c r="B172" s="171" t="s">
        <v>3345</v>
      </c>
      <c r="C172" s="172" t="s">
        <v>1893</v>
      </c>
      <c r="D172" s="173">
        <v>0</v>
      </c>
      <c r="E172" s="171" t="s">
        <v>50</v>
      </c>
      <c r="F172" s="171" t="s">
        <v>51</v>
      </c>
      <c r="G172" s="171" t="s">
        <v>62</v>
      </c>
      <c r="H172" s="180" t="s">
        <v>27</v>
      </c>
      <c r="I172" s="181" t="s">
        <v>1674</v>
      </c>
      <c r="J172" s="180" t="s">
        <v>27</v>
      </c>
      <c r="K172" s="174">
        <v>0</v>
      </c>
      <c r="L172" s="178" t="str">
        <f t="shared" si="2"/>
        <v>의약품</v>
      </c>
      <c r="M172" s="179"/>
      <c r="N172" s="179"/>
    </row>
    <row r="173" spans="1:14" ht="23.25" hidden="1" customHeight="1">
      <c r="A173" s="175">
        <v>171</v>
      </c>
      <c r="B173" s="171" t="s">
        <v>3346</v>
      </c>
      <c r="C173" s="172" t="s">
        <v>1894</v>
      </c>
      <c r="D173" s="173">
        <v>0</v>
      </c>
      <c r="E173" s="171" t="s">
        <v>50</v>
      </c>
      <c r="F173" s="171" t="s">
        <v>51</v>
      </c>
      <c r="G173" s="171" t="s">
        <v>62</v>
      </c>
      <c r="H173" s="176" t="s">
        <v>27</v>
      </c>
      <c r="I173" s="177" t="s">
        <v>1674</v>
      </c>
      <c r="J173" s="176" t="s">
        <v>27</v>
      </c>
      <c r="K173" s="174">
        <v>0</v>
      </c>
      <c r="L173" s="178" t="str">
        <f t="shared" si="2"/>
        <v>의약품</v>
      </c>
      <c r="M173" s="179"/>
      <c r="N173" s="179"/>
    </row>
    <row r="174" spans="1:14" ht="23.25" hidden="1" customHeight="1">
      <c r="A174" s="175">
        <v>172</v>
      </c>
      <c r="B174" s="171" t="s">
        <v>3347</v>
      </c>
      <c r="C174" s="172" t="s">
        <v>1895</v>
      </c>
      <c r="D174" s="173">
        <v>0</v>
      </c>
      <c r="E174" s="171" t="s">
        <v>50</v>
      </c>
      <c r="F174" s="171" t="s">
        <v>51</v>
      </c>
      <c r="G174" s="171" t="s">
        <v>62</v>
      </c>
      <c r="H174" s="180" t="s">
        <v>27</v>
      </c>
      <c r="I174" s="181" t="s">
        <v>1674</v>
      </c>
      <c r="J174" s="180" t="s">
        <v>27</v>
      </c>
      <c r="K174" s="174">
        <v>0</v>
      </c>
      <c r="L174" s="178" t="str">
        <f t="shared" si="2"/>
        <v>의약품</v>
      </c>
      <c r="M174" s="179"/>
      <c r="N174" s="179"/>
    </row>
    <row r="175" spans="1:14" ht="23.25" hidden="1" customHeight="1">
      <c r="A175" s="175">
        <v>173</v>
      </c>
      <c r="B175" s="171" t="s">
        <v>3348</v>
      </c>
      <c r="C175" s="172" t="s">
        <v>1896</v>
      </c>
      <c r="D175" s="173">
        <v>0</v>
      </c>
      <c r="E175" s="171" t="s">
        <v>50</v>
      </c>
      <c r="F175" s="171" t="s">
        <v>51</v>
      </c>
      <c r="G175" s="171" t="s">
        <v>62</v>
      </c>
      <c r="H175" s="176" t="s">
        <v>27</v>
      </c>
      <c r="I175" s="177" t="s">
        <v>1674</v>
      </c>
      <c r="J175" s="176" t="s">
        <v>27</v>
      </c>
      <c r="K175" s="174">
        <v>0</v>
      </c>
      <c r="L175" s="178" t="str">
        <f t="shared" si="2"/>
        <v>의약품</v>
      </c>
      <c r="M175" s="179"/>
      <c r="N175" s="179"/>
    </row>
    <row r="176" spans="1:14" ht="23.25" hidden="1" customHeight="1">
      <c r="A176" s="175">
        <v>174</v>
      </c>
      <c r="B176" s="171" t="s">
        <v>3349</v>
      </c>
      <c r="C176" s="172" t="s">
        <v>1897</v>
      </c>
      <c r="D176" s="173">
        <v>0</v>
      </c>
      <c r="E176" s="171" t="s">
        <v>50</v>
      </c>
      <c r="F176" s="171" t="s">
        <v>51</v>
      </c>
      <c r="G176" s="171" t="s">
        <v>62</v>
      </c>
      <c r="H176" s="180" t="s">
        <v>27</v>
      </c>
      <c r="I176" s="181" t="s">
        <v>1674</v>
      </c>
      <c r="J176" s="180" t="s">
        <v>27</v>
      </c>
      <c r="K176" s="174">
        <v>0</v>
      </c>
      <c r="L176" s="178" t="str">
        <f t="shared" si="2"/>
        <v>의약품</v>
      </c>
      <c r="M176" s="179"/>
      <c r="N176" s="179"/>
    </row>
    <row r="177" spans="1:14" ht="23.25" hidden="1" customHeight="1">
      <c r="A177" s="175">
        <v>175</v>
      </c>
      <c r="B177" s="171" t="s">
        <v>3350</v>
      </c>
      <c r="C177" s="172" t="s">
        <v>1898</v>
      </c>
      <c r="D177" s="173">
        <v>0</v>
      </c>
      <c r="E177" s="171" t="s">
        <v>50</v>
      </c>
      <c r="F177" s="171" t="s">
        <v>51</v>
      </c>
      <c r="G177" s="171" t="s">
        <v>62</v>
      </c>
      <c r="H177" s="176" t="s">
        <v>27</v>
      </c>
      <c r="I177" s="177" t="s">
        <v>1674</v>
      </c>
      <c r="J177" s="176" t="s">
        <v>27</v>
      </c>
      <c r="K177" s="174">
        <v>0</v>
      </c>
      <c r="L177" s="178" t="str">
        <f t="shared" si="2"/>
        <v>의약품</v>
      </c>
      <c r="M177" s="179"/>
      <c r="N177" s="179"/>
    </row>
    <row r="178" spans="1:14" ht="23.25" hidden="1" customHeight="1">
      <c r="A178" s="175">
        <v>176</v>
      </c>
      <c r="B178" s="171" t="s">
        <v>3351</v>
      </c>
      <c r="C178" s="172" t="s">
        <v>1899</v>
      </c>
      <c r="D178" s="173">
        <v>0</v>
      </c>
      <c r="E178" s="171" t="s">
        <v>50</v>
      </c>
      <c r="F178" s="171" t="s">
        <v>420</v>
      </c>
      <c r="G178" s="171" t="s">
        <v>1672</v>
      </c>
      <c r="H178" s="180" t="s">
        <v>27</v>
      </c>
      <c r="I178" s="181" t="s">
        <v>1674</v>
      </c>
      <c r="J178" s="180" t="s">
        <v>27</v>
      </c>
      <c r="K178" s="174">
        <v>0</v>
      </c>
      <c r="L178" s="178" t="str">
        <f t="shared" si="2"/>
        <v>의약품</v>
      </c>
      <c r="M178" s="179"/>
      <c r="N178" s="179"/>
    </row>
    <row r="179" spans="1:14" ht="23.25" hidden="1" customHeight="1">
      <c r="A179" s="175">
        <v>177</v>
      </c>
      <c r="B179" s="171" t="s">
        <v>3352</v>
      </c>
      <c r="C179" s="172" t="s">
        <v>1900</v>
      </c>
      <c r="D179" s="173">
        <v>0</v>
      </c>
      <c r="E179" s="171" t="s">
        <v>50</v>
      </c>
      <c r="F179" s="171" t="s">
        <v>51</v>
      </c>
      <c r="G179" s="171" t="s">
        <v>62</v>
      </c>
      <c r="H179" s="176" t="s">
        <v>27</v>
      </c>
      <c r="I179" s="177" t="s">
        <v>1674</v>
      </c>
      <c r="J179" s="176" t="s">
        <v>27</v>
      </c>
      <c r="K179" s="174">
        <v>0</v>
      </c>
      <c r="L179" s="178" t="str">
        <f t="shared" si="2"/>
        <v>의약품</v>
      </c>
      <c r="M179" s="179"/>
      <c r="N179" s="179"/>
    </row>
    <row r="180" spans="1:14" ht="23.25" hidden="1" customHeight="1">
      <c r="A180" s="175">
        <v>178</v>
      </c>
      <c r="B180" s="171" t="s">
        <v>3353</v>
      </c>
      <c r="C180" s="172" t="s">
        <v>1901</v>
      </c>
      <c r="D180" s="173">
        <v>0</v>
      </c>
      <c r="E180" s="171" t="s">
        <v>50</v>
      </c>
      <c r="F180" s="171" t="s">
        <v>51</v>
      </c>
      <c r="G180" s="171" t="s">
        <v>62</v>
      </c>
      <c r="H180" s="180" t="s">
        <v>27</v>
      </c>
      <c r="I180" s="181" t="s">
        <v>1674</v>
      </c>
      <c r="J180" s="180" t="s">
        <v>27</v>
      </c>
      <c r="K180" s="174">
        <v>0</v>
      </c>
      <c r="L180" s="178" t="str">
        <f t="shared" si="2"/>
        <v>의약품</v>
      </c>
      <c r="M180" s="179"/>
      <c r="N180" s="179"/>
    </row>
    <row r="181" spans="1:14" ht="23.25" hidden="1" customHeight="1">
      <c r="A181" s="175">
        <v>179</v>
      </c>
      <c r="B181" s="171" t="s">
        <v>3354</v>
      </c>
      <c r="C181" s="172" t="s">
        <v>1902</v>
      </c>
      <c r="D181" s="173">
        <v>0</v>
      </c>
      <c r="E181" s="171" t="s">
        <v>50</v>
      </c>
      <c r="F181" s="171" t="s">
        <v>51</v>
      </c>
      <c r="G181" s="171" t="s">
        <v>62</v>
      </c>
      <c r="H181" s="176" t="s">
        <v>27</v>
      </c>
      <c r="I181" s="177" t="s">
        <v>1674</v>
      </c>
      <c r="J181" s="176" t="s">
        <v>27</v>
      </c>
      <c r="K181" s="174">
        <v>0</v>
      </c>
      <c r="L181" s="178" t="str">
        <f t="shared" si="2"/>
        <v>의약품</v>
      </c>
      <c r="M181" s="179"/>
      <c r="N181" s="179"/>
    </row>
    <row r="182" spans="1:14" ht="23.25" hidden="1" customHeight="1">
      <c r="A182" s="175">
        <v>180</v>
      </c>
      <c r="B182" s="171" t="s">
        <v>3355</v>
      </c>
      <c r="C182" s="172" t="s">
        <v>3356</v>
      </c>
      <c r="D182" s="173">
        <v>0</v>
      </c>
      <c r="E182" s="171" t="s">
        <v>50</v>
      </c>
      <c r="F182" s="171" t="s">
        <v>51</v>
      </c>
      <c r="G182" s="171" t="s">
        <v>62</v>
      </c>
      <c r="H182" s="180" t="s">
        <v>27</v>
      </c>
      <c r="I182" s="181" t="s">
        <v>1674</v>
      </c>
      <c r="J182" s="180" t="s">
        <v>27</v>
      </c>
      <c r="K182" s="174">
        <v>0</v>
      </c>
      <c r="L182" s="178" t="str">
        <f t="shared" si="2"/>
        <v>의약품</v>
      </c>
      <c r="M182" s="179"/>
      <c r="N182" s="179"/>
    </row>
    <row r="183" spans="1:14" ht="23.25" hidden="1" customHeight="1">
      <c r="A183" s="175">
        <v>181</v>
      </c>
      <c r="B183" s="171" t="s">
        <v>3357</v>
      </c>
      <c r="C183" s="172" t="s">
        <v>1904</v>
      </c>
      <c r="D183" s="173">
        <v>0</v>
      </c>
      <c r="E183" s="171" t="s">
        <v>50</v>
      </c>
      <c r="F183" s="171" t="s">
        <v>51</v>
      </c>
      <c r="G183" s="171" t="s">
        <v>62</v>
      </c>
      <c r="H183" s="176" t="s">
        <v>27</v>
      </c>
      <c r="I183" s="177" t="s">
        <v>1674</v>
      </c>
      <c r="J183" s="176" t="s">
        <v>27</v>
      </c>
      <c r="K183" s="174">
        <v>0</v>
      </c>
      <c r="L183" s="178" t="str">
        <f t="shared" si="2"/>
        <v>의약품</v>
      </c>
      <c r="M183" s="179"/>
      <c r="N183" s="179"/>
    </row>
    <row r="184" spans="1:14" ht="23.25" hidden="1" customHeight="1">
      <c r="A184" s="175">
        <v>182</v>
      </c>
      <c r="B184" s="171" t="s">
        <v>3358</v>
      </c>
      <c r="C184" s="172" t="s">
        <v>1719</v>
      </c>
      <c r="D184" s="173">
        <v>0</v>
      </c>
      <c r="E184" s="171" t="s">
        <v>50</v>
      </c>
      <c r="F184" s="171" t="s">
        <v>51</v>
      </c>
      <c r="G184" s="171" t="s">
        <v>62</v>
      </c>
      <c r="H184" s="180" t="s">
        <v>27</v>
      </c>
      <c r="I184" s="181" t="s">
        <v>1674</v>
      </c>
      <c r="J184" s="180" t="s">
        <v>27</v>
      </c>
      <c r="K184" s="174">
        <v>0</v>
      </c>
      <c r="L184" s="178" t="str">
        <f t="shared" si="2"/>
        <v>의약품</v>
      </c>
      <c r="M184" s="179"/>
      <c r="N184" s="179"/>
    </row>
    <row r="185" spans="1:14" ht="23.25" hidden="1" customHeight="1">
      <c r="A185" s="175">
        <v>183</v>
      </c>
      <c r="B185" s="171" t="s">
        <v>3359</v>
      </c>
      <c r="C185" s="172" t="s">
        <v>1905</v>
      </c>
      <c r="D185" s="173">
        <v>0</v>
      </c>
      <c r="E185" s="171" t="s">
        <v>50</v>
      </c>
      <c r="F185" s="171" t="s">
        <v>51</v>
      </c>
      <c r="G185" s="171" t="s">
        <v>62</v>
      </c>
      <c r="H185" s="176" t="s">
        <v>27</v>
      </c>
      <c r="I185" s="177" t="s">
        <v>1674</v>
      </c>
      <c r="J185" s="176" t="s">
        <v>27</v>
      </c>
      <c r="K185" s="174">
        <v>0</v>
      </c>
      <c r="L185" s="178" t="str">
        <f t="shared" si="2"/>
        <v>의약품</v>
      </c>
      <c r="M185" s="179"/>
      <c r="N185" s="179"/>
    </row>
    <row r="186" spans="1:14" ht="23.25" hidden="1" customHeight="1">
      <c r="A186" s="175">
        <v>184</v>
      </c>
      <c r="B186" s="171" t="s">
        <v>3360</v>
      </c>
      <c r="C186" s="172" t="s">
        <v>1906</v>
      </c>
      <c r="D186" s="173">
        <v>0</v>
      </c>
      <c r="E186" s="171" t="s">
        <v>50</v>
      </c>
      <c r="F186" s="171" t="s">
        <v>51</v>
      </c>
      <c r="G186" s="171" t="s">
        <v>62</v>
      </c>
      <c r="H186" s="180" t="s">
        <v>27</v>
      </c>
      <c r="I186" s="181" t="s">
        <v>1674</v>
      </c>
      <c r="J186" s="180" t="s">
        <v>27</v>
      </c>
      <c r="K186" s="174">
        <v>0</v>
      </c>
      <c r="L186" s="178" t="str">
        <f t="shared" si="2"/>
        <v>의약품</v>
      </c>
      <c r="M186" s="179"/>
      <c r="N186" s="179"/>
    </row>
    <row r="187" spans="1:14" ht="23.25" hidden="1" customHeight="1">
      <c r="A187" s="175">
        <v>185</v>
      </c>
      <c r="B187" s="171" t="s">
        <v>3361</v>
      </c>
      <c r="C187" s="172" t="s">
        <v>1907</v>
      </c>
      <c r="D187" s="173">
        <v>0</v>
      </c>
      <c r="E187" s="171" t="s">
        <v>50</v>
      </c>
      <c r="F187" s="171" t="s">
        <v>51</v>
      </c>
      <c r="G187" s="171" t="s">
        <v>62</v>
      </c>
      <c r="H187" s="176" t="s">
        <v>27</v>
      </c>
      <c r="I187" s="177" t="s">
        <v>1674</v>
      </c>
      <c r="J187" s="176" t="s">
        <v>27</v>
      </c>
      <c r="K187" s="174">
        <v>0</v>
      </c>
      <c r="L187" s="178" t="str">
        <f t="shared" si="2"/>
        <v>의약품</v>
      </c>
      <c r="M187" s="179"/>
      <c r="N187" s="179"/>
    </row>
    <row r="188" spans="1:14" ht="23.25" hidden="1" customHeight="1">
      <c r="A188" s="175">
        <v>186</v>
      </c>
      <c r="B188" s="171" t="s">
        <v>3362</v>
      </c>
      <c r="C188" s="172" t="s">
        <v>1743</v>
      </c>
      <c r="D188" s="173">
        <v>0</v>
      </c>
      <c r="E188" s="171" t="s">
        <v>50</v>
      </c>
      <c r="F188" s="171" t="s">
        <v>51</v>
      </c>
      <c r="G188" s="171" t="s">
        <v>62</v>
      </c>
      <c r="H188" s="180" t="s">
        <v>27</v>
      </c>
      <c r="I188" s="181" t="s">
        <v>1674</v>
      </c>
      <c r="J188" s="180" t="s">
        <v>27</v>
      </c>
      <c r="K188" s="174">
        <v>0</v>
      </c>
      <c r="L188" s="178" t="str">
        <f t="shared" si="2"/>
        <v>의약품</v>
      </c>
      <c r="M188" s="179"/>
      <c r="N188" s="179"/>
    </row>
    <row r="189" spans="1:14" ht="23.25" hidden="1" customHeight="1">
      <c r="A189" s="175">
        <v>187</v>
      </c>
      <c r="B189" s="171" t="s">
        <v>3363</v>
      </c>
      <c r="C189" s="172" t="s">
        <v>1909</v>
      </c>
      <c r="D189" s="173">
        <v>0</v>
      </c>
      <c r="E189" s="171" t="s">
        <v>50</v>
      </c>
      <c r="F189" s="171" t="s">
        <v>51</v>
      </c>
      <c r="G189" s="171" t="s">
        <v>62</v>
      </c>
      <c r="H189" s="176" t="s">
        <v>27</v>
      </c>
      <c r="I189" s="177" t="s">
        <v>1674</v>
      </c>
      <c r="J189" s="176" t="s">
        <v>27</v>
      </c>
      <c r="K189" s="174">
        <v>0</v>
      </c>
      <c r="L189" s="178" t="str">
        <f t="shared" si="2"/>
        <v>의약품</v>
      </c>
      <c r="M189" s="179"/>
      <c r="N189" s="179"/>
    </row>
    <row r="190" spans="1:14" ht="23.25" hidden="1" customHeight="1">
      <c r="A190" s="175">
        <v>188</v>
      </c>
      <c r="B190" s="171" t="s">
        <v>3364</v>
      </c>
      <c r="C190" s="172" t="s">
        <v>1911</v>
      </c>
      <c r="D190" s="173">
        <v>0</v>
      </c>
      <c r="E190" s="171" t="s">
        <v>50</v>
      </c>
      <c r="F190" s="171" t="s">
        <v>51</v>
      </c>
      <c r="G190" s="171" t="s">
        <v>62</v>
      </c>
      <c r="H190" s="180" t="s">
        <v>27</v>
      </c>
      <c r="I190" s="181" t="s">
        <v>1674</v>
      </c>
      <c r="J190" s="180" t="s">
        <v>27</v>
      </c>
      <c r="K190" s="174">
        <v>0</v>
      </c>
      <c r="L190" s="178" t="str">
        <f t="shared" si="2"/>
        <v>의약품</v>
      </c>
      <c r="M190" s="179"/>
      <c r="N190" s="179"/>
    </row>
    <row r="191" spans="1:14" ht="23.25" hidden="1" customHeight="1">
      <c r="A191" s="175">
        <v>189</v>
      </c>
      <c r="B191" s="171" t="s">
        <v>3365</v>
      </c>
      <c r="C191" s="172" t="s">
        <v>1705</v>
      </c>
      <c r="D191" s="173">
        <v>0</v>
      </c>
      <c r="E191" s="171" t="s">
        <v>50</v>
      </c>
      <c r="F191" s="171" t="s">
        <v>51</v>
      </c>
      <c r="G191" s="171" t="s">
        <v>62</v>
      </c>
      <c r="H191" s="176" t="s">
        <v>27</v>
      </c>
      <c r="I191" s="177" t="s">
        <v>1674</v>
      </c>
      <c r="J191" s="176" t="s">
        <v>27</v>
      </c>
      <c r="K191" s="174">
        <v>0</v>
      </c>
      <c r="L191" s="178" t="str">
        <f t="shared" si="2"/>
        <v>의약품</v>
      </c>
      <c r="M191" s="179"/>
      <c r="N191" s="179"/>
    </row>
    <row r="192" spans="1:14" ht="23.25" hidden="1" customHeight="1">
      <c r="A192" s="175">
        <v>190</v>
      </c>
      <c r="B192" s="171" t="s">
        <v>3366</v>
      </c>
      <c r="C192" s="172" t="s">
        <v>1913</v>
      </c>
      <c r="D192" s="173">
        <v>0</v>
      </c>
      <c r="E192" s="171" t="s">
        <v>50</v>
      </c>
      <c r="F192" s="171" t="s">
        <v>51</v>
      </c>
      <c r="G192" s="171" t="s">
        <v>62</v>
      </c>
      <c r="H192" s="180" t="s">
        <v>27</v>
      </c>
      <c r="I192" s="181" t="s">
        <v>1674</v>
      </c>
      <c r="J192" s="180" t="s">
        <v>27</v>
      </c>
      <c r="K192" s="174">
        <v>0</v>
      </c>
      <c r="L192" s="178" t="str">
        <f t="shared" si="2"/>
        <v>의약품</v>
      </c>
      <c r="M192" s="179"/>
      <c r="N192" s="179"/>
    </row>
    <row r="193" spans="1:14" ht="23.25" hidden="1" customHeight="1">
      <c r="A193" s="175">
        <v>191</v>
      </c>
      <c r="B193" s="171" t="s">
        <v>3367</v>
      </c>
      <c r="C193" s="172" t="s">
        <v>1723</v>
      </c>
      <c r="D193" s="173">
        <v>0</v>
      </c>
      <c r="E193" s="171" t="s">
        <v>50</v>
      </c>
      <c r="F193" s="171" t="s">
        <v>51</v>
      </c>
      <c r="G193" s="171" t="s">
        <v>62</v>
      </c>
      <c r="H193" s="176" t="s">
        <v>27</v>
      </c>
      <c r="I193" s="177" t="s">
        <v>1674</v>
      </c>
      <c r="J193" s="176" t="s">
        <v>27</v>
      </c>
      <c r="K193" s="174">
        <v>0</v>
      </c>
      <c r="L193" s="178" t="str">
        <f t="shared" si="2"/>
        <v>의약품</v>
      </c>
      <c r="M193" s="179"/>
      <c r="N193" s="179"/>
    </row>
    <row r="194" spans="1:14" ht="23.25" hidden="1" customHeight="1">
      <c r="A194" s="175">
        <v>192</v>
      </c>
      <c r="B194" s="171" t="s">
        <v>3368</v>
      </c>
      <c r="C194" s="172" t="s">
        <v>1915</v>
      </c>
      <c r="D194" s="173">
        <v>0</v>
      </c>
      <c r="E194" s="171" t="s">
        <v>50</v>
      </c>
      <c r="F194" s="171" t="s">
        <v>51</v>
      </c>
      <c r="G194" s="171" t="s">
        <v>62</v>
      </c>
      <c r="H194" s="180" t="s">
        <v>27</v>
      </c>
      <c r="I194" s="181" t="s">
        <v>1674</v>
      </c>
      <c r="J194" s="180" t="s">
        <v>27</v>
      </c>
      <c r="K194" s="174">
        <v>0</v>
      </c>
      <c r="L194" s="178" t="str">
        <f t="shared" si="2"/>
        <v>의약품</v>
      </c>
      <c r="M194" s="179"/>
      <c r="N194" s="179"/>
    </row>
    <row r="195" spans="1:14" ht="23.25" hidden="1" customHeight="1">
      <c r="A195" s="175">
        <v>193</v>
      </c>
      <c r="B195" s="171" t="s">
        <v>3369</v>
      </c>
      <c r="C195" s="172" t="s">
        <v>1684</v>
      </c>
      <c r="D195" s="173">
        <v>0</v>
      </c>
      <c r="E195" s="171" t="s">
        <v>50</v>
      </c>
      <c r="F195" s="171" t="s">
        <v>51</v>
      </c>
      <c r="G195" s="171" t="s">
        <v>62</v>
      </c>
      <c r="H195" s="176" t="s">
        <v>27</v>
      </c>
      <c r="I195" s="177" t="s">
        <v>1674</v>
      </c>
      <c r="J195" s="176" t="s">
        <v>27</v>
      </c>
      <c r="K195" s="174">
        <v>0</v>
      </c>
      <c r="L195" s="178" t="str">
        <f t="shared" ref="L195:L258" si="3">VLOOKUP(LEFT(B195,6), ind_cat, 9, FALSE)</f>
        <v>의약품</v>
      </c>
      <c r="M195" s="179"/>
      <c r="N195" s="179"/>
    </row>
    <row r="196" spans="1:14" ht="23.25" hidden="1" customHeight="1">
      <c r="A196" s="175">
        <v>194</v>
      </c>
      <c r="B196" s="171" t="s">
        <v>3370</v>
      </c>
      <c r="C196" s="172" t="s">
        <v>1917</v>
      </c>
      <c r="D196" s="173">
        <v>0</v>
      </c>
      <c r="E196" s="171" t="s">
        <v>50</v>
      </c>
      <c r="F196" s="171" t="s">
        <v>51</v>
      </c>
      <c r="G196" s="171" t="s">
        <v>62</v>
      </c>
      <c r="H196" s="180" t="s">
        <v>27</v>
      </c>
      <c r="I196" s="181" t="s">
        <v>1674</v>
      </c>
      <c r="J196" s="180" t="s">
        <v>27</v>
      </c>
      <c r="K196" s="174">
        <v>0</v>
      </c>
      <c r="L196" s="178" t="str">
        <f t="shared" si="3"/>
        <v>의약품</v>
      </c>
      <c r="M196" s="179"/>
      <c r="N196" s="179"/>
    </row>
    <row r="197" spans="1:14" ht="23.25" hidden="1" customHeight="1">
      <c r="A197" s="175">
        <v>195</v>
      </c>
      <c r="B197" s="171" t="s">
        <v>3371</v>
      </c>
      <c r="C197" s="172" t="s">
        <v>1919</v>
      </c>
      <c r="D197" s="173">
        <v>0</v>
      </c>
      <c r="E197" s="171" t="s">
        <v>50</v>
      </c>
      <c r="F197" s="171" t="s">
        <v>51</v>
      </c>
      <c r="G197" s="171" t="s">
        <v>62</v>
      </c>
      <c r="H197" s="176" t="s">
        <v>27</v>
      </c>
      <c r="I197" s="177" t="s">
        <v>1674</v>
      </c>
      <c r="J197" s="176" t="s">
        <v>27</v>
      </c>
      <c r="K197" s="174">
        <v>0</v>
      </c>
      <c r="L197" s="178" t="str">
        <f t="shared" si="3"/>
        <v>의약품</v>
      </c>
      <c r="M197" s="179"/>
      <c r="N197" s="179"/>
    </row>
    <row r="198" spans="1:14" ht="23.25" hidden="1" customHeight="1">
      <c r="A198" s="175">
        <v>196</v>
      </c>
      <c r="B198" s="171" t="s">
        <v>3372</v>
      </c>
      <c r="C198" s="172" t="s">
        <v>1705</v>
      </c>
      <c r="D198" s="173">
        <v>0</v>
      </c>
      <c r="E198" s="171" t="s">
        <v>50</v>
      </c>
      <c r="F198" s="171" t="s">
        <v>51</v>
      </c>
      <c r="G198" s="171" t="s">
        <v>62</v>
      </c>
      <c r="H198" s="180" t="s">
        <v>27</v>
      </c>
      <c r="I198" s="181" t="s">
        <v>1674</v>
      </c>
      <c r="J198" s="180" t="s">
        <v>27</v>
      </c>
      <c r="K198" s="174">
        <v>0</v>
      </c>
      <c r="L198" s="178" t="str">
        <f t="shared" si="3"/>
        <v>의약품</v>
      </c>
      <c r="M198" s="179"/>
      <c r="N198" s="179"/>
    </row>
    <row r="199" spans="1:14" ht="23.25" hidden="1" customHeight="1">
      <c r="A199" s="175">
        <v>197</v>
      </c>
      <c r="B199" s="171" t="s">
        <v>3373</v>
      </c>
      <c r="C199" s="172" t="s">
        <v>1921</v>
      </c>
      <c r="D199" s="173">
        <v>0</v>
      </c>
      <c r="E199" s="171" t="s">
        <v>50</v>
      </c>
      <c r="F199" s="171" t="s">
        <v>51</v>
      </c>
      <c r="G199" s="171" t="s">
        <v>62</v>
      </c>
      <c r="H199" s="176" t="s">
        <v>27</v>
      </c>
      <c r="I199" s="177" t="s">
        <v>1674</v>
      </c>
      <c r="J199" s="176" t="s">
        <v>27</v>
      </c>
      <c r="K199" s="174">
        <v>0</v>
      </c>
      <c r="L199" s="178" t="str">
        <f t="shared" si="3"/>
        <v>의약품</v>
      </c>
      <c r="M199" s="179"/>
      <c r="N199" s="179"/>
    </row>
    <row r="200" spans="1:14" ht="23.25" hidden="1" customHeight="1">
      <c r="A200" s="175">
        <v>198</v>
      </c>
      <c r="B200" s="171" t="s">
        <v>3374</v>
      </c>
      <c r="C200" s="172" t="s">
        <v>1922</v>
      </c>
      <c r="D200" s="173">
        <v>0</v>
      </c>
      <c r="E200" s="171" t="s">
        <v>50</v>
      </c>
      <c r="F200" s="171" t="s">
        <v>51</v>
      </c>
      <c r="G200" s="171" t="s">
        <v>62</v>
      </c>
      <c r="H200" s="180" t="s">
        <v>27</v>
      </c>
      <c r="I200" s="181" t="s">
        <v>1674</v>
      </c>
      <c r="J200" s="180" t="s">
        <v>27</v>
      </c>
      <c r="K200" s="174">
        <v>0</v>
      </c>
      <c r="L200" s="178" t="str">
        <f t="shared" si="3"/>
        <v>의약품</v>
      </c>
      <c r="M200" s="179"/>
      <c r="N200" s="179"/>
    </row>
    <row r="201" spans="1:14" ht="23.25" hidden="1" customHeight="1">
      <c r="A201" s="175">
        <v>199</v>
      </c>
      <c r="B201" s="171" t="s">
        <v>3375</v>
      </c>
      <c r="C201" s="172" t="s">
        <v>1923</v>
      </c>
      <c r="D201" s="173">
        <v>0</v>
      </c>
      <c r="E201" s="171" t="s">
        <v>50</v>
      </c>
      <c r="F201" s="171" t="s">
        <v>51</v>
      </c>
      <c r="G201" s="171" t="s">
        <v>62</v>
      </c>
      <c r="H201" s="176" t="s">
        <v>27</v>
      </c>
      <c r="I201" s="177" t="s">
        <v>1674</v>
      </c>
      <c r="J201" s="176" t="s">
        <v>27</v>
      </c>
      <c r="K201" s="174">
        <v>0</v>
      </c>
      <c r="L201" s="178" t="str">
        <f t="shared" si="3"/>
        <v>의약품</v>
      </c>
      <c r="M201" s="179"/>
      <c r="N201" s="179"/>
    </row>
    <row r="202" spans="1:14" ht="23.25" hidden="1" customHeight="1">
      <c r="A202" s="175">
        <v>200</v>
      </c>
      <c r="B202" s="171" t="s">
        <v>3376</v>
      </c>
      <c r="C202" s="172" t="s">
        <v>1924</v>
      </c>
      <c r="D202" s="173">
        <v>0</v>
      </c>
      <c r="E202" s="171" t="s">
        <v>50</v>
      </c>
      <c r="F202" s="171" t="s">
        <v>51</v>
      </c>
      <c r="G202" s="171" t="s">
        <v>62</v>
      </c>
      <c r="H202" s="180" t="s">
        <v>27</v>
      </c>
      <c r="I202" s="181" t="s">
        <v>1674</v>
      </c>
      <c r="J202" s="180" t="s">
        <v>27</v>
      </c>
      <c r="K202" s="174">
        <v>0</v>
      </c>
      <c r="L202" s="178" t="str">
        <f t="shared" si="3"/>
        <v>의약품</v>
      </c>
      <c r="M202" s="179"/>
      <c r="N202" s="179"/>
    </row>
    <row r="203" spans="1:14" ht="23.25" hidden="1" customHeight="1">
      <c r="A203" s="175">
        <v>201</v>
      </c>
      <c r="B203" s="171" t="s">
        <v>3377</v>
      </c>
      <c r="C203" s="172" t="s">
        <v>1925</v>
      </c>
      <c r="D203" s="173">
        <v>0</v>
      </c>
      <c r="E203" s="171" t="s">
        <v>50</v>
      </c>
      <c r="F203" s="171" t="s">
        <v>51</v>
      </c>
      <c r="G203" s="171" t="s">
        <v>62</v>
      </c>
      <c r="H203" s="176" t="s">
        <v>27</v>
      </c>
      <c r="I203" s="177" t="s">
        <v>1674</v>
      </c>
      <c r="J203" s="176" t="s">
        <v>27</v>
      </c>
      <c r="K203" s="174">
        <v>0</v>
      </c>
      <c r="L203" s="178" t="str">
        <f t="shared" si="3"/>
        <v>의약품</v>
      </c>
      <c r="M203" s="179"/>
      <c r="N203" s="179"/>
    </row>
    <row r="204" spans="1:14" ht="23.25" hidden="1" customHeight="1">
      <c r="A204" s="175">
        <v>202</v>
      </c>
      <c r="B204" s="171" t="s">
        <v>3378</v>
      </c>
      <c r="C204" s="172" t="s">
        <v>1719</v>
      </c>
      <c r="D204" s="173">
        <v>0</v>
      </c>
      <c r="E204" s="171" t="s">
        <v>50</v>
      </c>
      <c r="F204" s="171" t="s">
        <v>51</v>
      </c>
      <c r="G204" s="171" t="s">
        <v>62</v>
      </c>
      <c r="H204" s="180" t="s">
        <v>27</v>
      </c>
      <c r="I204" s="181" t="s">
        <v>1674</v>
      </c>
      <c r="J204" s="180" t="s">
        <v>27</v>
      </c>
      <c r="K204" s="174">
        <v>0</v>
      </c>
      <c r="L204" s="178" t="str">
        <f t="shared" si="3"/>
        <v>의약품</v>
      </c>
      <c r="M204" s="179"/>
      <c r="N204" s="179"/>
    </row>
    <row r="205" spans="1:14" ht="23.25" hidden="1" customHeight="1">
      <c r="A205" s="175">
        <v>203</v>
      </c>
      <c r="B205" s="171" t="s">
        <v>3379</v>
      </c>
      <c r="C205" s="172" t="s">
        <v>1926</v>
      </c>
      <c r="D205" s="173">
        <v>0</v>
      </c>
      <c r="E205" s="171" t="s">
        <v>50</v>
      </c>
      <c r="F205" s="171" t="s">
        <v>51</v>
      </c>
      <c r="G205" s="171" t="s">
        <v>62</v>
      </c>
      <c r="H205" s="176" t="s">
        <v>27</v>
      </c>
      <c r="I205" s="177" t="s">
        <v>1674</v>
      </c>
      <c r="J205" s="176" t="s">
        <v>27</v>
      </c>
      <c r="K205" s="174">
        <v>0</v>
      </c>
      <c r="L205" s="178" t="str">
        <f t="shared" si="3"/>
        <v>의약품</v>
      </c>
      <c r="M205" s="179"/>
      <c r="N205" s="179"/>
    </row>
    <row r="206" spans="1:14" ht="23.25" hidden="1" customHeight="1">
      <c r="A206" s="175">
        <v>204</v>
      </c>
      <c r="B206" s="171" t="s">
        <v>3380</v>
      </c>
      <c r="C206" s="172" t="s">
        <v>1743</v>
      </c>
      <c r="D206" s="173">
        <v>0</v>
      </c>
      <c r="E206" s="171" t="s">
        <v>50</v>
      </c>
      <c r="F206" s="171" t="s">
        <v>51</v>
      </c>
      <c r="G206" s="171" t="s">
        <v>62</v>
      </c>
      <c r="H206" s="180" t="s">
        <v>27</v>
      </c>
      <c r="I206" s="181" t="s">
        <v>1674</v>
      </c>
      <c r="J206" s="180" t="s">
        <v>27</v>
      </c>
      <c r="K206" s="174">
        <v>0</v>
      </c>
      <c r="L206" s="178" t="str">
        <f t="shared" si="3"/>
        <v>의약품</v>
      </c>
      <c r="M206" s="179"/>
      <c r="N206" s="179"/>
    </row>
    <row r="207" spans="1:14" ht="23.25" hidden="1" customHeight="1">
      <c r="A207" s="175">
        <v>205</v>
      </c>
      <c r="B207" s="171" t="s">
        <v>3381</v>
      </c>
      <c r="C207" s="172" t="s">
        <v>1927</v>
      </c>
      <c r="D207" s="173">
        <v>0</v>
      </c>
      <c r="E207" s="171" t="s">
        <v>50</v>
      </c>
      <c r="F207" s="171" t="s">
        <v>51</v>
      </c>
      <c r="G207" s="171" t="s">
        <v>62</v>
      </c>
      <c r="H207" s="176" t="s">
        <v>27</v>
      </c>
      <c r="I207" s="177" t="s">
        <v>1674</v>
      </c>
      <c r="J207" s="176" t="s">
        <v>27</v>
      </c>
      <c r="K207" s="174">
        <v>0</v>
      </c>
      <c r="L207" s="178" t="str">
        <f t="shared" si="3"/>
        <v>의약품</v>
      </c>
      <c r="M207" s="179"/>
      <c r="N207" s="179"/>
    </row>
    <row r="208" spans="1:14" ht="23.25" hidden="1" customHeight="1">
      <c r="A208" s="175">
        <v>206</v>
      </c>
      <c r="B208" s="171" t="s">
        <v>3382</v>
      </c>
      <c r="C208" s="172" t="s">
        <v>1928</v>
      </c>
      <c r="D208" s="173">
        <v>0</v>
      </c>
      <c r="E208" s="171" t="s">
        <v>50</v>
      </c>
      <c r="F208" s="171" t="s">
        <v>51</v>
      </c>
      <c r="G208" s="171" t="s">
        <v>62</v>
      </c>
      <c r="H208" s="180" t="s">
        <v>27</v>
      </c>
      <c r="I208" s="181" t="s">
        <v>1674</v>
      </c>
      <c r="J208" s="180" t="s">
        <v>27</v>
      </c>
      <c r="K208" s="174">
        <v>0</v>
      </c>
      <c r="L208" s="178" t="str">
        <f t="shared" si="3"/>
        <v>의약품</v>
      </c>
      <c r="M208" s="179"/>
      <c r="N208" s="179"/>
    </row>
    <row r="209" spans="1:14" ht="23.25" hidden="1" customHeight="1">
      <c r="A209" s="175">
        <v>207</v>
      </c>
      <c r="B209" s="171" t="s">
        <v>3383</v>
      </c>
      <c r="C209" s="172" t="s">
        <v>1929</v>
      </c>
      <c r="D209" s="173">
        <v>0</v>
      </c>
      <c r="E209" s="171" t="s">
        <v>50</v>
      </c>
      <c r="F209" s="171" t="s">
        <v>51</v>
      </c>
      <c r="G209" s="171" t="s">
        <v>62</v>
      </c>
      <c r="H209" s="176" t="s">
        <v>27</v>
      </c>
      <c r="I209" s="177" t="s">
        <v>1674</v>
      </c>
      <c r="J209" s="176" t="s">
        <v>27</v>
      </c>
      <c r="K209" s="174">
        <v>0</v>
      </c>
      <c r="L209" s="178" t="str">
        <f t="shared" si="3"/>
        <v>의약품</v>
      </c>
      <c r="M209" s="179"/>
      <c r="N209" s="179"/>
    </row>
    <row r="210" spans="1:14" ht="23.25" hidden="1" customHeight="1">
      <c r="A210" s="175">
        <v>208</v>
      </c>
      <c r="B210" s="171" t="s">
        <v>3384</v>
      </c>
      <c r="C210" s="172" t="s">
        <v>1719</v>
      </c>
      <c r="D210" s="173">
        <v>0</v>
      </c>
      <c r="E210" s="171" t="s">
        <v>50</v>
      </c>
      <c r="F210" s="171" t="s">
        <v>51</v>
      </c>
      <c r="G210" s="171" t="s">
        <v>62</v>
      </c>
      <c r="H210" s="180" t="s">
        <v>27</v>
      </c>
      <c r="I210" s="181" t="s">
        <v>1674</v>
      </c>
      <c r="J210" s="180" t="s">
        <v>27</v>
      </c>
      <c r="K210" s="174">
        <v>0</v>
      </c>
      <c r="L210" s="178" t="str">
        <f t="shared" si="3"/>
        <v>의약품</v>
      </c>
      <c r="M210" s="179"/>
      <c r="N210" s="179"/>
    </row>
    <row r="211" spans="1:14" ht="23.25" hidden="1" customHeight="1">
      <c r="A211" s="175">
        <v>209</v>
      </c>
      <c r="B211" s="171" t="s">
        <v>3385</v>
      </c>
      <c r="C211" s="172" t="s">
        <v>1931</v>
      </c>
      <c r="D211" s="173">
        <v>0</v>
      </c>
      <c r="E211" s="171" t="s">
        <v>50</v>
      </c>
      <c r="F211" s="171" t="s">
        <v>51</v>
      </c>
      <c r="G211" s="171" t="s">
        <v>62</v>
      </c>
      <c r="H211" s="176" t="s">
        <v>27</v>
      </c>
      <c r="I211" s="177" t="s">
        <v>1674</v>
      </c>
      <c r="J211" s="176" t="s">
        <v>27</v>
      </c>
      <c r="K211" s="174">
        <v>0</v>
      </c>
      <c r="L211" s="178" t="str">
        <f t="shared" si="3"/>
        <v>의약품</v>
      </c>
      <c r="M211" s="179"/>
      <c r="N211" s="179"/>
    </row>
    <row r="212" spans="1:14" ht="23.25" hidden="1" customHeight="1">
      <c r="A212" s="175">
        <v>210</v>
      </c>
      <c r="B212" s="171" t="s">
        <v>3386</v>
      </c>
      <c r="C212" s="172" t="s">
        <v>1684</v>
      </c>
      <c r="D212" s="173">
        <v>0</v>
      </c>
      <c r="E212" s="171" t="s">
        <v>50</v>
      </c>
      <c r="F212" s="171" t="s">
        <v>51</v>
      </c>
      <c r="G212" s="171" t="s">
        <v>62</v>
      </c>
      <c r="H212" s="180" t="s">
        <v>27</v>
      </c>
      <c r="I212" s="181" t="s">
        <v>1674</v>
      </c>
      <c r="J212" s="180" t="s">
        <v>27</v>
      </c>
      <c r="K212" s="174">
        <v>0</v>
      </c>
      <c r="L212" s="178" t="str">
        <f t="shared" si="3"/>
        <v>의약품</v>
      </c>
      <c r="M212" s="179"/>
      <c r="N212" s="179"/>
    </row>
    <row r="213" spans="1:14" ht="23.25" hidden="1" customHeight="1">
      <c r="A213" s="175">
        <v>211</v>
      </c>
      <c r="B213" s="171" t="s">
        <v>3387</v>
      </c>
      <c r="C213" s="172" t="s">
        <v>1934</v>
      </c>
      <c r="D213" s="173">
        <v>0</v>
      </c>
      <c r="E213" s="171" t="s">
        <v>50</v>
      </c>
      <c r="F213" s="171" t="s">
        <v>51</v>
      </c>
      <c r="G213" s="171" t="s">
        <v>62</v>
      </c>
      <c r="H213" s="176" t="s">
        <v>27</v>
      </c>
      <c r="I213" s="177" t="s">
        <v>1674</v>
      </c>
      <c r="J213" s="176" t="s">
        <v>27</v>
      </c>
      <c r="K213" s="174">
        <v>0</v>
      </c>
      <c r="L213" s="178" t="str">
        <f t="shared" si="3"/>
        <v>의약품</v>
      </c>
      <c r="M213" s="179"/>
      <c r="N213" s="179"/>
    </row>
    <row r="214" spans="1:14" ht="23.25" hidden="1" customHeight="1">
      <c r="A214" s="175">
        <v>212</v>
      </c>
      <c r="B214" s="171" t="s">
        <v>3388</v>
      </c>
      <c r="C214" s="172" t="s">
        <v>1936</v>
      </c>
      <c r="D214" s="173">
        <v>0</v>
      </c>
      <c r="E214" s="171" t="s">
        <v>50</v>
      </c>
      <c r="F214" s="171" t="s">
        <v>51</v>
      </c>
      <c r="G214" s="171" t="s">
        <v>62</v>
      </c>
      <c r="H214" s="180" t="s">
        <v>27</v>
      </c>
      <c r="I214" s="181" t="s">
        <v>1674</v>
      </c>
      <c r="J214" s="180" t="s">
        <v>27</v>
      </c>
      <c r="K214" s="174">
        <v>0</v>
      </c>
      <c r="L214" s="178" t="str">
        <f t="shared" si="3"/>
        <v>의약품</v>
      </c>
      <c r="M214" s="179"/>
      <c r="N214" s="179"/>
    </row>
    <row r="215" spans="1:14" ht="23.25" hidden="1" customHeight="1">
      <c r="A215" s="175">
        <v>213</v>
      </c>
      <c r="B215" s="171" t="s">
        <v>3389</v>
      </c>
      <c r="C215" s="172" t="s">
        <v>1938</v>
      </c>
      <c r="D215" s="173">
        <v>0</v>
      </c>
      <c r="E215" s="171" t="s">
        <v>50</v>
      </c>
      <c r="F215" s="171" t="s">
        <v>51</v>
      </c>
      <c r="G215" s="171" t="s">
        <v>62</v>
      </c>
      <c r="H215" s="176" t="s">
        <v>27</v>
      </c>
      <c r="I215" s="177" t="s">
        <v>1674</v>
      </c>
      <c r="J215" s="176" t="s">
        <v>27</v>
      </c>
      <c r="K215" s="174">
        <v>0</v>
      </c>
      <c r="L215" s="178" t="str">
        <f t="shared" si="3"/>
        <v>의약품</v>
      </c>
      <c r="M215" s="179"/>
      <c r="N215" s="179"/>
    </row>
    <row r="216" spans="1:14" ht="23.25" hidden="1" customHeight="1">
      <c r="A216" s="175">
        <v>214</v>
      </c>
      <c r="B216" s="171" t="s">
        <v>3390</v>
      </c>
      <c r="C216" s="172" t="s">
        <v>1940</v>
      </c>
      <c r="D216" s="173">
        <v>0</v>
      </c>
      <c r="E216" s="171" t="s">
        <v>50</v>
      </c>
      <c r="F216" s="171" t="s">
        <v>51</v>
      </c>
      <c r="G216" s="171" t="s">
        <v>62</v>
      </c>
      <c r="H216" s="180" t="s">
        <v>27</v>
      </c>
      <c r="I216" s="181" t="s">
        <v>1674</v>
      </c>
      <c r="J216" s="180" t="s">
        <v>27</v>
      </c>
      <c r="K216" s="174">
        <v>0</v>
      </c>
      <c r="L216" s="178" t="str">
        <f t="shared" si="3"/>
        <v>의약품</v>
      </c>
      <c r="M216" s="179"/>
      <c r="N216" s="179"/>
    </row>
    <row r="217" spans="1:14" ht="23.25" hidden="1" customHeight="1">
      <c r="A217" s="175">
        <v>215</v>
      </c>
      <c r="B217" s="171" t="s">
        <v>3391</v>
      </c>
      <c r="C217" s="172" t="s">
        <v>1684</v>
      </c>
      <c r="D217" s="173">
        <v>0</v>
      </c>
      <c r="E217" s="171" t="s">
        <v>50</v>
      </c>
      <c r="F217" s="171" t="s">
        <v>51</v>
      </c>
      <c r="G217" s="171" t="s">
        <v>62</v>
      </c>
      <c r="H217" s="176" t="s">
        <v>27</v>
      </c>
      <c r="I217" s="177" t="s">
        <v>1674</v>
      </c>
      <c r="J217" s="176" t="s">
        <v>27</v>
      </c>
      <c r="K217" s="174">
        <v>0</v>
      </c>
      <c r="L217" s="178" t="str">
        <f t="shared" si="3"/>
        <v>의약품</v>
      </c>
      <c r="M217" s="179"/>
      <c r="N217" s="179"/>
    </row>
    <row r="218" spans="1:14" ht="23.25" hidden="1" customHeight="1">
      <c r="A218" s="175">
        <v>216</v>
      </c>
      <c r="B218" s="171" t="s">
        <v>3392</v>
      </c>
      <c r="C218" s="172" t="s">
        <v>1943</v>
      </c>
      <c r="D218" s="173">
        <v>0</v>
      </c>
      <c r="E218" s="171" t="s">
        <v>50</v>
      </c>
      <c r="F218" s="171" t="s">
        <v>51</v>
      </c>
      <c r="G218" s="171" t="s">
        <v>62</v>
      </c>
      <c r="H218" s="180" t="s">
        <v>27</v>
      </c>
      <c r="I218" s="181" t="s">
        <v>1674</v>
      </c>
      <c r="J218" s="180" t="s">
        <v>27</v>
      </c>
      <c r="K218" s="174">
        <v>0</v>
      </c>
      <c r="L218" s="178" t="str">
        <f t="shared" si="3"/>
        <v>의약품</v>
      </c>
      <c r="M218" s="179"/>
      <c r="N218" s="179"/>
    </row>
    <row r="219" spans="1:14" ht="23.25" hidden="1" customHeight="1">
      <c r="A219" s="175">
        <v>217</v>
      </c>
      <c r="B219" s="171" t="s">
        <v>3393</v>
      </c>
      <c r="C219" s="172" t="s">
        <v>1705</v>
      </c>
      <c r="D219" s="173">
        <v>0</v>
      </c>
      <c r="E219" s="171" t="s">
        <v>50</v>
      </c>
      <c r="F219" s="171" t="s">
        <v>51</v>
      </c>
      <c r="G219" s="171" t="s">
        <v>62</v>
      </c>
      <c r="H219" s="176" t="s">
        <v>27</v>
      </c>
      <c r="I219" s="177" t="s">
        <v>1674</v>
      </c>
      <c r="J219" s="176" t="s">
        <v>27</v>
      </c>
      <c r="K219" s="174">
        <v>0</v>
      </c>
      <c r="L219" s="178" t="str">
        <f t="shared" si="3"/>
        <v>의약품</v>
      </c>
      <c r="M219" s="179"/>
      <c r="N219" s="179"/>
    </row>
    <row r="220" spans="1:14" ht="23.25" hidden="1" customHeight="1">
      <c r="A220" s="175">
        <v>218</v>
      </c>
      <c r="B220" s="171" t="s">
        <v>3394</v>
      </c>
      <c r="C220" s="172" t="s">
        <v>1945</v>
      </c>
      <c r="D220" s="173">
        <v>0</v>
      </c>
      <c r="E220" s="171" t="s">
        <v>50</v>
      </c>
      <c r="F220" s="171" t="s">
        <v>51</v>
      </c>
      <c r="G220" s="171" t="s">
        <v>62</v>
      </c>
      <c r="H220" s="180" t="s">
        <v>27</v>
      </c>
      <c r="I220" s="181" t="s">
        <v>1674</v>
      </c>
      <c r="J220" s="180" t="s">
        <v>27</v>
      </c>
      <c r="K220" s="174">
        <v>0</v>
      </c>
      <c r="L220" s="178" t="str">
        <f t="shared" si="3"/>
        <v>의약품</v>
      </c>
      <c r="M220" s="179"/>
      <c r="N220" s="179"/>
    </row>
    <row r="221" spans="1:14" ht="23.25" hidden="1" customHeight="1">
      <c r="A221" s="175">
        <v>219</v>
      </c>
      <c r="B221" s="171" t="s">
        <v>3395</v>
      </c>
      <c r="C221" s="172" t="s">
        <v>1946</v>
      </c>
      <c r="D221" s="173">
        <v>0</v>
      </c>
      <c r="E221" s="171" t="s">
        <v>50</v>
      </c>
      <c r="F221" s="171" t="s">
        <v>51</v>
      </c>
      <c r="G221" s="171" t="s">
        <v>62</v>
      </c>
      <c r="H221" s="176" t="s">
        <v>27</v>
      </c>
      <c r="I221" s="177" t="s">
        <v>1674</v>
      </c>
      <c r="J221" s="176" t="s">
        <v>27</v>
      </c>
      <c r="K221" s="174">
        <v>0</v>
      </c>
      <c r="L221" s="178" t="str">
        <f t="shared" si="3"/>
        <v>의약품</v>
      </c>
      <c r="M221" s="179"/>
      <c r="N221" s="179"/>
    </row>
    <row r="222" spans="1:14" ht="23.25" hidden="1" customHeight="1">
      <c r="A222" s="175">
        <v>220</v>
      </c>
      <c r="B222" s="171" t="s">
        <v>3396</v>
      </c>
      <c r="C222" s="172" t="s">
        <v>1947</v>
      </c>
      <c r="D222" s="173">
        <v>0</v>
      </c>
      <c r="E222" s="171" t="s">
        <v>50</v>
      </c>
      <c r="F222" s="171" t="s">
        <v>51</v>
      </c>
      <c r="G222" s="171" t="s">
        <v>62</v>
      </c>
      <c r="H222" s="180" t="s">
        <v>27</v>
      </c>
      <c r="I222" s="181" t="s">
        <v>1674</v>
      </c>
      <c r="J222" s="180" t="s">
        <v>27</v>
      </c>
      <c r="K222" s="174">
        <v>0</v>
      </c>
      <c r="L222" s="178" t="str">
        <f t="shared" si="3"/>
        <v>의약품</v>
      </c>
      <c r="M222" s="179"/>
      <c r="N222" s="179"/>
    </row>
    <row r="223" spans="1:14" ht="23.25" hidden="1" customHeight="1">
      <c r="A223" s="175">
        <v>221</v>
      </c>
      <c r="B223" s="171" t="s">
        <v>3397</v>
      </c>
      <c r="C223" s="172" t="s">
        <v>1948</v>
      </c>
      <c r="D223" s="173">
        <v>0</v>
      </c>
      <c r="E223" s="171" t="s">
        <v>50</v>
      </c>
      <c r="F223" s="171" t="s">
        <v>51</v>
      </c>
      <c r="G223" s="171" t="s">
        <v>62</v>
      </c>
      <c r="H223" s="176" t="s">
        <v>27</v>
      </c>
      <c r="I223" s="177" t="s">
        <v>1674</v>
      </c>
      <c r="J223" s="176" t="s">
        <v>27</v>
      </c>
      <c r="K223" s="174">
        <v>0</v>
      </c>
      <c r="L223" s="178" t="str">
        <f t="shared" si="3"/>
        <v>의약품</v>
      </c>
      <c r="M223" s="179"/>
      <c r="N223" s="179"/>
    </row>
    <row r="224" spans="1:14" ht="23.25" hidden="1" customHeight="1">
      <c r="A224" s="175">
        <v>222</v>
      </c>
      <c r="B224" s="171" t="s">
        <v>3398</v>
      </c>
      <c r="C224" s="172" t="s">
        <v>1723</v>
      </c>
      <c r="D224" s="173">
        <v>0</v>
      </c>
      <c r="E224" s="171" t="s">
        <v>50</v>
      </c>
      <c r="F224" s="171" t="s">
        <v>51</v>
      </c>
      <c r="G224" s="171" t="s">
        <v>872</v>
      </c>
      <c r="H224" s="180" t="s">
        <v>27</v>
      </c>
      <c r="I224" s="181" t="s">
        <v>1674</v>
      </c>
      <c r="J224" s="180" t="s">
        <v>27</v>
      </c>
      <c r="K224" s="174">
        <v>0</v>
      </c>
      <c r="L224" s="178" t="str">
        <f t="shared" si="3"/>
        <v>의약품</v>
      </c>
      <c r="M224" s="179"/>
      <c r="N224" s="179"/>
    </row>
    <row r="225" spans="1:14" ht="23.25" hidden="1" customHeight="1">
      <c r="A225" s="175">
        <v>223</v>
      </c>
      <c r="B225" s="171" t="s">
        <v>3399</v>
      </c>
      <c r="C225" s="172" t="s">
        <v>1949</v>
      </c>
      <c r="D225" s="173">
        <v>0</v>
      </c>
      <c r="E225" s="171" t="s">
        <v>50</v>
      </c>
      <c r="F225" s="171" t="s">
        <v>51</v>
      </c>
      <c r="G225" s="171" t="s">
        <v>62</v>
      </c>
      <c r="H225" s="176" t="s">
        <v>27</v>
      </c>
      <c r="I225" s="177" t="s">
        <v>1674</v>
      </c>
      <c r="J225" s="176" t="s">
        <v>27</v>
      </c>
      <c r="K225" s="174">
        <v>0</v>
      </c>
      <c r="L225" s="178" t="str">
        <f t="shared" si="3"/>
        <v>의약품</v>
      </c>
      <c r="M225" s="179"/>
      <c r="N225" s="179"/>
    </row>
    <row r="226" spans="1:14" ht="23.25" hidden="1" customHeight="1">
      <c r="A226" s="175">
        <v>224</v>
      </c>
      <c r="B226" s="171" t="s">
        <v>3400</v>
      </c>
      <c r="C226" s="172" t="s">
        <v>1950</v>
      </c>
      <c r="D226" s="173">
        <v>0</v>
      </c>
      <c r="E226" s="171" t="s">
        <v>50</v>
      </c>
      <c r="F226" s="171" t="s">
        <v>51</v>
      </c>
      <c r="G226" s="171" t="s">
        <v>872</v>
      </c>
      <c r="H226" s="180" t="s">
        <v>27</v>
      </c>
      <c r="I226" s="181" t="s">
        <v>1674</v>
      </c>
      <c r="J226" s="180" t="s">
        <v>27</v>
      </c>
      <c r="K226" s="174">
        <v>0</v>
      </c>
      <c r="L226" s="178" t="str">
        <f t="shared" si="3"/>
        <v>의약품</v>
      </c>
      <c r="M226" s="179"/>
      <c r="N226" s="179"/>
    </row>
    <row r="227" spans="1:14" ht="23.25" hidden="1" customHeight="1">
      <c r="A227" s="175">
        <v>225</v>
      </c>
      <c r="B227" s="171" t="s">
        <v>3401</v>
      </c>
      <c r="C227" s="172" t="s">
        <v>1723</v>
      </c>
      <c r="D227" s="173">
        <v>0</v>
      </c>
      <c r="E227" s="171" t="s">
        <v>50</v>
      </c>
      <c r="F227" s="171" t="s">
        <v>51</v>
      </c>
      <c r="G227" s="171" t="s">
        <v>872</v>
      </c>
      <c r="H227" s="176" t="s">
        <v>27</v>
      </c>
      <c r="I227" s="177" t="s">
        <v>1674</v>
      </c>
      <c r="J227" s="176" t="s">
        <v>27</v>
      </c>
      <c r="K227" s="174">
        <v>0</v>
      </c>
      <c r="L227" s="178" t="str">
        <f t="shared" si="3"/>
        <v>의약품</v>
      </c>
      <c r="M227" s="179"/>
      <c r="N227" s="179"/>
    </row>
    <row r="228" spans="1:14" ht="23.25" hidden="1" customHeight="1">
      <c r="A228" s="175">
        <v>226</v>
      </c>
      <c r="B228" s="171" t="s">
        <v>3402</v>
      </c>
      <c r="C228" s="172" t="s">
        <v>1951</v>
      </c>
      <c r="D228" s="173">
        <v>0</v>
      </c>
      <c r="E228" s="171" t="s">
        <v>50</v>
      </c>
      <c r="F228" s="171" t="s">
        <v>51</v>
      </c>
      <c r="G228" s="171" t="s">
        <v>872</v>
      </c>
      <c r="H228" s="180" t="s">
        <v>27</v>
      </c>
      <c r="I228" s="181" t="s">
        <v>1674</v>
      </c>
      <c r="J228" s="180" t="s">
        <v>27</v>
      </c>
      <c r="K228" s="174">
        <v>0</v>
      </c>
      <c r="L228" s="178" t="str">
        <f t="shared" si="3"/>
        <v>의약품</v>
      </c>
      <c r="M228" s="179"/>
      <c r="N228" s="179"/>
    </row>
    <row r="229" spans="1:14" ht="23.25" hidden="1" customHeight="1">
      <c r="A229" s="175">
        <v>227</v>
      </c>
      <c r="B229" s="171" t="s">
        <v>3403</v>
      </c>
      <c r="C229" s="172" t="s">
        <v>1953</v>
      </c>
      <c r="D229" s="173">
        <v>0</v>
      </c>
      <c r="E229" s="171" t="s">
        <v>50</v>
      </c>
      <c r="F229" s="171" t="s">
        <v>51</v>
      </c>
      <c r="G229" s="171" t="s">
        <v>872</v>
      </c>
      <c r="H229" s="176" t="s">
        <v>27</v>
      </c>
      <c r="I229" s="177" t="s">
        <v>1674</v>
      </c>
      <c r="J229" s="176" t="s">
        <v>27</v>
      </c>
      <c r="K229" s="174">
        <v>0</v>
      </c>
      <c r="L229" s="178" t="str">
        <f t="shared" si="3"/>
        <v>의약품</v>
      </c>
      <c r="M229" s="179"/>
      <c r="N229" s="179"/>
    </row>
    <row r="230" spans="1:14" ht="23.25" hidden="1" customHeight="1">
      <c r="A230" s="175">
        <v>228</v>
      </c>
      <c r="B230" s="171" t="s">
        <v>3404</v>
      </c>
      <c r="C230" s="172" t="s">
        <v>1955</v>
      </c>
      <c r="D230" s="173">
        <v>0</v>
      </c>
      <c r="E230" s="171" t="s">
        <v>50</v>
      </c>
      <c r="F230" s="171" t="s">
        <v>51</v>
      </c>
      <c r="G230" s="171" t="s">
        <v>872</v>
      </c>
      <c r="H230" s="180" t="s">
        <v>27</v>
      </c>
      <c r="I230" s="181" t="s">
        <v>1674</v>
      </c>
      <c r="J230" s="180" t="s">
        <v>27</v>
      </c>
      <c r="K230" s="174">
        <v>0</v>
      </c>
      <c r="L230" s="178" t="str">
        <f t="shared" si="3"/>
        <v>의약품</v>
      </c>
      <c r="M230" s="179"/>
      <c r="N230" s="179"/>
    </row>
    <row r="231" spans="1:14" ht="23.25" hidden="1" customHeight="1">
      <c r="A231" s="175">
        <v>229</v>
      </c>
      <c r="B231" s="171" t="s">
        <v>3405</v>
      </c>
      <c r="C231" s="172" t="s">
        <v>1705</v>
      </c>
      <c r="D231" s="173">
        <v>0</v>
      </c>
      <c r="E231" s="171" t="s">
        <v>50</v>
      </c>
      <c r="F231" s="171" t="s">
        <v>51</v>
      </c>
      <c r="G231" s="171" t="s">
        <v>872</v>
      </c>
      <c r="H231" s="176" t="s">
        <v>27</v>
      </c>
      <c r="I231" s="177" t="s">
        <v>1674</v>
      </c>
      <c r="J231" s="176" t="s">
        <v>27</v>
      </c>
      <c r="K231" s="174">
        <v>0</v>
      </c>
      <c r="L231" s="178" t="str">
        <f t="shared" si="3"/>
        <v>의약품</v>
      </c>
      <c r="M231" s="179"/>
      <c r="N231" s="179"/>
    </row>
    <row r="232" spans="1:14" ht="23.25" hidden="1" customHeight="1">
      <c r="A232" s="175">
        <v>230</v>
      </c>
      <c r="B232" s="171" t="s">
        <v>3406</v>
      </c>
      <c r="C232" s="172" t="s">
        <v>1957</v>
      </c>
      <c r="D232" s="173">
        <v>0</v>
      </c>
      <c r="E232" s="171" t="s">
        <v>50</v>
      </c>
      <c r="F232" s="171" t="s">
        <v>51</v>
      </c>
      <c r="G232" s="171" t="s">
        <v>872</v>
      </c>
      <c r="H232" s="180" t="s">
        <v>27</v>
      </c>
      <c r="I232" s="181" t="s">
        <v>1674</v>
      </c>
      <c r="J232" s="180" t="s">
        <v>27</v>
      </c>
      <c r="K232" s="174">
        <v>0</v>
      </c>
      <c r="L232" s="178" t="str">
        <f t="shared" si="3"/>
        <v>의약품</v>
      </c>
      <c r="M232" s="179"/>
      <c r="N232" s="179"/>
    </row>
    <row r="233" spans="1:14" ht="23.25" hidden="1" customHeight="1">
      <c r="A233" s="175">
        <v>231</v>
      </c>
      <c r="B233" s="171" t="s">
        <v>3407</v>
      </c>
      <c r="C233" s="172" t="s">
        <v>1959</v>
      </c>
      <c r="D233" s="173">
        <v>0</v>
      </c>
      <c r="E233" s="171" t="s">
        <v>50</v>
      </c>
      <c r="F233" s="171" t="s">
        <v>51</v>
      </c>
      <c r="G233" s="171" t="s">
        <v>872</v>
      </c>
      <c r="H233" s="176" t="s">
        <v>27</v>
      </c>
      <c r="I233" s="177" t="s">
        <v>1674</v>
      </c>
      <c r="J233" s="176" t="s">
        <v>27</v>
      </c>
      <c r="K233" s="174">
        <v>0</v>
      </c>
      <c r="L233" s="178" t="str">
        <f t="shared" si="3"/>
        <v>의약품</v>
      </c>
      <c r="M233" s="179"/>
      <c r="N233" s="179"/>
    </row>
    <row r="234" spans="1:14" ht="23.25" hidden="1" customHeight="1">
      <c r="A234" s="175">
        <v>232</v>
      </c>
      <c r="B234" s="171" t="s">
        <v>3408</v>
      </c>
      <c r="C234" s="172" t="s">
        <v>1705</v>
      </c>
      <c r="D234" s="173">
        <v>0</v>
      </c>
      <c r="E234" s="171" t="s">
        <v>50</v>
      </c>
      <c r="F234" s="171" t="s">
        <v>51</v>
      </c>
      <c r="G234" s="171" t="s">
        <v>872</v>
      </c>
      <c r="H234" s="180" t="s">
        <v>27</v>
      </c>
      <c r="I234" s="181" t="s">
        <v>1674</v>
      </c>
      <c r="J234" s="180" t="s">
        <v>27</v>
      </c>
      <c r="K234" s="174">
        <v>0</v>
      </c>
      <c r="L234" s="178" t="str">
        <f t="shared" si="3"/>
        <v>의약품</v>
      </c>
      <c r="M234" s="179"/>
      <c r="N234" s="179"/>
    </row>
    <row r="235" spans="1:14" ht="23.25" hidden="1" customHeight="1">
      <c r="A235" s="175">
        <v>233</v>
      </c>
      <c r="B235" s="171" t="s">
        <v>3409</v>
      </c>
      <c r="C235" s="172" t="s">
        <v>1961</v>
      </c>
      <c r="D235" s="173">
        <v>0</v>
      </c>
      <c r="E235" s="171" t="s">
        <v>50</v>
      </c>
      <c r="F235" s="171" t="s">
        <v>51</v>
      </c>
      <c r="G235" s="171" t="s">
        <v>872</v>
      </c>
      <c r="H235" s="176" t="s">
        <v>27</v>
      </c>
      <c r="I235" s="177" t="s">
        <v>1674</v>
      </c>
      <c r="J235" s="176" t="s">
        <v>27</v>
      </c>
      <c r="K235" s="174">
        <v>0</v>
      </c>
      <c r="L235" s="178" t="str">
        <f t="shared" si="3"/>
        <v>의약품</v>
      </c>
      <c r="M235" s="179"/>
      <c r="N235" s="179"/>
    </row>
    <row r="236" spans="1:14" ht="23.25" hidden="1" customHeight="1">
      <c r="A236" s="175">
        <v>234</v>
      </c>
      <c r="B236" s="171" t="s">
        <v>3410</v>
      </c>
      <c r="C236" s="172" t="s">
        <v>1723</v>
      </c>
      <c r="D236" s="173">
        <v>0</v>
      </c>
      <c r="E236" s="171" t="s">
        <v>50</v>
      </c>
      <c r="F236" s="171" t="s">
        <v>51</v>
      </c>
      <c r="G236" s="171" t="s">
        <v>1962</v>
      </c>
      <c r="H236" s="180" t="s">
        <v>27</v>
      </c>
      <c r="I236" s="181" t="s">
        <v>1674</v>
      </c>
      <c r="J236" s="180" t="s">
        <v>27</v>
      </c>
      <c r="K236" s="174">
        <v>0</v>
      </c>
      <c r="L236" s="178" t="str">
        <f t="shared" si="3"/>
        <v>의약품</v>
      </c>
      <c r="M236" s="179"/>
      <c r="N236" s="179"/>
    </row>
    <row r="237" spans="1:14" ht="23.25" hidden="1" customHeight="1">
      <c r="A237" s="175">
        <v>235</v>
      </c>
      <c r="B237" s="171" t="s">
        <v>3411</v>
      </c>
      <c r="C237" s="172" t="s">
        <v>1964</v>
      </c>
      <c r="D237" s="173">
        <v>0</v>
      </c>
      <c r="E237" s="171" t="s">
        <v>50</v>
      </c>
      <c r="F237" s="171" t="s">
        <v>51</v>
      </c>
      <c r="G237" s="171" t="s">
        <v>872</v>
      </c>
      <c r="H237" s="176" t="s">
        <v>27</v>
      </c>
      <c r="I237" s="177" t="s">
        <v>1674</v>
      </c>
      <c r="J237" s="176" t="s">
        <v>27</v>
      </c>
      <c r="K237" s="174">
        <v>0</v>
      </c>
      <c r="L237" s="178" t="str">
        <f t="shared" si="3"/>
        <v>의약품</v>
      </c>
      <c r="M237" s="179"/>
      <c r="N237" s="179"/>
    </row>
    <row r="238" spans="1:14" ht="23.25" hidden="1" customHeight="1">
      <c r="A238" s="175">
        <v>236</v>
      </c>
      <c r="B238" s="171" t="s">
        <v>3412</v>
      </c>
      <c r="C238" s="172" t="s">
        <v>1967</v>
      </c>
      <c r="D238" s="173">
        <v>0</v>
      </c>
      <c r="E238" s="171" t="s">
        <v>50</v>
      </c>
      <c r="F238" s="171" t="s">
        <v>51</v>
      </c>
      <c r="G238" s="171" t="s">
        <v>872</v>
      </c>
      <c r="H238" s="180" t="s">
        <v>27</v>
      </c>
      <c r="I238" s="181" t="s">
        <v>1674</v>
      </c>
      <c r="J238" s="180" t="s">
        <v>27</v>
      </c>
      <c r="K238" s="174">
        <v>0</v>
      </c>
      <c r="L238" s="178" t="str">
        <f t="shared" si="3"/>
        <v>의약품</v>
      </c>
      <c r="M238" s="179"/>
      <c r="N238" s="179"/>
    </row>
    <row r="239" spans="1:14" ht="23.25" hidden="1" customHeight="1">
      <c r="A239" s="175">
        <v>237</v>
      </c>
      <c r="B239" s="171" t="s">
        <v>3754</v>
      </c>
      <c r="C239" s="172" t="s">
        <v>1705</v>
      </c>
      <c r="D239" s="173">
        <v>0</v>
      </c>
      <c r="E239" s="171" t="s">
        <v>50</v>
      </c>
      <c r="F239" s="171" t="s">
        <v>51</v>
      </c>
      <c r="G239" s="171" t="s">
        <v>872</v>
      </c>
      <c r="H239" s="176" t="s">
        <v>27</v>
      </c>
      <c r="I239" s="177" t="s">
        <v>1674</v>
      </c>
      <c r="J239" s="176" t="s">
        <v>27</v>
      </c>
      <c r="K239" s="174">
        <v>0</v>
      </c>
      <c r="L239" s="178" t="str">
        <f t="shared" si="3"/>
        <v>의약품</v>
      </c>
      <c r="M239" s="179"/>
      <c r="N239" s="179"/>
    </row>
    <row r="240" spans="1:14" ht="23.25" hidden="1" customHeight="1">
      <c r="A240" s="175">
        <v>238</v>
      </c>
      <c r="B240" s="171" t="s">
        <v>3417</v>
      </c>
      <c r="C240" s="172" t="s">
        <v>1969</v>
      </c>
      <c r="D240" s="173">
        <v>0</v>
      </c>
      <c r="E240" s="171" t="s">
        <v>50</v>
      </c>
      <c r="F240" s="171" t="s">
        <v>51</v>
      </c>
      <c r="G240" s="171" t="s">
        <v>872</v>
      </c>
      <c r="H240" s="180" t="s">
        <v>27</v>
      </c>
      <c r="I240" s="181" t="s">
        <v>1674</v>
      </c>
      <c r="J240" s="180" t="s">
        <v>27</v>
      </c>
      <c r="K240" s="174">
        <v>0</v>
      </c>
      <c r="L240" s="178" t="str">
        <f t="shared" si="3"/>
        <v>의약품</v>
      </c>
      <c r="M240" s="179"/>
      <c r="N240" s="179"/>
    </row>
    <row r="241" spans="1:14" ht="23.25" hidden="1" customHeight="1">
      <c r="A241" s="175">
        <v>239</v>
      </c>
      <c r="B241" s="171" t="s">
        <v>3418</v>
      </c>
      <c r="C241" s="172" t="s">
        <v>1970</v>
      </c>
      <c r="D241" s="173">
        <v>0</v>
      </c>
      <c r="E241" s="171" t="s">
        <v>50</v>
      </c>
      <c r="F241" s="171" t="s">
        <v>51</v>
      </c>
      <c r="G241" s="171" t="s">
        <v>872</v>
      </c>
      <c r="H241" s="176" t="s">
        <v>27</v>
      </c>
      <c r="I241" s="177" t="s">
        <v>1674</v>
      </c>
      <c r="J241" s="176" t="s">
        <v>27</v>
      </c>
      <c r="K241" s="174">
        <v>0</v>
      </c>
      <c r="L241" s="178" t="str">
        <f t="shared" si="3"/>
        <v>의약품</v>
      </c>
      <c r="M241" s="179"/>
      <c r="N241" s="179"/>
    </row>
    <row r="242" spans="1:14" ht="23.25" hidden="1" customHeight="1">
      <c r="A242" s="175">
        <v>240</v>
      </c>
      <c r="B242" s="171" t="s">
        <v>3419</v>
      </c>
      <c r="C242" s="172" t="s">
        <v>1719</v>
      </c>
      <c r="D242" s="173">
        <v>0</v>
      </c>
      <c r="E242" s="171" t="s">
        <v>50</v>
      </c>
      <c r="F242" s="171" t="s">
        <v>51</v>
      </c>
      <c r="G242" s="171" t="s">
        <v>872</v>
      </c>
      <c r="H242" s="180" t="s">
        <v>27</v>
      </c>
      <c r="I242" s="181" t="s">
        <v>1674</v>
      </c>
      <c r="J242" s="180" t="s">
        <v>27</v>
      </c>
      <c r="K242" s="174">
        <v>0</v>
      </c>
      <c r="L242" s="178" t="str">
        <f t="shared" si="3"/>
        <v>의약품</v>
      </c>
      <c r="M242" s="179"/>
      <c r="N242" s="179"/>
    </row>
    <row r="243" spans="1:14" ht="23.25" hidden="1" customHeight="1">
      <c r="A243" s="175">
        <v>241</v>
      </c>
      <c r="B243" s="171" t="s">
        <v>3420</v>
      </c>
      <c r="C243" s="172" t="s">
        <v>1971</v>
      </c>
      <c r="D243" s="173">
        <v>0</v>
      </c>
      <c r="E243" s="171" t="s">
        <v>50</v>
      </c>
      <c r="F243" s="171" t="s">
        <v>51</v>
      </c>
      <c r="G243" s="171" t="s">
        <v>872</v>
      </c>
      <c r="H243" s="176" t="s">
        <v>27</v>
      </c>
      <c r="I243" s="177" t="s">
        <v>1674</v>
      </c>
      <c r="J243" s="176" t="s">
        <v>27</v>
      </c>
      <c r="K243" s="174">
        <v>0</v>
      </c>
      <c r="L243" s="178" t="str">
        <f t="shared" si="3"/>
        <v>의약품</v>
      </c>
      <c r="M243" s="179"/>
      <c r="N243" s="179"/>
    </row>
    <row r="244" spans="1:14" ht="23.25" hidden="1" customHeight="1">
      <c r="A244" s="175">
        <v>242</v>
      </c>
      <c r="B244" s="171" t="s">
        <v>3421</v>
      </c>
      <c r="C244" s="172" t="s">
        <v>1723</v>
      </c>
      <c r="D244" s="173">
        <v>0</v>
      </c>
      <c r="E244" s="171" t="s">
        <v>50</v>
      </c>
      <c r="F244" s="171" t="s">
        <v>51</v>
      </c>
      <c r="G244" s="171" t="s">
        <v>1962</v>
      </c>
      <c r="H244" s="180" t="s">
        <v>27</v>
      </c>
      <c r="I244" s="181" t="s">
        <v>1674</v>
      </c>
      <c r="J244" s="180" t="s">
        <v>27</v>
      </c>
      <c r="K244" s="174">
        <v>0</v>
      </c>
      <c r="L244" s="178" t="str">
        <f t="shared" si="3"/>
        <v>의약품</v>
      </c>
      <c r="M244" s="179"/>
      <c r="N244" s="179"/>
    </row>
    <row r="245" spans="1:14" ht="23.25" hidden="1" customHeight="1">
      <c r="A245" s="175">
        <v>243</v>
      </c>
      <c r="B245" s="171" t="s">
        <v>3422</v>
      </c>
      <c r="C245" s="172" t="s">
        <v>1973</v>
      </c>
      <c r="D245" s="173">
        <v>0</v>
      </c>
      <c r="E245" s="171" t="s">
        <v>50</v>
      </c>
      <c r="F245" s="171" t="s">
        <v>51</v>
      </c>
      <c r="G245" s="171" t="s">
        <v>872</v>
      </c>
      <c r="H245" s="176" t="s">
        <v>27</v>
      </c>
      <c r="I245" s="177" t="s">
        <v>1674</v>
      </c>
      <c r="J245" s="176" t="s">
        <v>27</v>
      </c>
      <c r="K245" s="174">
        <v>0</v>
      </c>
      <c r="L245" s="178" t="str">
        <f t="shared" si="3"/>
        <v>의약품</v>
      </c>
      <c r="M245" s="179"/>
      <c r="N245" s="179"/>
    </row>
    <row r="246" spans="1:14" ht="23.25" hidden="1" customHeight="1">
      <c r="A246" s="175">
        <v>244</v>
      </c>
      <c r="B246" s="171" t="s">
        <v>3423</v>
      </c>
      <c r="C246" s="172" t="s">
        <v>1975</v>
      </c>
      <c r="D246" s="173">
        <v>0</v>
      </c>
      <c r="E246" s="171" t="s">
        <v>50</v>
      </c>
      <c r="F246" s="171" t="s">
        <v>51</v>
      </c>
      <c r="G246" s="171" t="s">
        <v>872</v>
      </c>
      <c r="H246" s="180" t="s">
        <v>27</v>
      </c>
      <c r="I246" s="181" t="s">
        <v>1674</v>
      </c>
      <c r="J246" s="180" t="s">
        <v>27</v>
      </c>
      <c r="K246" s="174">
        <v>0</v>
      </c>
      <c r="L246" s="178" t="str">
        <f t="shared" si="3"/>
        <v>의약품</v>
      </c>
      <c r="M246" s="179"/>
      <c r="N246" s="179"/>
    </row>
    <row r="247" spans="1:14" ht="23.25" hidden="1" customHeight="1">
      <c r="A247" s="175">
        <v>245</v>
      </c>
      <c r="B247" s="171" t="s">
        <v>3424</v>
      </c>
      <c r="C247" s="172" t="s">
        <v>1684</v>
      </c>
      <c r="D247" s="173">
        <v>0</v>
      </c>
      <c r="E247" s="171" t="s">
        <v>50</v>
      </c>
      <c r="F247" s="171" t="s">
        <v>51</v>
      </c>
      <c r="G247" s="171" t="s">
        <v>872</v>
      </c>
      <c r="H247" s="176" t="s">
        <v>27</v>
      </c>
      <c r="I247" s="177" t="s">
        <v>1674</v>
      </c>
      <c r="J247" s="176" t="s">
        <v>27</v>
      </c>
      <c r="K247" s="174">
        <v>0</v>
      </c>
      <c r="L247" s="178" t="str">
        <f t="shared" si="3"/>
        <v>의약품</v>
      </c>
      <c r="M247" s="179"/>
      <c r="N247" s="179"/>
    </row>
    <row r="248" spans="1:14" ht="23.25" hidden="1" customHeight="1">
      <c r="A248" s="175">
        <v>246</v>
      </c>
      <c r="B248" s="171" t="s">
        <v>3425</v>
      </c>
      <c r="C248" s="172" t="s">
        <v>1978</v>
      </c>
      <c r="D248" s="173">
        <v>0</v>
      </c>
      <c r="E248" s="171" t="s">
        <v>50</v>
      </c>
      <c r="F248" s="171" t="s">
        <v>51</v>
      </c>
      <c r="G248" s="171" t="s">
        <v>872</v>
      </c>
      <c r="H248" s="180" t="s">
        <v>27</v>
      </c>
      <c r="I248" s="181" t="s">
        <v>1674</v>
      </c>
      <c r="J248" s="180" t="s">
        <v>27</v>
      </c>
      <c r="K248" s="174">
        <v>0</v>
      </c>
      <c r="L248" s="178" t="str">
        <f t="shared" si="3"/>
        <v>의약품</v>
      </c>
      <c r="M248" s="179"/>
      <c r="N248" s="179"/>
    </row>
    <row r="249" spans="1:14" ht="23.25" hidden="1" customHeight="1">
      <c r="A249" s="175">
        <v>247</v>
      </c>
      <c r="B249" s="171" t="s">
        <v>3426</v>
      </c>
      <c r="C249" s="172" t="s">
        <v>1684</v>
      </c>
      <c r="D249" s="173">
        <v>0</v>
      </c>
      <c r="E249" s="171" t="s">
        <v>50</v>
      </c>
      <c r="F249" s="171" t="s">
        <v>51</v>
      </c>
      <c r="G249" s="171" t="s">
        <v>872</v>
      </c>
      <c r="H249" s="176" t="s">
        <v>27</v>
      </c>
      <c r="I249" s="177" t="s">
        <v>1674</v>
      </c>
      <c r="J249" s="176" t="s">
        <v>27</v>
      </c>
      <c r="K249" s="174">
        <v>0</v>
      </c>
      <c r="L249" s="178" t="str">
        <f t="shared" si="3"/>
        <v>의약품</v>
      </c>
      <c r="M249" s="179"/>
      <c r="N249" s="179"/>
    </row>
    <row r="250" spans="1:14" ht="23.25" hidden="1" customHeight="1">
      <c r="A250" s="175">
        <v>248</v>
      </c>
      <c r="B250" s="171" t="s">
        <v>3427</v>
      </c>
      <c r="C250" s="172" t="s">
        <v>1981</v>
      </c>
      <c r="D250" s="173">
        <v>0</v>
      </c>
      <c r="E250" s="171" t="s">
        <v>50</v>
      </c>
      <c r="F250" s="171" t="s">
        <v>51</v>
      </c>
      <c r="G250" s="171" t="s">
        <v>1962</v>
      </c>
      <c r="H250" s="180" t="s">
        <v>27</v>
      </c>
      <c r="I250" s="181" t="s">
        <v>1674</v>
      </c>
      <c r="J250" s="180" t="s">
        <v>27</v>
      </c>
      <c r="K250" s="174">
        <v>0</v>
      </c>
      <c r="L250" s="178" t="str">
        <f t="shared" si="3"/>
        <v>의약품</v>
      </c>
      <c r="M250" s="179"/>
      <c r="N250" s="179"/>
    </row>
    <row r="251" spans="1:14" ht="23.25" hidden="1" customHeight="1">
      <c r="A251" s="175">
        <v>249</v>
      </c>
      <c r="B251" s="171" t="s">
        <v>3428</v>
      </c>
      <c r="C251" s="172" t="s">
        <v>1983</v>
      </c>
      <c r="D251" s="173">
        <v>0</v>
      </c>
      <c r="E251" s="171" t="s">
        <v>50</v>
      </c>
      <c r="F251" s="171" t="s">
        <v>51</v>
      </c>
      <c r="G251" s="171" t="s">
        <v>1962</v>
      </c>
      <c r="H251" s="176" t="s">
        <v>27</v>
      </c>
      <c r="I251" s="177" t="s">
        <v>1674</v>
      </c>
      <c r="J251" s="176" t="s">
        <v>27</v>
      </c>
      <c r="K251" s="174">
        <v>0</v>
      </c>
      <c r="L251" s="178" t="str">
        <f t="shared" si="3"/>
        <v>의약품</v>
      </c>
      <c r="M251" s="179"/>
      <c r="N251" s="179"/>
    </row>
    <row r="252" spans="1:14" ht="23.25" hidden="1" customHeight="1">
      <c r="A252" s="175">
        <v>250</v>
      </c>
      <c r="B252" s="171" t="s">
        <v>3429</v>
      </c>
      <c r="C252" s="172" t="s">
        <v>1978</v>
      </c>
      <c r="D252" s="173">
        <v>0</v>
      </c>
      <c r="E252" s="171" t="s">
        <v>50</v>
      </c>
      <c r="F252" s="171" t="s">
        <v>51</v>
      </c>
      <c r="G252" s="171" t="s">
        <v>1962</v>
      </c>
      <c r="H252" s="180" t="s">
        <v>27</v>
      </c>
      <c r="I252" s="181" t="s">
        <v>1674</v>
      </c>
      <c r="J252" s="180" t="s">
        <v>27</v>
      </c>
      <c r="K252" s="174">
        <v>0</v>
      </c>
      <c r="L252" s="178" t="str">
        <f t="shared" si="3"/>
        <v>의약품</v>
      </c>
      <c r="M252" s="179"/>
      <c r="N252" s="179"/>
    </row>
    <row r="253" spans="1:14" ht="23.25" hidden="1" customHeight="1">
      <c r="A253" s="175">
        <v>251</v>
      </c>
      <c r="B253" s="171" t="s">
        <v>3430</v>
      </c>
      <c r="C253" s="172" t="s">
        <v>1684</v>
      </c>
      <c r="D253" s="173">
        <v>0</v>
      </c>
      <c r="E253" s="171" t="s">
        <v>50</v>
      </c>
      <c r="F253" s="171" t="s">
        <v>51</v>
      </c>
      <c r="G253" s="171" t="s">
        <v>1962</v>
      </c>
      <c r="H253" s="176" t="s">
        <v>27</v>
      </c>
      <c r="I253" s="177" t="s">
        <v>1674</v>
      </c>
      <c r="J253" s="176" t="s">
        <v>27</v>
      </c>
      <c r="K253" s="174">
        <v>0</v>
      </c>
      <c r="L253" s="178" t="str">
        <f t="shared" si="3"/>
        <v>의약품</v>
      </c>
      <c r="M253" s="179"/>
      <c r="N253" s="179"/>
    </row>
    <row r="254" spans="1:14" ht="23.25" hidden="1" customHeight="1">
      <c r="A254" s="175">
        <v>252</v>
      </c>
      <c r="B254" s="171" t="s">
        <v>3431</v>
      </c>
      <c r="C254" s="172" t="s">
        <v>1987</v>
      </c>
      <c r="D254" s="173">
        <v>0</v>
      </c>
      <c r="E254" s="171" t="s">
        <v>50</v>
      </c>
      <c r="F254" s="171" t="s">
        <v>51</v>
      </c>
      <c r="G254" s="171" t="s">
        <v>1962</v>
      </c>
      <c r="H254" s="180" t="s">
        <v>27</v>
      </c>
      <c r="I254" s="181" t="s">
        <v>1674</v>
      </c>
      <c r="J254" s="180" t="s">
        <v>27</v>
      </c>
      <c r="K254" s="174">
        <v>0</v>
      </c>
      <c r="L254" s="178" t="str">
        <f t="shared" si="3"/>
        <v>의약품</v>
      </c>
      <c r="M254" s="179"/>
      <c r="N254" s="179"/>
    </row>
    <row r="255" spans="1:14" ht="23.25" hidden="1" customHeight="1">
      <c r="A255" s="175">
        <v>253</v>
      </c>
      <c r="B255" s="171" t="s">
        <v>3432</v>
      </c>
      <c r="C255" s="172" t="s">
        <v>1684</v>
      </c>
      <c r="D255" s="173">
        <v>0</v>
      </c>
      <c r="E255" s="171" t="s">
        <v>50</v>
      </c>
      <c r="F255" s="171" t="s">
        <v>51</v>
      </c>
      <c r="G255" s="171" t="s">
        <v>1962</v>
      </c>
      <c r="H255" s="176" t="s">
        <v>27</v>
      </c>
      <c r="I255" s="177" t="s">
        <v>1674</v>
      </c>
      <c r="J255" s="176" t="s">
        <v>27</v>
      </c>
      <c r="K255" s="174">
        <v>0</v>
      </c>
      <c r="L255" s="178" t="str">
        <f t="shared" si="3"/>
        <v>의약품</v>
      </c>
      <c r="M255" s="179"/>
      <c r="N255" s="179"/>
    </row>
    <row r="256" spans="1:14" ht="23.25" hidden="1" customHeight="1">
      <c r="A256" s="175">
        <v>254</v>
      </c>
      <c r="B256" s="171" t="s">
        <v>3433</v>
      </c>
      <c r="C256" s="172" t="s">
        <v>1987</v>
      </c>
      <c r="D256" s="173">
        <v>0</v>
      </c>
      <c r="E256" s="171" t="s">
        <v>50</v>
      </c>
      <c r="F256" s="171" t="s">
        <v>51</v>
      </c>
      <c r="G256" s="171" t="s">
        <v>1962</v>
      </c>
      <c r="H256" s="180" t="s">
        <v>27</v>
      </c>
      <c r="I256" s="181" t="s">
        <v>1674</v>
      </c>
      <c r="J256" s="180" t="s">
        <v>27</v>
      </c>
      <c r="K256" s="174">
        <v>0</v>
      </c>
      <c r="L256" s="178" t="str">
        <f t="shared" si="3"/>
        <v>의약품</v>
      </c>
      <c r="M256" s="179"/>
      <c r="N256" s="179"/>
    </row>
    <row r="257" spans="1:14" ht="23.25" hidden="1" customHeight="1">
      <c r="A257" s="175">
        <v>255</v>
      </c>
      <c r="B257" s="171" t="s">
        <v>3434</v>
      </c>
      <c r="C257" s="172" t="s">
        <v>1684</v>
      </c>
      <c r="D257" s="173">
        <v>0</v>
      </c>
      <c r="E257" s="171" t="s">
        <v>50</v>
      </c>
      <c r="F257" s="171" t="s">
        <v>51</v>
      </c>
      <c r="G257" s="171" t="s">
        <v>1962</v>
      </c>
      <c r="H257" s="176" t="s">
        <v>27</v>
      </c>
      <c r="I257" s="177" t="s">
        <v>1674</v>
      </c>
      <c r="J257" s="176" t="s">
        <v>27</v>
      </c>
      <c r="K257" s="174">
        <v>0</v>
      </c>
      <c r="L257" s="178" t="str">
        <f t="shared" si="3"/>
        <v>의약품</v>
      </c>
      <c r="M257" s="179"/>
      <c r="N257" s="179"/>
    </row>
    <row r="258" spans="1:14" ht="23.25" hidden="1" customHeight="1">
      <c r="A258" s="175">
        <v>256</v>
      </c>
      <c r="B258" s="171" t="s">
        <v>3435</v>
      </c>
      <c r="C258" s="172" t="s">
        <v>1991</v>
      </c>
      <c r="D258" s="173">
        <v>0</v>
      </c>
      <c r="E258" s="171" t="s">
        <v>50</v>
      </c>
      <c r="F258" s="171" t="s">
        <v>51</v>
      </c>
      <c r="G258" s="171" t="s">
        <v>872</v>
      </c>
      <c r="H258" s="180" t="s">
        <v>27</v>
      </c>
      <c r="I258" s="181" t="s">
        <v>1674</v>
      </c>
      <c r="J258" s="180" t="s">
        <v>27</v>
      </c>
      <c r="K258" s="174">
        <v>0</v>
      </c>
      <c r="L258" s="178" t="str">
        <f t="shared" si="3"/>
        <v>의약품</v>
      </c>
      <c r="M258" s="179"/>
      <c r="N258" s="179"/>
    </row>
    <row r="259" spans="1:14" ht="23.25" hidden="1" customHeight="1">
      <c r="A259" s="175">
        <v>257</v>
      </c>
      <c r="B259" s="171" t="s">
        <v>3436</v>
      </c>
      <c r="C259" s="172" t="s">
        <v>1993</v>
      </c>
      <c r="D259" s="173">
        <v>0</v>
      </c>
      <c r="E259" s="171" t="s">
        <v>50</v>
      </c>
      <c r="F259" s="171" t="s">
        <v>51</v>
      </c>
      <c r="G259" s="171" t="s">
        <v>872</v>
      </c>
      <c r="H259" s="176" t="s">
        <v>27</v>
      </c>
      <c r="I259" s="177" t="s">
        <v>1674</v>
      </c>
      <c r="J259" s="176" t="s">
        <v>27</v>
      </c>
      <c r="K259" s="174">
        <v>0</v>
      </c>
      <c r="L259" s="178" t="str">
        <f t="shared" ref="L259:L322" si="4">VLOOKUP(LEFT(B259,6), ind_cat, 9, FALSE)</f>
        <v>의약품</v>
      </c>
      <c r="M259" s="179"/>
      <c r="N259" s="179"/>
    </row>
    <row r="260" spans="1:14" ht="23.25" hidden="1" customHeight="1">
      <c r="A260" s="175">
        <v>258</v>
      </c>
      <c r="B260" s="171" t="s">
        <v>3437</v>
      </c>
      <c r="C260" s="172" t="s">
        <v>1995</v>
      </c>
      <c r="D260" s="173">
        <v>0</v>
      </c>
      <c r="E260" s="171" t="s">
        <v>50</v>
      </c>
      <c r="F260" s="171" t="s">
        <v>51</v>
      </c>
      <c r="G260" s="171" t="s">
        <v>872</v>
      </c>
      <c r="H260" s="180" t="s">
        <v>27</v>
      </c>
      <c r="I260" s="181" t="s">
        <v>1674</v>
      </c>
      <c r="J260" s="180" t="s">
        <v>27</v>
      </c>
      <c r="K260" s="174">
        <v>0</v>
      </c>
      <c r="L260" s="178" t="str">
        <f t="shared" si="4"/>
        <v>의약품</v>
      </c>
      <c r="M260" s="179"/>
      <c r="N260" s="179"/>
    </row>
    <row r="261" spans="1:14" ht="23.25" hidden="1" customHeight="1">
      <c r="A261" s="175">
        <v>259</v>
      </c>
      <c r="B261" s="171" t="s">
        <v>3438</v>
      </c>
      <c r="C261" s="172" t="s">
        <v>1684</v>
      </c>
      <c r="D261" s="173">
        <v>0</v>
      </c>
      <c r="E261" s="171" t="s">
        <v>50</v>
      </c>
      <c r="F261" s="171" t="s">
        <v>51</v>
      </c>
      <c r="G261" s="171" t="s">
        <v>872</v>
      </c>
      <c r="H261" s="176" t="s">
        <v>27</v>
      </c>
      <c r="I261" s="177" t="s">
        <v>1674</v>
      </c>
      <c r="J261" s="176" t="s">
        <v>27</v>
      </c>
      <c r="K261" s="174">
        <v>0</v>
      </c>
      <c r="L261" s="178" t="str">
        <f t="shared" si="4"/>
        <v>의약품</v>
      </c>
      <c r="M261" s="179"/>
      <c r="N261" s="179"/>
    </row>
    <row r="262" spans="1:14" ht="23.25" hidden="1" customHeight="1">
      <c r="A262" s="175">
        <v>260</v>
      </c>
      <c r="B262" s="171" t="s">
        <v>3439</v>
      </c>
      <c r="C262" s="172" t="s">
        <v>1719</v>
      </c>
      <c r="D262" s="173">
        <v>0</v>
      </c>
      <c r="E262" s="171" t="s">
        <v>50</v>
      </c>
      <c r="F262" s="171" t="s">
        <v>51</v>
      </c>
      <c r="G262" s="171" t="s">
        <v>872</v>
      </c>
      <c r="H262" s="180" t="s">
        <v>27</v>
      </c>
      <c r="I262" s="181" t="s">
        <v>1674</v>
      </c>
      <c r="J262" s="180" t="s">
        <v>27</v>
      </c>
      <c r="K262" s="174">
        <v>0</v>
      </c>
      <c r="L262" s="178" t="str">
        <f t="shared" si="4"/>
        <v>의약품</v>
      </c>
      <c r="M262" s="179"/>
      <c r="N262" s="179"/>
    </row>
    <row r="263" spans="1:14" ht="23.25" hidden="1" customHeight="1">
      <c r="A263" s="175">
        <v>261</v>
      </c>
      <c r="B263" s="171" t="s">
        <v>3440</v>
      </c>
      <c r="C263" s="172" t="s">
        <v>1998</v>
      </c>
      <c r="D263" s="173">
        <v>0</v>
      </c>
      <c r="E263" s="171" t="s">
        <v>50</v>
      </c>
      <c r="F263" s="171" t="s">
        <v>51</v>
      </c>
      <c r="G263" s="171" t="s">
        <v>872</v>
      </c>
      <c r="H263" s="176" t="s">
        <v>27</v>
      </c>
      <c r="I263" s="177" t="s">
        <v>1674</v>
      </c>
      <c r="J263" s="176" t="s">
        <v>27</v>
      </c>
      <c r="K263" s="174">
        <v>0</v>
      </c>
      <c r="L263" s="178" t="str">
        <f t="shared" si="4"/>
        <v>의약품</v>
      </c>
      <c r="M263" s="179"/>
      <c r="N263" s="179"/>
    </row>
    <row r="264" spans="1:14" ht="23.25" hidden="1" customHeight="1">
      <c r="A264" s="175">
        <v>262</v>
      </c>
      <c r="B264" s="171" t="s">
        <v>3441</v>
      </c>
      <c r="C264" s="172" t="s">
        <v>2000</v>
      </c>
      <c r="D264" s="173">
        <v>0</v>
      </c>
      <c r="E264" s="171" t="s">
        <v>50</v>
      </c>
      <c r="F264" s="171" t="s">
        <v>51</v>
      </c>
      <c r="G264" s="171" t="s">
        <v>872</v>
      </c>
      <c r="H264" s="180" t="s">
        <v>27</v>
      </c>
      <c r="I264" s="181" t="s">
        <v>1674</v>
      </c>
      <c r="J264" s="180" t="s">
        <v>27</v>
      </c>
      <c r="K264" s="174">
        <v>0</v>
      </c>
      <c r="L264" s="178" t="str">
        <f t="shared" si="4"/>
        <v>의약품</v>
      </c>
      <c r="M264" s="179"/>
      <c r="N264" s="179"/>
    </row>
    <row r="265" spans="1:14" ht="23.25" hidden="1" customHeight="1">
      <c r="A265" s="175">
        <v>263</v>
      </c>
      <c r="B265" s="171" t="s">
        <v>3442</v>
      </c>
      <c r="C265" s="172" t="s">
        <v>2002</v>
      </c>
      <c r="D265" s="173">
        <v>0</v>
      </c>
      <c r="E265" s="171" t="s">
        <v>50</v>
      </c>
      <c r="F265" s="171" t="s">
        <v>51</v>
      </c>
      <c r="G265" s="171" t="s">
        <v>872</v>
      </c>
      <c r="H265" s="176" t="s">
        <v>27</v>
      </c>
      <c r="I265" s="177" t="s">
        <v>1674</v>
      </c>
      <c r="J265" s="176" t="s">
        <v>27</v>
      </c>
      <c r="K265" s="174">
        <v>0</v>
      </c>
      <c r="L265" s="178" t="str">
        <f t="shared" si="4"/>
        <v>의약품</v>
      </c>
      <c r="M265" s="179"/>
      <c r="N265" s="179"/>
    </row>
    <row r="266" spans="1:14" ht="23.25" hidden="1" customHeight="1">
      <c r="A266" s="175">
        <v>264</v>
      </c>
      <c r="B266" s="171" t="s">
        <v>3443</v>
      </c>
      <c r="C266" s="172" t="s">
        <v>2004</v>
      </c>
      <c r="D266" s="173">
        <v>0</v>
      </c>
      <c r="E266" s="171" t="s">
        <v>50</v>
      </c>
      <c r="F266" s="171" t="s">
        <v>51</v>
      </c>
      <c r="G266" s="171" t="s">
        <v>872</v>
      </c>
      <c r="H266" s="180" t="s">
        <v>27</v>
      </c>
      <c r="I266" s="181" t="s">
        <v>1674</v>
      </c>
      <c r="J266" s="180" t="s">
        <v>27</v>
      </c>
      <c r="K266" s="174">
        <v>0</v>
      </c>
      <c r="L266" s="178" t="str">
        <f t="shared" si="4"/>
        <v>의약품</v>
      </c>
      <c r="M266" s="179"/>
      <c r="N266" s="179"/>
    </row>
    <row r="267" spans="1:14" ht="23.25" hidden="1" customHeight="1">
      <c r="A267" s="175">
        <v>265</v>
      </c>
      <c r="B267" s="171" t="s">
        <v>3444</v>
      </c>
      <c r="C267" s="172" t="s">
        <v>2006</v>
      </c>
      <c r="D267" s="173">
        <v>0</v>
      </c>
      <c r="E267" s="171" t="s">
        <v>50</v>
      </c>
      <c r="F267" s="171" t="s">
        <v>51</v>
      </c>
      <c r="G267" s="171" t="s">
        <v>872</v>
      </c>
      <c r="H267" s="176" t="s">
        <v>27</v>
      </c>
      <c r="I267" s="177" t="s">
        <v>1674</v>
      </c>
      <c r="J267" s="176" t="s">
        <v>27</v>
      </c>
      <c r="K267" s="174">
        <v>0</v>
      </c>
      <c r="L267" s="178" t="str">
        <f t="shared" si="4"/>
        <v>의약품</v>
      </c>
      <c r="M267" s="179"/>
      <c r="N267" s="179"/>
    </row>
    <row r="268" spans="1:14" ht="23.25" hidden="1" customHeight="1">
      <c r="A268" s="175">
        <v>266</v>
      </c>
      <c r="B268" s="171" t="s">
        <v>3445</v>
      </c>
      <c r="C268" s="172" t="s">
        <v>2008</v>
      </c>
      <c r="D268" s="173">
        <v>0</v>
      </c>
      <c r="E268" s="171" t="s">
        <v>50</v>
      </c>
      <c r="F268" s="171" t="s">
        <v>51</v>
      </c>
      <c r="G268" s="171" t="s">
        <v>872</v>
      </c>
      <c r="H268" s="180" t="s">
        <v>27</v>
      </c>
      <c r="I268" s="181" t="s">
        <v>1674</v>
      </c>
      <c r="J268" s="180" t="s">
        <v>27</v>
      </c>
      <c r="K268" s="174">
        <v>0</v>
      </c>
      <c r="L268" s="178" t="str">
        <f t="shared" si="4"/>
        <v>의약품</v>
      </c>
      <c r="M268" s="179"/>
      <c r="N268" s="179"/>
    </row>
    <row r="269" spans="1:14" ht="23.25" hidden="1" customHeight="1">
      <c r="A269" s="175">
        <v>267</v>
      </c>
      <c r="B269" s="171" t="s">
        <v>3446</v>
      </c>
      <c r="C269" s="172" t="s">
        <v>2010</v>
      </c>
      <c r="D269" s="173">
        <v>0</v>
      </c>
      <c r="E269" s="171" t="s">
        <v>50</v>
      </c>
      <c r="F269" s="171" t="s">
        <v>51</v>
      </c>
      <c r="G269" s="171" t="s">
        <v>872</v>
      </c>
      <c r="H269" s="176" t="s">
        <v>27</v>
      </c>
      <c r="I269" s="177" t="s">
        <v>1674</v>
      </c>
      <c r="J269" s="176" t="s">
        <v>27</v>
      </c>
      <c r="K269" s="174">
        <v>0</v>
      </c>
      <c r="L269" s="178" t="str">
        <f t="shared" si="4"/>
        <v>의약품</v>
      </c>
      <c r="M269" s="179"/>
      <c r="N269" s="179"/>
    </row>
    <row r="270" spans="1:14" ht="23.25" hidden="1" customHeight="1">
      <c r="A270" s="175">
        <v>268</v>
      </c>
      <c r="B270" s="171" t="s">
        <v>3447</v>
      </c>
      <c r="C270" s="172" t="s">
        <v>1705</v>
      </c>
      <c r="D270" s="173">
        <v>0</v>
      </c>
      <c r="E270" s="171" t="s">
        <v>50</v>
      </c>
      <c r="F270" s="171" t="s">
        <v>51</v>
      </c>
      <c r="G270" s="171" t="s">
        <v>872</v>
      </c>
      <c r="H270" s="180" t="s">
        <v>27</v>
      </c>
      <c r="I270" s="181" t="s">
        <v>1674</v>
      </c>
      <c r="J270" s="180" t="s">
        <v>27</v>
      </c>
      <c r="K270" s="174">
        <v>0</v>
      </c>
      <c r="L270" s="178" t="str">
        <f t="shared" si="4"/>
        <v>의약품</v>
      </c>
      <c r="M270" s="179"/>
      <c r="N270" s="179"/>
    </row>
    <row r="271" spans="1:14" ht="23.25" hidden="1" customHeight="1">
      <c r="A271" s="175">
        <v>269</v>
      </c>
      <c r="B271" s="171" t="s">
        <v>3448</v>
      </c>
      <c r="C271" s="172" t="s">
        <v>2013</v>
      </c>
      <c r="D271" s="173">
        <v>0</v>
      </c>
      <c r="E271" s="171" t="s">
        <v>50</v>
      </c>
      <c r="F271" s="171" t="s">
        <v>51</v>
      </c>
      <c r="G271" s="171" t="s">
        <v>1962</v>
      </c>
      <c r="H271" s="176" t="s">
        <v>27</v>
      </c>
      <c r="I271" s="177" t="s">
        <v>1674</v>
      </c>
      <c r="J271" s="176" t="s">
        <v>27</v>
      </c>
      <c r="K271" s="174">
        <v>0</v>
      </c>
      <c r="L271" s="178" t="str">
        <f t="shared" si="4"/>
        <v>의약품</v>
      </c>
      <c r="M271" s="179"/>
      <c r="N271" s="179"/>
    </row>
    <row r="272" spans="1:14" ht="23.25" hidden="1" customHeight="1">
      <c r="A272" s="175">
        <v>270</v>
      </c>
      <c r="B272" s="171" t="s">
        <v>3449</v>
      </c>
      <c r="C272" s="172" t="s">
        <v>1983</v>
      </c>
      <c r="D272" s="173">
        <v>0</v>
      </c>
      <c r="E272" s="171" t="s">
        <v>50</v>
      </c>
      <c r="F272" s="171" t="s">
        <v>51</v>
      </c>
      <c r="G272" s="171" t="s">
        <v>1962</v>
      </c>
      <c r="H272" s="180" t="s">
        <v>27</v>
      </c>
      <c r="I272" s="181" t="s">
        <v>1674</v>
      </c>
      <c r="J272" s="180" t="s">
        <v>27</v>
      </c>
      <c r="K272" s="174">
        <v>0</v>
      </c>
      <c r="L272" s="178" t="str">
        <f t="shared" si="4"/>
        <v>의약품</v>
      </c>
      <c r="M272" s="179"/>
      <c r="N272" s="179"/>
    </row>
    <row r="273" spans="1:14" ht="23.25" hidden="1" customHeight="1">
      <c r="A273" s="175">
        <v>271</v>
      </c>
      <c r="B273" s="171" t="s">
        <v>3450</v>
      </c>
      <c r="C273" s="172" t="s">
        <v>1684</v>
      </c>
      <c r="D273" s="173">
        <v>0</v>
      </c>
      <c r="E273" s="171" t="s">
        <v>50</v>
      </c>
      <c r="F273" s="171" t="s">
        <v>51</v>
      </c>
      <c r="G273" s="171" t="s">
        <v>1962</v>
      </c>
      <c r="H273" s="176" t="s">
        <v>27</v>
      </c>
      <c r="I273" s="177" t="s">
        <v>1674</v>
      </c>
      <c r="J273" s="176" t="s">
        <v>27</v>
      </c>
      <c r="K273" s="174">
        <v>0</v>
      </c>
      <c r="L273" s="178" t="str">
        <f t="shared" si="4"/>
        <v>의약품</v>
      </c>
      <c r="M273" s="179"/>
      <c r="N273" s="179"/>
    </row>
    <row r="274" spans="1:14" ht="23.25" hidden="1" customHeight="1">
      <c r="A274" s="175">
        <v>272</v>
      </c>
      <c r="B274" s="171" t="s">
        <v>3451</v>
      </c>
      <c r="C274" s="172" t="s">
        <v>2017</v>
      </c>
      <c r="D274" s="173">
        <v>0</v>
      </c>
      <c r="E274" s="171" t="s">
        <v>50</v>
      </c>
      <c r="F274" s="171" t="s">
        <v>51</v>
      </c>
      <c r="G274" s="171" t="s">
        <v>1962</v>
      </c>
      <c r="H274" s="180" t="s">
        <v>27</v>
      </c>
      <c r="I274" s="181" t="s">
        <v>1674</v>
      </c>
      <c r="J274" s="180" t="s">
        <v>27</v>
      </c>
      <c r="K274" s="174">
        <v>0</v>
      </c>
      <c r="L274" s="178" t="str">
        <f t="shared" si="4"/>
        <v>의약품</v>
      </c>
      <c r="M274" s="179"/>
      <c r="N274" s="179"/>
    </row>
    <row r="275" spans="1:14" ht="23.25" hidden="1" customHeight="1">
      <c r="A275" s="175">
        <v>273</v>
      </c>
      <c r="B275" s="171" t="s">
        <v>3452</v>
      </c>
      <c r="C275" s="172" t="s">
        <v>1684</v>
      </c>
      <c r="D275" s="173">
        <v>0</v>
      </c>
      <c r="E275" s="171" t="s">
        <v>50</v>
      </c>
      <c r="F275" s="171" t="s">
        <v>51</v>
      </c>
      <c r="G275" s="171" t="s">
        <v>1962</v>
      </c>
      <c r="H275" s="176" t="s">
        <v>27</v>
      </c>
      <c r="I275" s="177" t="s">
        <v>1674</v>
      </c>
      <c r="J275" s="176" t="s">
        <v>27</v>
      </c>
      <c r="K275" s="174">
        <v>0</v>
      </c>
      <c r="L275" s="178" t="str">
        <f t="shared" si="4"/>
        <v>의약품</v>
      </c>
      <c r="M275" s="179"/>
      <c r="N275" s="179"/>
    </row>
    <row r="276" spans="1:14" ht="23.25" hidden="1" customHeight="1">
      <c r="A276" s="175">
        <v>274</v>
      </c>
      <c r="B276" s="171" t="s">
        <v>3453</v>
      </c>
      <c r="C276" s="172" t="s">
        <v>2020</v>
      </c>
      <c r="D276" s="173">
        <v>0</v>
      </c>
      <c r="E276" s="171" t="s">
        <v>50</v>
      </c>
      <c r="F276" s="171" t="s">
        <v>51</v>
      </c>
      <c r="G276" s="171" t="s">
        <v>1962</v>
      </c>
      <c r="H276" s="180" t="s">
        <v>27</v>
      </c>
      <c r="I276" s="181" t="s">
        <v>1674</v>
      </c>
      <c r="J276" s="180" t="s">
        <v>27</v>
      </c>
      <c r="K276" s="174">
        <v>0</v>
      </c>
      <c r="L276" s="178" t="str">
        <f t="shared" si="4"/>
        <v>의약품</v>
      </c>
      <c r="M276" s="179"/>
      <c r="N276" s="179"/>
    </row>
    <row r="277" spans="1:14" ht="23.25" hidden="1" customHeight="1">
      <c r="A277" s="175">
        <v>275</v>
      </c>
      <c r="B277" s="171" t="s">
        <v>3454</v>
      </c>
      <c r="C277" s="172" t="s">
        <v>2022</v>
      </c>
      <c r="D277" s="173">
        <v>0</v>
      </c>
      <c r="E277" s="171" t="s">
        <v>50</v>
      </c>
      <c r="F277" s="171" t="s">
        <v>51</v>
      </c>
      <c r="G277" s="171" t="s">
        <v>1962</v>
      </c>
      <c r="H277" s="176" t="s">
        <v>27</v>
      </c>
      <c r="I277" s="177" t="s">
        <v>1674</v>
      </c>
      <c r="J277" s="176" t="s">
        <v>27</v>
      </c>
      <c r="K277" s="174">
        <v>0</v>
      </c>
      <c r="L277" s="178" t="str">
        <f t="shared" si="4"/>
        <v>의약품</v>
      </c>
      <c r="M277" s="179"/>
      <c r="N277" s="179"/>
    </row>
    <row r="278" spans="1:14" ht="23.25" hidden="1" customHeight="1">
      <c r="A278" s="175">
        <v>276</v>
      </c>
      <c r="B278" s="171" t="s">
        <v>3455</v>
      </c>
      <c r="C278" s="172" t="s">
        <v>2024</v>
      </c>
      <c r="D278" s="173">
        <v>0</v>
      </c>
      <c r="E278" s="171" t="s">
        <v>50</v>
      </c>
      <c r="F278" s="171" t="s">
        <v>51</v>
      </c>
      <c r="G278" s="171" t="s">
        <v>1962</v>
      </c>
      <c r="H278" s="180" t="s">
        <v>27</v>
      </c>
      <c r="I278" s="181" t="s">
        <v>1674</v>
      </c>
      <c r="J278" s="180" t="s">
        <v>27</v>
      </c>
      <c r="K278" s="174">
        <v>0</v>
      </c>
      <c r="L278" s="178" t="str">
        <f t="shared" si="4"/>
        <v>의약품</v>
      </c>
      <c r="M278" s="179"/>
      <c r="N278" s="179"/>
    </row>
    <row r="279" spans="1:14" ht="23.25" hidden="1" customHeight="1">
      <c r="A279" s="175">
        <v>277</v>
      </c>
      <c r="B279" s="171" t="s">
        <v>3456</v>
      </c>
      <c r="C279" s="172" t="s">
        <v>2026</v>
      </c>
      <c r="D279" s="173">
        <v>0</v>
      </c>
      <c r="E279" s="171" t="s">
        <v>50</v>
      </c>
      <c r="F279" s="171" t="s">
        <v>51</v>
      </c>
      <c r="G279" s="171" t="s">
        <v>1962</v>
      </c>
      <c r="H279" s="176" t="s">
        <v>27</v>
      </c>
      <c r="I279" s="177" t="s">
        <v>1674</v>
      </c>
      <c r="J279" s="176" t="s">
        <v>27</v>
      </c>
      <c r="K279" s="174">
        <v>0</v>
      </c>
      <c r="L279" s="178" t="str">
        <f t="shared" si="4"/>
        <v>의약품</v>
      </c>
      <c r="M279" s="179"/>
      <c r="N279" s="179"/>
    </row>
    <row r="280" spans="1:14" ht="23.25" hidden="1" customHeight="1">
      <c r="A280" s="175">
        <v>278</v>
      </c>
      <c r="B280" s="171" t="s">
        <v>3457</v>
      </c>
      <c r="C280" s="172" t="s">
        <v>1684</v>
      </c>
      <c r="D280" s="173">
        <v>0</v>
      </c>
      <c r="E280" s="171" t="s">
        <v>50</v>
      </c>
      <c r="F280" s="171" t="s">
        <v>51</v>
      </c>
      <c r="G280" s="171" t="s">
        <v>1962</v>
      </c>
      <c r="H280" s="180" t="s">
        <v>27</v>
      </c>
      <c r="I280" s="181" t="s">
        <v>1674</v>
      </c>
      <c r="J280" s="180" t="s">
        <v>27</v>
      </c>
      <c r="K280" s="174">
        <v>0</v>
      </c>
      <c r="L280" s="178" t="str">
        <f t="shared" si="4"/>
        <v>의약품</v>
      </c>
      <c r="M280" s="179"/>
      <c r="N280" s="179"/>
    </row>
    <row r="281" spans="1:14" ht="23.25" hidden="1" customHeight="1">
      <c r="A281" s="175">
        <v>279</v>
      </c>
      <c r="B281" s="171" t="s">
        <v>3458</v>
      </c>
      <c r="C281" s="172" t="s">
        <v>2029</v>
      </c>
      <c r="D281" s="173">
        <v>0</v>
      </c>
      <c r="E281" s="171" t="s">
        <v>50</v>
      </c>
      <c r="F281" s="171" t="s">
        <v>51</v>
      </c>
      <c r="G281" s="171" t="s">
        <v>1962</v>
      </c>
      <c r="H281" s="176" t="s">
        <v>27</v>
      </c>
      <c r="I281" s="177" t="s">
        <v>1674</v>
      </c>
      <c r="J281" s="176" t="s">
        <v>27</v>
      </c>
      <c r="K281" s="174">
        <v>0</v>
      </c>
      <c r="L281" s="178" t="str">
        <f t="shared" si="4"/>
        <v>의약품</v>
      </c>
      <c r="M281" s="179"/>
      <c r="N281" s="179"/>
    </row>
    <row r="282" spans="1:14" ht="23.25" hidden="1" customHeight="1">
      <c r="A282" s="175">
        <v>280</v>
      </c>
      <c r="B282" s="171" t="s">
        <v>3459</v>
      </c>
      <c r="C282" s="172" t="s">
        <v>2031</v>
      </c>
      <c r="D282" s="173">
        <v>0</v>
      </c>
      <c r="E282" s="171" t="s">
        <v>50</v>
      </c>
      <c r="F282" s="171" t="s">
        <v>51</v>
      </c>
      <c r="G282" s="171" t="s">
        <v>1962</v>
      </c>
      <c r="H282" s="180" t="s">
        <v>27</v>
      </c>
      <c r="I282" s="181" t="s">
        <v>1674</v>
      </c>
      <c r="J282" s="180" t="s">
        <v>27</v>
      </c>
      <c r="K282" s="174">
        <v>0</v>
      </c>
      <c r="L282" s="178" t="str">
        <f t="shared" si="4"/>
        <v>의약품</v>
      </c>
      <c r="M282" s="179"/>
      <c r="N282" s="179"/>
    </row>
    <row r="283" spans="1:14" ht="23.25" hidden="1" customHeight="1">
      <c r="A283" s="175">
        <v>281</v>
      </c>
      <c r="B283" s="171" t="s">
        <v>3460</v>
      </c>
      <c r="C283" s="172" t="s">
        <v>2033</v>
      </c>
      <c r="D283" s="173">
        <v>0</v>
      </c>
      <c r="E283" s="171" t="s">
        <v>50</v>
      </c>
      <c r="F283" s="171" t="s">
        <v>51</v>
      </c>
      <c r="G283" s="171" t="s">
        <v>1962</v>
      </c>
      <c r="H283" s="176" t="s">
        <v>27</v>
      </c>
      <c r="I283" s="177" t="s">
        <v>1674</v>
      </c>
      <c r="J283" s="176" t="s">
        <v>27</v>
      </c>
      <c r="K283" s="174">
        <v>0</v>
      </c>
      <c r="L283" s="178" t="str">
        <f t="shared" si="4"/>
        <v>의약품</v>
      </c>
      <c r="M283" s="179"/>
      <c r="N283" s="179"/>
    </row>
    <row r="284" spans="1:14" ht="23.25" hidden="1" customHeight="1">
      <c r="A284" s="175">
        <v>282</v>
      </c>
      <c r="B284" s="171" t="s">
        <v>3461</v>
      </c>
      <c r="C284" s="172" t="s">
        <v>2035</v>
      </c>
      <c r="D284" s="173">
        <v>0</v>
      </c>
      <c r="E284" s="171" t="s">
        <v>50</v>
      </c>
      <c r="F284" s="171" t="s">
        <v>51</v>
      </c>
      <c r="G284" s="171" t="s">
        <v>1962</v>
      </c>
      <c r="H284" s="180" t="s">
        <v>27</v>
      </c>
      <c r="I284" s="181" t="s">
        <v>1674</v>
      </c>
      <c r="J284" s="180" t="s">
        <v>27</v>
      </c>
      <c r="K284" s="174">
        <v>0</v>
      </c>
      <c r="L284" s="178" t="str">
        <f t="shared" si="4"/>
        <v>의약품</v>
      </c>
      <c r="M284" s="179"/>
      <c r="N284" s="179"/>
    </row>
    <row r="285" spans="1:14" ht="23.25" hidden="1" customHeight="1">
      <c r="A285" s="175">
        <v>283</v>
      </c>
      <c r="B285" s="171" t="s">
        <v>3462</v>
      </c>
      <c r="C285" s="172" t="s">
        <v>2037</v>
      </c>
      <c r="D285" s="173">
        <v>0</v>
      </c>
      <c r="E285" s="171" t="s">
        <v>50</v>
      </c>
      <c r="F285" s="171" t="s">
        <v>51</v>
      </c>
      <c r="G285" s="171" t="s">
        <v>1962</v>
      </c>
      <c r="H285" s="176" t="s">
        <v>27</v>
      </c>
      <c r="I285" s="177" t="s">
        <v>1674</v>
      </c>
      <c r="J285" s="176" t="s">
        <v>27</v>
      </c>
      <c r="K285" s="174">
        <v>0</v>
      </c>
      <c r="L285" s="178" t="str">
        <f t="shared" si="4"/>
        <v>의약품</v>
      </c>
      <c r="M285" s="179"/>
      <c r="N285" s="179"/>
    </row>
    <row r="286" spans="1:14" ht="23.25" hidden="1" customHeight="1">
      <c r="A286" s="175">
        <v>284</v>
      </c>
      <c r="B286" s="171" t="s">
        <v>3463</v>
      </c>
      <c r="C286" s="172" t="s">
        <v>1684</v>
      </c>
      <c r="D286" s="173">
        <v>0</v>
      </c>
      <c r="E286" s="171" t="s">
        <v>50</v>
      </c>
      <c r="F286" s="171" t="s">
        <v>51</v>
      </c>
      <c r="G286" s="171" t="s">
        <v>1962</v>
      </c>
      <c r="H286" s="180" t="s">
        <v>27</v>
      </c>
      <c r="I286" s="181" t="s">
        <v>1674</v>
      </c>
      <c r="J286" s="180" t="s">
        <v>27</v>
      </c>
      <c r="K286" s="174">
        <v>0</v>
      </c>
      <c r="L286" s="178" t="str">
        <f t="shared" si="4"/>
        <v>의약품</v>
      </c>
      <c r="M286" s="179"/>
      <c r="N286" s="179"/>
    </row>
    <row r="287" spans="1:14" ht="23.25" hidden="1" customHeight="1">
      <c r="A287" s="175">
        <v>285</v>
      </c>
      <c r="B287" s="171" t="s">
        <v>3464</v>
      </c>
      <c r="C287" s="172" t="s">
        <v>2040</v>
      </c>
      <c r="D287" s="173">
        <v>0</v>
      </c>
      <c r="E287" s="171" t="s">
        <v>50</v>
      </c>
      <c r="F287" s="171" t="s">
        <v>51</v>
      </c>
      <c r="G287" s="171" t="s">
        <v>1962</v>
      </c>
      <c r="H287" s="176" t="s">
        <v>27</v>
      </c>
      <c r="I287" s="177" t="s">
        <v>1674</v>
      </c>
      <c r="J287" s="176" t="s">
        <v>27</v>
      </c>
      <c r="K287" s="174">
        <v>0</v>
      </c>
      <c r="L287" s="178" t="str">
        <f t="shared" si="4"/>
        <v>의약품</v>
      </c>
      <c r="M287" s="179"/>
      <c r="N287" s="179"/>
    </row>
    <row r="288" spans="1:14" ht="23.25" hidden="1" customHeight="1">
      <c r="A288" s="175">
        <v>286</v>
      </c>
      <c r="B288" s="171" t="s">
        <v>3465</v>
      </c>
      <c r="C288" s="172" t="s">
        <v>2042</v>
      </c>
      <c r="D288" s="173">
        <v>0</v>
      </c>
      <c r="E288" s="171" t="s">
        <v>50</v>
      </c>
      <c r="F288" s="171" t="s">
        <v>51</v>
      </c>
      <c r="G288" s="171" t="s">
        <v>1962</v>
      </c>
      <c r="H288" s="180" t="s">
        <v>27</v>
      </c>
      <c r="I288" s="181" t="s">
        <v>1674</v>
      </c>
      <c r="J288" s="180" t="s">
        <v>27</v>
      </c>
      <c r="K288" s="174">
        <v>0</v>
      </c>
      <c r="L288" s="178" t="str">
        <f t="shared" si="4"/>
        <v>의약품</v>
      </c>
      <c r="M288" s="179"/>
      <c r="N288" s="179"/>
    </row>
    <row r="289" spans="1:14" ht="23.25" hidden="1" customHeight="1">
      <c r="A289" s="175">
        <v>287</v>
      </c>
      <c r="B289" s="171" t="s">
        <v>3466</v>
      </c>
      <c r="C289" s="172" t="s">
        <v>2044</v>
      </c>
      <c r="D289" s="173">
        <v>0</v>
      </c>
      <c r="E289" s="171" t="s">
        <v>50</v>
      </c>
      <c r="F289" s="171" t="s">
        <v>51</v>
      </c>
      <c r="G289" s="171" t="s">
        <v>1962</v>
      </c>
      <c r="H289" s="176" t="s">
        <v>27</v>
      </c>
      <c r="I289" s="177" t="s">
        <v>1674</v>
      </c>
      <c r="J289" s="176" t="s">
        <v>27</v>
      </c>
      <c r="K289" s="174">
        <v>0</v>
      </c>
      <c r="L289" s="178" t="str">
        <f t="shared" si="4"/>
        <v>의약품</v>
      </c>
      <c r="M289" s="179"/>
      <c r="N289" s="179"/>
    </row>
    <row r="290" spans="1:14" ht="23.25" hidden="1" customHeight="1">
      <c r="A290" s="175">
        <v>288</v>
      </c>
      <c r="B290" s="171" t="s">
        <v>3467</v>
      </c>
      <c r="C290" s="172" t="s">
        <v>2046</v>
      </c>
      <c r="D290" s="173">
        <v>0</v>
      </c>
      <c r="E290" s="171" t="s">
        <v>50</v>
      </c>
      <c r="F290" s="171" t="s">
        <v>51</v>
      </c>
      <c r="G290" s="171" t="s">
        <v>1962</v>
      </c>
      <c r="H290" s="180" t="s">
        <v>27</v>
      </c>
      <c r="I290" s="181" t="s">
        <v>1674</v>
      </c>
      <c r="J290" s="180" t="s">
        <v>27</v>
      </c>
      <c r="K290" s="174">
        <v>0</v>
      </c>
      <c r="L290" s="178" t="str">
        <f t="shared" si="4"/>
        <v>의약품</v>
      </c>
      <c r="M290" s="179"/>
      <c r="N290" s="179"/>
    </row>
    <row r="291" spans="1:14" ht="23.25" hidden="1" customHeight="1">
      <c r="A291" s="175">
        <v>289</v>
      </c>
      <c r="B291" s="171" t="s">
        <v>3468</v>
      </c>
      <c r="C291" s="172" t="s">
        <v>2048</v>
      </c>
      <c r="D291" s="173">
        <v>0</v>
      </c>
      <c r="E291" s="171" t="s">
        <v>50</v>
      </c>
      <c r="F291" s="171" t="s">
        <v>51</v>
      </c>
      <c r="G291" s="171" t="s">
        <v>1962</v>
      </c>
      <c r="H291" s="176" t="s">
        <v>27</v>
      </c>
      <c r="I291" s="177" t="s">
        <v>1674</v>
      </c>
      <c r="J291" s="176" t="s">
        <v>27</v>
      </c>
      <c r="K291" s="174">
        <v>0</v>
      </c>
      <c r="L291" s="178" t="str">
        <f t="shared" si="4"/>
        <v>의약품</v>
      </c>
      <c r="M291" s="179"/>
      <c r="N291" s="179"/>
    </row>
    <row r="292" spans="1:14" ht="23.25" hidden="1" customHeight="1">
      <c r="A292" s="175">
        <v>290</v>
      </c>
      <c r="B292" s="171" t="s">
        <v>3469</v>
      </c>
      <c r="C292" s="172" t="s">
        <v>2044</v>
      </c>
      <c r="D292" s="173">
        <v>0</v>
      </c>
      <c r="E292" s="171" t="s">
        <v>50</v>
      </c>
      <c r="F292" s="171" t="s">
        <v>51</v>
      </c>
      <c r="G292" s="171" t="s">
        <v>1962</v>
      </c>
      <c r="H292" s="180" t="s">
        <v>27</v>
      </c>
      <c r="I292" s="181" t="s">
        <v>1674</v>
      </c>
      <c r="J292" s="180" t="s">
        <v>27</v>
      </c>
      <c r="K292" s="174">
        <v>0</v>
      </c>
      <c r="L292" s="178" t="str">
        <f t="shared" si="4"/>
        <v>의약품</v>
      </c>
      <c r="M292" s="179"/>
      <c r="N292" s="179"/>
    </row>
    <row r="293" spans="1:14" ht="23.25" hidden="1" customHeight="1">
      <c r="A293" s="175">
        <v>291</v>
      </c>
      <c r="B293" s="171" t="s">
        <v>3470</v>
      </c>
      <c r="C293" s="172" t="s">
        <v>2046</v>
      </c>
      <c r="D293" s="173">
        <v>0</v>
      </c>
      <c r="E293" s="171" t="s">
        <v>50</v>
      </c>
      <c r="F293" s="171" t="s">
        <v>51</v>
      </c>
      <c r="G293" s="171" t="s">
        <v>1962</v>
      </c>
      <c r="H293" s="176" t="s">
        <v>27</v>
      </c>
      <c r="I293" s="177" t="s">
        <v>1674</v>
      </c>
      <c r="J293" s="176" t="s">
        <v>27</v>
      </c>
      <c r="K293" s="174">
        <v>0</v>
      </c>
      <c r="L293" s="178" t="str">
        <f t="shared" si="4"/>
        <v>의약품</v>
      </c>
      <c r="M293" s="179"/>
      <c r="N293" s="179"/>
    </row>
    <row r="294" spans="1:14" ht="23.25" hidden="1" customHeight="1">
      <c r="A294" s="175">
        <v>292</v>
      </c>
      <c r="B294" s="171" t="s">
        <v>3471</v>
      </c>
      <c r="C294" s="172" t="s">
        <v>2052</v>
      </c>
      <c r="D294" s="173">
        <v>0</v>
      </c>
      <c r="E294" s="171" t="s">
        <v>50</v>
      </c>
      <c r="F294" s="171" t="s">
        <v>51</v>
      </c>
      <c r="G294" s="171" t="s">
        <v>1962</v>
      </c>
      <c r="H294" s="180" t="s">
        <v>27</v>
      </c>
      <c r="I294" s="181" t="s">
        <v>1674</v>
      </c>
      <c r="J294" s="180" t="s">
        <v>27</v>
      </c>
      <c r="K294" s="174">
        <v>0</v>
      </c>
      <c r="L294" s="178" t="str">
        <f t="shared" si="4"/>
        <v>의약품</v>
      </c>
      <c r="M294" s="179"/>
      <c r="N294" s="179"/>
    </row>
    <row r="295" spans="1:14" ht="23.25" hidden="1" customHeight="1">
      <c r="A295" s="175">
        <v>293</v>
      </c>
      <c r="B295" s="171" t="s">
        <v>3472</v>
      </c>
      <c r="C295" s="172" t="s">
        <v>2054</v>
      </c>
      <c r="D295" s="173">
        <v>0</v>
      </c>
      <c r="E295" s="171" t="s">
        <v>50</v>
      </c>
      <c r="F295" s="171" t="s">
        <v>51</v>
      </c>
      <c r="G295" s="171" t="s">
        <v>1962</v>
      </c>
      <c r="H295" s="176" t="s">
        <v>27</v>
      </c>
      <c r="I295" s="177" t="s">
        <v>1674</v>
      </c>
      <c r="J295" s="176" t="s">
        <v>27</v>
      </c>
      <c r="K295" s="174">
        <v>0</v>
      </c>
      <c r="L295" s="178" t="str">
        <f t="shared" si="4"/>
        <v>의약품</v>
      </c>
      <c r="M295" s="179"/>
      <c r="N295" s="179"/>
    </row>
    <row r="296" spans="1:14" ht="23.25" hidden="1" customHeight="1">
      <c r="A296" s="175">
        <v>294</v>
      </c>
      <c r="B296" s="171" t="s">
        <v>3473</v>
      </c>
      <c r="C296" s="172" t="s">
        <v>1684</v>
      </c>
      <c r="D296" s="173">
        <v>0</v>
      </c>
      <c r="E296" s="171" t="s">
        <v>50</v>
      </c>
      <c r="F296" s="171" t="s">
        <v>51</v>
      </c>
      <c r="G296" s="171" t="s">
        <v>1962</v>
      </c>
      <c r="H296" s="180" t="s">
        <v>27</v>
      </c>
      <c r="I296" s="181" t="s">
        <v>1674</v>
      </c>
      <c r="J296" s="180" t="s">
        <v>27</v>
      </c>
      <c r="K296" s="174">
        <v>0</v>
      </c>
      <c r="L296" s="178" t="str">
        <f t="shared" si="4"/>
        <v>의약품</v>
      </c>
      <c r="M296" s="179"/>
      <c r="N296" s="179"/>
    </row>
    <row r="297" spans="1:14" ht="23.25" hidden="1" customHeight="1">
      <c r="A297" s="175">
        <v>295</v>
      </c>
      <c r="B297" s="171" t="s">
        <v>3474</v>
      </c>
      <c r="C297" s="172" t="s">
        <v>2057</v>
      </c>
      <c r="D297" s="173">
        <v>0</v>
      </c>
      <c r="E297" s="171" t="s">
        <v>50</v>
      </c>
      <c r="F297" s="171" t="s">
        <v>51</v>
      </c>
      <c r="G297" s="171" t="s">
        <v>1962</v>
      </c>
      <c r="H297" s="176" t="s">
        <v>27</v>
      </c>
      <c r="I297" s="177" t="s">
        <v>1674</v>
      </c>
      <c r="J297" s="176" t="s">
        <v>27</v>
      </c>
      <c r="K297" s="174">
        <v>0</v>
      </c>
      <c r="L297" s="178" t="str">
        <f t="shared" si="4"/>
        <v>의약품</v>
      </c>
      <c r="M297" s="179"/>
      <c r="N297" s="179"/>
    </row>
    <row r="298" spans="1:14" ht="23.25" hidden="1" customHeight="1">
      <c r="A298" s="175">
        <v>296</v>
      </c>
      <c r="B298" s="171" t="s">
        <v>3475</v>
      </c>
      <c r="C298" s="172" t="s">
        <v>2059</v>
      </c>
      <c r="D298" s="173">
        <v>0</v>
      </c>
      <c r="E298" s="171" t="s">
        <v>50</v>
      </c>
      <c r="F298" s="171" t="s">
        <v>51</v>
      </c>
      <c r="G298" s="171" t="s">
        <v>1962</v>
      </c>
      <c r="H298" s="180" t="s">
        <v>27</v>
      </c>
      <c r="I298" s="181" t="s">
        <v>1674</v>
      </c>
      <c r="J298" s="180" t="s">
        <v>27</v>
      </c>
      <c r="K298" s="174">
        <v>0</v>
      </c>
      <c r="L298" s="178" t="str">
        <f t="shared" si="4"/>
        <v>의약품</v>
      </c>
      <c r="M298" s="179"/>
      <c r="N298" s="179"/>
    </row>
    <row r="299" spans="1:14" ht="23.25" hidden="1" customHeight="1">
      <c r="A299" s="175">
        <v>297</v>
      </c>
      <c r="B299" s="171" t="s">
        <v>3476</v>
      </c>
      <c r="C299" s="172" t="s">
        <v>2061</v>
      </c>
      <c r="D299" s="173">
        <v>0</v>
      </c>
      <c r="E299" s="171" t="s">
        <v>50</v>
      </c>
      <c r="F299" s="171" t="s">
        <v>51</v>
      </c>
      <c r="G299" s="171" t="s">
        <v>1962</v>
      </c>
      <c r="H299" s="176" t="s">
        <v>27</v>
      </c>
      <c r="I299" s="177" t="s">
        <v>1674</v>
      </c>
      <c r="J299" s="176" t="s">
        <v>27</v>
      </c>
      <c r="K299" s="174">
        <v>0</v>
      </c>
      <c r="L299" s="178" t="str">
        <f t="shared" si="4"/>
        <v>의약품</v>
      </c>
      <c r="M299" s="179"/>
      <c r="N299" s="179"/>
    </row>
    <row r="300" spans="1:14" ht="23.25" hidden="1" customHeight="1">
      <c r="A300" s="175">
        <v>298</v>
      </c>
      <c r="B300" s="171" t="s">
        <v>3477</v>
      </c>
      <c r="C300" s="172" t="s">
        <v>2063</v>
      </c>
      <c r="D300" s="173">
        <v>0</v>
      </c>
      <c r="E300" s="171" t="s">
        <v>50</v>
      </c>
      <c r="F300" s="171" t="s">
        <v>51</v>
      </c>
      <c r="G300" s="171" t="s">
        <v>1962</v>
      </c>
      <c r="H300" s="180" t="s">
        <v>27</v>
      </c>
      <c r="I300" s="181" t="s">
        <v>1674</v>
      </c>
      <c r="J300" s="180" t="s">
        <v>27</v>
      </c>
      <c r="K300" s="174">
        <v>0</v>
      </c>
      <c r="L300" s="178" t="str">
        <f t="shared" si="4"/>
        <v>의약품</v>
      </c>
      <c r="M300" s="179"/>
      <c r="N300" s="179"/>
    </row>
    <row r="301" spans="1:14" ht="23.25" hidden="1" customHeight="1">
      <c r="A301" s="175">
        <v>299</v>
      </c>
      <c r="B301" s="171" t="s">
        <v>3478</v>
      </c>
      <c r="C301" s="172" t="s">
        <v>2065</v>
      </c>
      <c r="D301" s="173">
        <v>0</v>
      </c>
      <c r="E301" s="171" t="s">
        <v>50</v>
      </c>
      <c r="F301" s="171" t="s">
        <v>51</v>
      </c>
      <c r="G301" s="171" t="s">
        <v>1962</v>
      </c>
      <c r="H301" s="176" t="s">
        <v>27</v>
      </c>
      <c r="I301" s="177" t="s">
        <v>1674</v>
      </c>
      <c r="J301" s="176" t="s">
        <v>27</v>
      </c>
      <c r="K301" s="174">
        <v>0</v>
      </c>
      <c r="L301" s="178" t="str">
        <f t="shared" si="4"/>
        <v>의약품</v>
      </c>
      <c r="M301" s="179"/>
      <c r="N301" s="179"/>
    </row>
    <row r="302" spans="1:14" ht="23.25" hidden="1" customHeight="1">
      <c r="A302" s="175">
        <v>300</v>
      </c>
      <c r="B302" s="171" t="s">
        <v>3479</v>
      </c>
      <c r="C302" s="172" t="s">
        <v>2067</v>
      </c>
      <c r="D302" s="173">
        <v>0</v>
      </c>
      <c r="E302" s="171" t="s">
        <v>50</v>
      </c>
      <c r="F302" s="171" t="s">
        <v>51</v>
      </c>
      <c r="G302" s="171" t="s">
        <v>1962</v>
      </c>
      <c r="H302" s="180" t="s">
        <v>27</v>
      </c>
      <c r="I302" s="181" t="s">
        <v>1674</v>
      </c>
      <c r="J302" s="180" t="s">
        <v>27</v>
      </c>
      <c r="K302" s="174">
        <v>0</v>
      </c>
      <c r="L302" s="178" t="str">
        <f t="shared" si="4"/>
        <v>의약품</v>
      </c>
      <c r="M302" s="179"/>
      <c r="N302" s="179"/>
    </row>
    <row r="303" spans="1:14" ht="23.25" hidden="1" customHeight="1">
      <c r="A303" s="175">
        <v>301</v>
      </c>
      <c r="B303" s="171" t="s">
        <v>3480</v>
      </c>
      <c r="C303" s="172" t="s">
        <v>2044</v>
      </c>
      <c r="D303" s="173">
        <v>0</v>
      </c>
      <c r="E303" s="171" t="s">
        <v>50</v>
      </c>
      <c r="F303" s="171" t="s">
        <v>51</v>
      </c>
      <c r="G303" s="171" t="s">
        <v>1962</v>
      </c>
      <c r="H303" s="176" t="s">
        <v>27</v>
      </c>
      <c r="I303" s="177" t="s">
        <v>1674</v>
      </c>
      <c r="J303" s="176" t="s">
        <v>27</v>
      </c>
      <c r="K303" s="174">
        <v>0</v>
      </c>
      <c r="L303" s="178" t="str">
        <f t="shared" si="4"/>
        <v>의약품</v>
      </c>
      <c r="M303" s="179"/>
      <c r="N303" s="179"/>
    </row>
    <row r="304" spans="1:14" ht="23.25" hidden="1" customHeight="1">
      <c r="A304" s="175">
        <v>302</v>
      </c>
      <c r="B304" s="171" t="s">
        <v>3481</v>
      </c>
      <c r="C304" s="172" t="s">
        <v>2046</v>
      </c>
      <c r="D304" s="173">
        <v>0</v>
      </c>
      <c r="E304" s="171" t="s">
        <v>50</v>
      </c>
      <c r="F304" s="171" t="s">
        <v>51</v>
      </c>
      <c r="G304" s="171" t="s">
        <v>1962</v>
      </c>
      <c r="H304" s="180" t="s">
        <v>27</v>
      </c>
      <c r="I304" s="181" t="s">
        <v>1674</v>
      </c>
      <c r="J304" s="180" t="s">
        <v>27</v>
      </c>
      <c r="K304" s="174">
        <v>0</v>
      </c>
      <c r="L304" s="178" t="str">
        <f t="shared" si="4"/>
        <v>의약품</v>
      </c>
      <c r="M304" s="179"/>
      <c r="N304" s="179"/>
    </row>
    <row r="305" spans="1:14" ht="23.25" hidden="1" customHeight="1">
      <c r="A305" s="175">
        <v>303</v>
      </c>
      <c r="B305" s="171" t="s">
        <v>3482</v>
      </c>
      <c r="C305" s="172" t="s">
        <v>2071</v>
      </c>
      <c r="D305" s="173">
        <v>0</v>
      </c>
      <c r="E305" s="171" t="s">
        <v>50</v>
      </c>
      <c r="F305" s="171" t="s">
        <v>420</v>
      </c>
      <c r="G305" s="171" t="s">
        <v>1672</v>
      </c>
      <c r="H305" s="176" t="s">
        <v>27</v>
      </c>
      <c r="I305" s="177" t="s">
        <v>1674</v>
      </c>
      <c r="J305" s="176" t="s">
        <v>27</v>
      </c>
      <c r="K305" s="174">
        <v>0</v>
      </c>
      <c r="L305" s="178" t="str">
        <f t="shared" si="4"/>
        <v>의약품</v>
      </c>
      <c r="M305" s="179"/>
      <c r="N305" s="179"/>
    </row>
    <row r="306" spans="1:14" ht="23.25" hidden="1" customHeight="1">
      <c r="A306" s="175">
        <v>304</v>
      </c>
      <c r="B306" s="171" t="s">
        <v>3483</v>
      </c>
      <c r="C306" s="172" t="s">
        <v>1705</v>
      </c>
      <c r="D306" s="173">
        <v>0</v>
      </c>
      <c r="E306" s="171" t="s">
        <v>50</v>
      </c>
      <c r="F306" s="171" t="s">
        <v>420</v>
      </c>
      <c r="G306" s="171" t="s">
        <v>1672</v>
      </c>
      <c r="H306" s="180" t="s">
        <v>27</v>
      </c>
      <c r="I306" s="181" t="s">
        <v>1674</v>
      </c>
      <c r="J306" s="180" t="s">
        <v>27</v>
      </c>
      <c r="K306" s="174">
        <v>0</v>
      </c>
      <c r="L306" s="178" t="str">
        <f t="shared" si="4"/>
        <v>의약품</v>
      </c>
      <c r="M306" s="179"/>
      <c r="N306" s="179"/>
    </row>
    <row r="307" spans="1:14" ht="23.25" hidden="1" customHeight="1">
      <c r="A307" s="175">
        <v>305</v>
      </c>
      <c r="B307" s="171" t="s">
        <v>3484</v>
      </c>
      <c r="C307" s="172" t="s">
        <v>2073</v>
      </c>
      <c r="D307" s="173">
        <v>0</v>
      </c>
      <c r="E307" s="171" t="s">
        <v>50</v>
      </c>
      <c r="F307" s="171" t="s">
        <v>420</v>
      </c>
      <c r="G307" s="171" t="s">
        <v>1672</v>
      </c>
      <c r="H307" s="176" t="s">
        <v>27</v>
      </c>
      <c r="I307" s="177" t="s">
        <v>1674</v>
      </c>
      <c r="J307" s="176" t="s">
        <v>27</v>
      </c>
      <c r="K307" s="174">
        <v>0</v>
      </c>
      <c r="L307" s="178" t="str">
        <f t="shared" si="4"/>
        <v>의약품</v>
      </c>
      <c r="M307" s="179"/>
      <c r="N307" s="179"/>
    </row>
    <row r="308" spans="1:14" ht="23.25" hidden="1" customHeight="1">
      <c r="A308" s="175">
        <v>306</v>
      </c>
      <c r="B308" s="171" t="s">
        <v>3485</v>
      </c>
      <c r="C308" s="172" t="s">
        <v>2075</v>
      </c>
      <c r="D308" s="173">
        <v>0</v>
      </c>
      <c r="E308" s="171" t="s">
        <v>50</v>
      </c>
      <c r="F308" s="171" t="s">
        <v>420</v>
      </c>
      <c r="G308" s="171" t="s">
        <v>1672</v>
      </c>
      <c r="H308" s="180" t="s">
        <v>27</v>
      </c>
      <c r="I308" s="181" t="s">
        <v>1674</v>
      </c>
      <c r="J308" s="180" t="s">
        <v>27</v>
      </c>
      <c r="K308" s="174">
        <v>0</v>
      </c>
      <c r="L308" s="178" t="str">
        <f t="shared" si="4"/>
        <v>의약품</v>
      </c>
      <c r="M308" s="179"/>
      <c r="N308" s="179"/>
    </row>
    <row r="309" spans="1:14" ht="23.25" hidden="1" customHeight="1">
      <c r="A309" s="175">
        <v>307</v>
      </c>
      <c r="B309" s="171" t="s">
        <v>3486</v>
      </c>
      <c r="C309" s="172" t="s">
        <v>1705</v>
      </c>
      <c r="D309" s="173">
        <v>0</v>
      </c>
      <c r="E309" s="171" t="s">
        <v>50</v>
      </c>
      <c r="F309" s="171" t="s">
        <v>420</v>
      </c>
      <c r="G309" s="171" t="s">
        <v>1672</v>
      </c>
      <c r="H309" s="176" t="s">
        <v>27</v>
      </c>
      <c r="I309" s="177" t="s">
        <v>1674</v>
      </c>
      <c r="J309" s="176" t="s">
        <v>27</v>
      </c>
      <c r="K309" s="174">
        <v>0</v>
      </c>
      <c r="L309" s="178" t="str">
        <f t="shared" si="4"/>
        <v>의약품</v>
      </c>
      <c r="M309" s="179"/>
      <c r="N309" s="179"/>
    </row>
    <row r="310" spans="1:14" ht="23.25" hidden="1" customHeight="1">
      <c r="A310" s="175">
        <v>308</v>
      </c>
      <c r="B310" s="171" t="s">
        <v>3487</v>
      </c>
      <c r="C310" s="172" t="s">
        <v>2077</v>
      </c>
      <c r="D310" s="173">
        <v>0</v>
      </c>
      <c r="E310" s="171" t="s">
        <v>50</v>
      </c>
      <c r="F310" s="171" t="s">
        <v>51</v>
      </c>
      <c r="G310" s="171" t="s">
        <v>872</v>
      </c>
      <c r="H310" s="180" t="s">
        <v>27</v>
      </c>
      <c r="I310" s="181" t="s">
        <v>1674</v>
      </c>
      <c r="J310" s="180" t="s">
        <v>27</v>
      </c>
      <c r="K310" s="174">
        <v>0</v>
      </c>
      <c r="L310" s="178" t="str">
        <f t="shared" si="4"/>
        <v>의료기기</v>
      </c>
      <c r="M310" s="179"/>
      <c r="N310" s="179"/>
    </row>
    <row r="311" spans="1:14" ht="23.25" hidden="1" customHeight="1">
      <c r="A311" s="175">
        <v>309</v>
      </c>
      <c r="B311" s="171" t="s">
        <v>3488</v>
      </c>
      <c r="C311" s="172" t="s">
        <v>2078</v>
      </c>
      <c r="D311" s="173">
        <v>0</v>
      </c>
      <c r="E311" s="171" t="s">
        <v>50</v>
      </c>
      <c r="F311" s="171" t="s">
        <v>51</v>
      </c>
      <c r="G311" s="171" t="s">
        <v>872</v>
      </c>
      <c r="H311" s="176" t="s">
        <v>27</v>
      </c>
      <c r="I311" s="177" t="s">
        <v>1674</v>
      </c>
      <c r="J311" s="176" t="s">
        <v>27</v>
      </c>
      <c r="K311" s="174">
        <v>0</v>
      </c>
      <c r="L311" s="178" t="str">
        <f t="shared" si="4"/>
        <v>의료기기</v>
      </c>
      <c r="M311" s="179"/>
      <c r="N311" s="179"/>
    </row>
    <row r="312" spans="1:14" ht="23.25" hidden="1" customHeight="1">
      <c r="A312" s="175">
        <v>310</v>
      </c>
      <c r="B312" s="171" t="s">
        <v>3489</v>
      </c>
      <c r="C312" s="172" t="s">
        <v>2079</v>
      </c>
      <c r="D312" s="173">
        <v>0</v>
      </c>
      <c r="E312" s="171" t="s">
        <v>50</v>
      </c>
      <c r="F312" s="171" t="s">
        <v>420</v>
      </c>
      <c r="G312" s="171" t="s">
        <v>1672</v>
      </c>
      <c r="H312" s="180" t="s">
        <v>27</v>
      </c>
      <c r="I312" s="181" t="s">
        <v>1674</v>
      </c>
      <c r="J312" s="180" t="s">
        <v>27</v>
      </c>
      <c r="K312" s="174">
        <v>0</v>
      </c>
      <c r="L312" s="178" t="str">
        <f t="shared" si="4"/>
        <v>의약품</v>
      </c>
      <c r="M312" s="179"/>
      <c r="N312" s="179"/>
    </row>
    <row r="313" spans="1:14" ht="23.25" hidden="1" customHeight="1">
      <c r="A313" s="175">
        <v>311</v>
      </c>
      <c r="B313" s="171" t="s">
        <v>3490</v>
      </c>
      <c r="C313" s="172" t="s">
        <v>2081</v>
      </c>
      <c r="D313" s="173">
        <v>0</v>
      </c>
      <c r="E313" s="171" t="s">
        <v>50</v>
      </c>
      <c r="F313" s="171" t="s">
        <v>420</v>
      </c>
      <c r="G313" s="171" t="s">
        <v>1672</v>
      </c>
      <c r="H313" s="176" t="s">
        <v>27</v>
      </c>
      <c r="I313" s="177" t="s">
        <v>1674</v>
      </c>
      <c r="J313" s="176" t="s">
        <v>27</v>
      </c>
      <c r="K313" s="174">
        <v>0</v>
      </c>
      <c r="L313" s="178" t="str">
        <f t="shared" si="4"/>
        <v>의약품</v>
      </c>
      <c r="M313" s="179"/>
      <c r="N313" s="179"/>
    </row>
    <row r="314" spans="1:14" ht="23.25" hidden="1" customHeight="1">
      <c r="A314" s="175">
        <v>312</v>
      </c>
      <c r="B314" s="171" t="s">
        <v>3491</v>
      </c>
      <c r="C314" s="172" t="s">
        <v>2083</v>
      </c>
      <c r="D314" s="173">
        <v>0</v>
      </c>
      <c r="E314" s="171" t="s">
        <v>50</v>
      </c>
      <c r="F314" s="171" t="s">
        <v>420</v>
      </c>
      <c r="G314" s="171" t="s">
        <v>1672</v>
      </c>
      <c r="H314" s="180" t="s">
        <v>27</v>
      </c>
      <c r="I314" s="181" t="s">
        <v>1674</v>
      </c>
      <c r="J314" s="180" t="s">
        <v>27</v>
      </c>
      <c r="K314" s="174">
        <v>0</v>
      </c>
      <c r="L314" s="178" t="str">
        <f t="shared" si="4"/>
        <v>의약품</v>
      </c>
      <c r="M314" s="179"/>
      <c r="N314" s="179"/>
    </row>
    <row r="315" spans="1:14" ht="23.25" hidden="1" customHeight="1">
      <c r="A315" s="175">
        <v>313</v>
      </c>
      <c r="B315" s="171" t="s">
        <v>3492</v>
      </c>
      <c r="C315" s="172" t="s">
        <v>2085</v>
      </c>
      <c r="D315" s="173">
        <v>0</v>
      </c>
      <c r="E315" s="171" t="s">
        <v>50</v>
      </c>
      <c r="F315" s="171" t="s">
        <v>420</v>
      </c>
      <c r="G315" s="171" t="s">
        <v>1672</v>
      </c>
      <c r="H315" s="176" t="s">
        <v>27</v>
      </c>
      <c r="I315" s="177" t="s">
        <v>1674</v>
      </c>
      <c r="J315" s="176" t="s">
        <v>27</v>
      </c>
      <c r="K315" s="174">
        <v>0</v>
      </c>
      <c r="L315" s="178" t="str">
        <f t="shared" si="4"/>
        <v>의약품</v>
      </c>
      <c r="M315" s="179"/>
      <c r="N315" s="179"/>
    </row>
    <row r="316" spans="1:14" ht="23.25" hidden="1" customHeight="1">
      <c r="A316" s="175">
        <v>314</v>
      </c>
      <c r="B316" s="171" t="s">
        <v>3493</v>
      </c>
      <c r="C316" s="172" t="s">
        <v>1705</v>
      </c>
      <c r="D316" s="173">
        <v>0</v>
      </c>
      <c r="E316" s="171" t="s">
        <v>50</v>
      </c>
      <c r="F316" s="171" t="s">
        <v>420</v>
      </c>
      <c r="G316" s="171" t="s">
        <v>1672</v>
      </c>
      <c r="H316" s="180" t="s">
        <v>27</v>
      </c>
      <c r="I316" s="181" t="s">
        <v>1674</v>
      </c>
      <c r="J316" s="180" t="s">
        <v>27</v>
      </c>
      <c r="K316" s="174">
        <v>0</v>
      </c>
      <c r="L316" s="178" t="str">
        <f t="shared" si="4"/>
        <v>의약품</v>
      </c>
      <c r="M316" s="179"/>
      <c r="N316" s="179"/>
    </row>
    <row r="317" spans="1:14" ht="23.25" hidden="1" customHeight="1">
      <c r="A317" s="175">
        <v>315</v>
      </c>
      <c r="B317" s="171" t="s">
        <v>3494</v>
      </c>
      <c r="C317" s="172" t="s">
        <v>2088</v>
      </c>
      <c r="D317" s="173">
        <v>0</v>
      </c>
      <c r="E317" s="171" t="s">
        <v>50</v>
      </c>
      <c r="F317" s="171" t="s">
        <v>51</v>
      </c>
      <c r="G317" s="171" t="s">
        <v>872</v>
      </c>
      <c r="H317" s="176" t="s">
        <v>27</v>
      </c>
      <c r="I317" s="177" t="s">
        <v>1674</v>
      </c>
      <c r="J317" s="176" t="s">
        <v>27</v>
      </c>
      <c r="K317" s="174">
        <v>0</v>
      </c>
      <c r="L317" s="178" t="str">
        <f t="shared" si="4"/>
        <v>의료기기</v>
      </c>
      <c r="M317" s="179"/>
      <c r="N317" s="179"/>
    </row>
    <row r="318" spans="1:14" ht="23.25" hidden="1" customHeight="1">
      <c r="A318" s="175">
        <v>316</v>
      </c>
      <c r="B318" s="171" t="s">
        <v>3495</v>
      </c>
      <c r="C318" s="172" t="s">
        <v>2090</v>
      </c>
      <c r="D318" s="173">
        <v>0</v>
      </c>
      <c r="E318" s="171" t="s">
        <v>50</v>
      </c>
      <c r="F318" s="171" t="s">
        <v>51</v>
      </c>
      <c r="G318" s="171" t="s">
        <v>872</v>
      </c>
      <c r="H318" s="180" t="s">
        <v>27</v>
      </c>
      <c r="I318" s="181" t="s">
        <v>1674</v>
      </c>
      <c r="J318" s="180" t="s">
        <v>27</v>
      </c>
      <c r="K318" s="174">
        <v>0</v>
      </c>
      <c r="L318" s="178" t="str">
        <f t="shared" si="4"/>
        <v>의료기기</v>
      </c>
      <c r="M318" s="179"/>
      <c r="N318" s="179"/>
    </row>
    <row r="319" spans="1:14" ht="23.25" hidden="1" customHeight="1">
      <c r="A319" s="175">
        <v>317</v>
      </c>
      <c r="B319" s="171" t="s">
        <v>3496</v>
      </c>
      <c r="C319" s="172" t="s">
        <v>2091</v>
      </c>
      <c r="D319" s="173">
        <v>0</v>
      </c>
      <c r="E319" s="171" t="s">
        <v>50</v>
      </c>
      <c r="F319" s="171" t="s">
        <v>51</v>
      </c>
      <c r="G319" s="171" t="s">
        <v>872</v>
      </c>
      <c r="H319" s="176" t="s">
        <v>27</v>
      </c>
      <c r="I319" s="177" t="s">
        <v>1674</v>
      </c>
      <c r="J319" s="176" t="s">
        <v>27</v>
      </c>
      <c r="K319" s="174">
        <v>0</v>
      </c>
      <c r="L319" s="178" t="str">
        <f t="shared" si="4"/>
        <v>의료기기</v>
      </c>
      <c r="M319" s="179"/>
      <c r="N319" s="179"/>
    </row>
    <row r="320" spans="1:14" ht="23.25" hidden="1" customHeight="1">
      <c r="A320" s="175">
        <v>318</v>
      </c>
      <c r="B320" s="171" t="s">
        <v>3497</v>
      </c>
      <c r="C320" s="172" t="s">
        <v>2092</v>
      </c>
      <c r="D320" s="173">
        <v>0</v>
      </c>
      <c r="E320" s="171" t="s">
        <v>50</v>
      </c>
      <c r="F320" s="171" t="s">
        <v>51</v>
      </c>
      <c r="G320" s="171" t="s">
        <v>872</v>
      </c>
      <c r="H320" s="180" t="s">
        <v>27</v>
      </c>
      <c r="I320" s="181" t="s">
        <v>1674</v>
      </c>
      <c r="J320" s="180" t="s">
        <v>27</v>
      </c>
      <c r="K320" s="174">
        <v>0</v>
      </c>
      <c r="L320" s="178" t="str">
        <f t="shared" si="4"/>
        <v>의약품</v>
      </c>
      <c r="M320" s="179"/>
      <c r="N320" s="179"/>
    </row>
    <row r="321" spans="1:14" ht="23.25" hidden="1" customHeight="1">
      <c r="A321" s="175">
        <v>319</v>
      </c>
      <c r="B321" s="171" t="s">
        <v>3498</v>
      </c>
      <c r="C321" s="172" t="s">
        <v>2093</v>
      </c>
      <c r="D321" s="173">
        <v>0</v>
      </c>
      <c r="E321" s="171" t="s">
        <v>50</v>
      </c>
      <c r="F321" s="171" t="s">
        <v>51</v>
      </c>
      <c r="G321" s="171" t="s">
        <v>872</v>
      </c>
      <c r="H321" s="176" t="s">
        <v>27</v>
      </c>
      <c r="I321" s="177" t="s">
        <v>1674</v>
      </c>
      <c r="J321" s="176" t="s">
        <v>27</v>
      </c>
      <c r="K321" s="174">
        <v>0</v>
      </c>
      <c r="L321" s="178" t="str">
        <f t="shared" si="4"/>
        <v>의약품</v>
      </c>
      <c r="M321" s="179"/>
      <c r="N321" s="179"/>
    </row>
    <row r="322" spans="1:14" ht="23.25" hidden="1" customHeight="1">
      <c r="A322" s="175">
        <v>320</v>
      </c>
      <c r="B322" s="171" t="s">
        <v>3499</v>
      </c>
      <c r="C322" s="172" t="s">
        <v>2094</v>
      </c>
      <c r="D322" s="173">
        <v>0</v>
      </c>
      <c r="E322" s="171" t="s">
        <v>50</v>
      </c>
      <c r="F322" s="171" t="s">
        <v>420</v>
      </c>
      <c r="G322" s="171" t="s">
        <v>1672</v>
      </c>
      <c r="H322" s="180" t="s">
        <v>27</v>
      </c>
      <c r="I322" s="181" t="s">
        <v>1674</v>
      </c>
      <c r="J322" s="180" t="s">
        <v>27</v>
      </c>
      <c r="K322" s="174">
        <v>0</v>
      </c>
      <c r="L322" s="178" t="str">
        <f t="shared" si="4"/>
        <v>의료기기</v>
      </c>
      <c r="M322" s="179"/>
      <c r="N322" s="179"/>
    </row>
    <row r="323" spans="1:14" ht="23.25" hidden="1" customHeight="1">
      <c r="A323" s="175">
        <v>321</v>
      </c>
      <c r="B323" s="171" t="s">
        <v>3500</v>
      </c>
      <c r="C323" s="172" t="s">
        <v>2095</v>
      </c>
      <c r="D323" s="173">
        <v>0</v>
      </c>
      <c r="E323" s="171" t="s">
        <v>50</v>
      </c>
      <c r="F323" s="171" t="s">
        <v>51</v>
      </c>
      <c r="G323" s="171" t="s">
        <v>872</v>
      </c>
      <c r="H323" s="176" t="s">
        <v>27</v>
      </c>
      <c r="I323" s="177" t="s">
        <v>1674</v>
      </c>
      <c r="J323" s="176" t="s">
        <v>27</v>
      </c>
      <c r="K323" s="174">
        <v>0</v>
      </c>
      <c r="L323" s="178" t="str">
        <f t="shared" ref="L323:L386" si="5">VLOOKUP(LEFT(B323,6), ind_cat, 9, FALSE)</f>
        <v>의약품</v>
      </c>
      <c r="M323" s="179"/>
      <c r="N323" s="179"/>
    </row>
    <row r="324" spans="1:14" ht="23.25" hidden="1" customHeight="1">
      <c r="A324" s="175">
        <v>322</v>
      </c>
      <c r="B324" s="171" t="s">
        <v>3501</v>
      </c>
      <c r="C324" s="172" t="s">
        <v>1684</v>
      </c>
      <c r="D324" s="173">
        <v>0</v>
      </c>
      <c r="E324" s="171" t="s">
        <v>50</v>
      </c>
      <c r="F324" s="171" t="s">
        <v>51</v>
      </c>
      <c r="G324" s="171" t="s">
        <v>872</v>
      </c>
      <c r="H324" s="180" t="s">
        <v>27</v>
      </c>
      <c r="I324" s="181" t="s">
        <v>1674</v>
      </c>
      <c r="J324" s="180" t="s">
        <v>27</v>
      </c>
      <c r="K324" s="174">
        <v>0</v>
      </c>
      <c r="L324" s="178" t="str">
        <f t="shared" si="5"/>
        <v>의약품</v>
      </c>
      <c r="M324" s="179"/>
      <c r="N324" s="179"/>
    </row>
    <row r="325" spans="1:14" ht="23.25" hidden="1" customHeight="1">
      <c r="A325" s="175">
        <v>323</v>
      </c>
      <c r="B325" s="171" t="s">
        <v>3502</v>
      </c>
      <c r="C325" s="172" t="s">
        <v>2097</v>
      </c>
      <c r="D325" s="173">
        <v>0</v>
      </c>
      <c r="E325" s="171" t="s">
        <v>24</v>
      </c>
      <c r="F325" s="171" t="s">
        <v>161</v>
      </c>
      <c r="G325" s="171" t="s">
        <v>62</v>
      </c>
      <c r="H325" s="176" t="s">
        <v>27</v>
      </c>
      <c r="I325" s="177" t="s">
        <v>1674</v>
      </c>
      <c r="J325" s="176" t="s">
        <v>27</v>
      </c>
      <c r="K325" s="174">
        <v>0</v>
      </c>
      <c r="L325" s="178" t="str">
        <f t="shared" si="5"/>
        <v>의약품</v>
      </c>
      <c r="M325" s="179"/>
      <c r="N325" s="179"/>
    </row>
    <row r="326" spans="1:14" ht="23.25" hidden="1" customHeight="1">
      <c r="A326" s="175">
        <v>324</v>
      </c>
      <c r="B326" s="171" t="s">
        <v>3503</v>
      </c>
      <c r="C326" s="172" t="s">
        <v>1705</v>
      </c>
      <c r="D326" s="173">
        <v>0</v>
      </c>
      <c r="E326" s="171" t="s">
        <v>24</v>
      </c>
      <c r="F326" s="171" t="s">
        <v>161</v>
      </c>
      <c r="G326" s="171" t="s">
        <v>62</v>
      </c>
      <c r="H326" s="180" t="s">
        <v>27</v>
      </c>
      <c r="I326" s="181" t="s">
        <v>1674</v>
      </c>
      <c r="J326" s="180" t="s">
        <v>27</v>
      </c>
      <c r="K326" s="174">
        <v>0</v>
      </c>
      <c r="L326" s="178" t="str">
        <f t="shared" si="5"/>
        <v>의약품</v>
      </c>
      <c r="M326" s="179"/>
      <c r="N326" s="179"/>
    </row>
    <row r="327" spans="1:14" ht="23.25" hidden="1" customHeight="1">
      <c r="A327" s="175">
        <v>325</v>
      </c>
      <c r="B327" s="171" t="s">
        <v>3504</v>
      </c>
      <c r="C327" s="172" t="s">
        <v>472</v>
      </c>
      <c r="D327" s="173">
        <v>0</v>
      </c>
      <c r="E327" s="171" t="s">
        <v>50</v>
      </c>
      <c r="F327" s="171" t="s">
        <v>51</v>
      </c>
      <c r="G327" s="171" t="s">
        <v>62</v>
      </c>
      <c r="H327" s="176" t="s">
        <v>27</v>
      </c>
      <c r="I327" s="177" t="s">
        <v>1674</v>
      </c>
      <c r="J327" s="176" t="s">
        <v>27</v>
      </c>
      <c r="K327" s="174">
        <v>0</v>
      </c>
      <c r="L327" s="178" t="str">
        <f t="shared" si="5"/>
        <v>의약품</v>
      </c>
      <c r="M327" s="179"/>
      <c r="N327" s="179"/>
    </row>
    <row r="328" spans="1:14" ht="23.25" customHeight="1">
      <c r="A328" s="175">
        <v>326</v>
      </c>
      <c r="B328" s="171" t="s">
        <v>3505</v>
      </c>
      <c r="C328" s="172" t="s">
        <v>2099</v>
      </c>
      <c r="D328" s="173">
        <v>0.05</v>
      </c>
      <c r="E328" s="171" t="s">
        <v>50</v>
      </c>
      <c r="F328" s="171" t="s">
        <v>51</v>
      </c>
      <c r="G328" s="171" t="s">
        <v>62</v>
      </c>
      <c r="H328" s="180" t="s">
        <v>3755</v>
      </c>
      <c r="I328" s="181" t="s">
        <v>1674</v>
      </c>
      <c r="J328" s="180"/>
      <c r="K328" s="174">
        <v>0</v>
      </c>
      <c r="L328" s="178" t="str">
        <f t="shared" si="5"/>
        <v>화장품</v>
      </c>
      <c r="M328" s="179" t="s">
        <v>5839</v>
      </c>
      <c r="N328" s="179"/>
    </row>
    <row r="329" spans="1:14" ht="23.25" customHeight="1">
      <c r="A329" s="175">
        <v>327</v>
      </c>
      <c r="B329" s="171" t="s">
        <v>3506</v>
      </c>
      <c r="C329" s="172" t="s">
        <v>2100</v>
      </c>
      <c r="D329" s="173">
        <v>0.05</v>
      </c>
      <c r="E329" s="171" t="s">
        <v>50</v>
      </c>
      <c r="F329" s="171" t="s">
        <v>51</v>
      </c>
      <c r="G329" s="171" t="s">
        <v>62</v>
      </c>
      <c r="H329" s="176" t="s">
        <v>200</v>
      </c>
      <c r="I329" s="177" t="s">
        <v>1674</v>
      </c>
      <c r="J329" s="176" t="s">
        <v>200</v>
      </c>
      <c r="K329" s="174">
        <v>0</v>
      </c>
      <c r="L329" s="178" t="str">
        <f t="shared" si="5"/>
        <v>화장품</v>
      </c>
      <c r="M329" s="179" t="s">
        <v>5839</v>
      </c>
      <c r="N329" s="179"/>
    </row>
    <row r="330" spans="1:14" ht="23.25" customHeight="1">
      <c r="A330" s="175">
        <v>328</v>
      </c>
      <c r="B330" s="171" t="s">
        <v>3507</v>
      </c>
      <c r="C330" s="172" t="s">
        <v>2101</v>
      </c>
      <c r="D330" s="173">
        <v>0.05</v>
      </c>
      <c r="E330" s="171" t="s">
        <v>50</v>
      </c>
      <c r="F330" s="171" t="s">
        <v>51</v>
      </c>
      <c r="G330" s="171" t="s">
        <v>62</v>
      </c>
      <c r="H330" s="180" t="s">
        <v>200</v>
      </c>
      <c r="I330" s="181" t="s">
        <v>1674</v>
      </c>
      <c r="J330" s="180" t="s">
        <v>200</v>
      </c>
      <c r="K330" s="174">
        <v>0</v>
      </c>
      <c r="L330" s="178" t="str">
        <f t="shared" si="5"/>
        <v>화장품</v>
      </c>
      <c r="M330" s="179" t="s">
        <v>5839</v>
      </c>
      <c r="N330" s="179"/>
    </row>
    <row r="331" spans="1:14" ht="23.25" customHeight="1">
      <c r="A331" s="175">
        <v>329</v>
      </c>
      <c r="B331" s="171" t="s">
        <v>3508</v>
      </c>
      <c r="C331" s="172" t="s">
        <v>2102</v>
      </c>
      <c r="D331" s="173">
        <v>0.05</v>
      </c>
      <c r="E331" s="171" t="s">
        <v>50</v>
      </c>
      <c r="F331" s="171" t="s">
        <v>51</v>
      </c>
      <c r="G331" s="171" t="s">
        <v>62</v>
      </c>
      <c r="H331" s="176" t="s">
        <v>200</v>
      </c>
      <c r="I331" s="177" t="s">
        <v>1674</v>
      </c>
      <c r="J331" s="176" t="s">
        <v>200</v>
      </c>
      <c r="K331" s="174">
        <v>0</v>
      </c>
      <c r="L331" s="178" t="str">
        <f t="shared" si="5"/>
        <v>화장품</v>
      </c>
      <c r="M331" s="179" t="s">
        <v>5839</v>
      </c>
      <c r="N331" s="179"/>
    </row>
    <row r="332" spans="1:14" ht="23.25" customHeight="1">
      <c r="A332" s="175">
        <v>330</v>
      </c>
      <c r="B332" s="171" t="s">
        <v>3756</v>
      </c>
      <c r="C332" s="172" t="s">
        <v>2103</v>
      </c>
      <c r="D332" s="173">
        <v>0.05</v>
      </c>
      <c r="E332" s="171" t="s">
        <v>50</v>
      </c>
      <c r="F332" s="171" t="s">
        <v>51</v>
      </c>
      <c r="G332" s="171" t="s">
        <v>62</v>
      </c>
      <c r="H332" s="180" t="s">
        <v>3755</v>
      </c>
      <c r="I332" s="181" t="s">
        <v>1674</v>
      </c>
      <c r="J332" s="180"/>
      <c r="K332" s="174">
        <v>0</v>
      </c>
      <c r="L332" s="178" t="str">
        <f t="shared" si="5"/>
        <v>화장품</v>
      </c>
      <c r="M332" s="179" t="s">
        <v>5839</v>
      </c>
      <c r="N332" s="179"/>
    </row>
    <row r="333" spans="1:14" ht="23.25" customHeight="1">
      <c r="A333" s="175">
        <v>331</v>
      </c>
      <c r="B333" s="171" t="s">
        <v>3516</v>
      </c>
      <c r="C333" s="172" t="s">
        <v>2105</v>
      </c>
      <c r="D333" s="173">
        <v>0.05</v>
      </c>
      <c r="E333" s="171" t="s">
        <v>50</v>
      </c>
      <c r="F333" s="171" t="s">
        <v>51</v>
      </c>
      <c r="G333" s="171" t="s">
        <v>62</v>
      </c>
      <c r="H333" s="176" t="s">
        <v>3755</v>
      </c>
      <c r="I333" s="177" t="s">
        <v>1674</v>
      </c>
      <c r="J333" s="176"/>
      <c r="K333" s="174">
        <v>0</v>
      </c>
      <c r="L333" s="178" t="str">
        <f t="shared" si="5"/>
        <v>화장품</v>
      </c>
      <c r="M333" s="179" t="s">
        <v>5839</v>
      </c>
      <c r="N333" s="179"/>
    </row>
    <row r="334" spans="1:14" ht="23.25" customHeight="1">
      <c r="A334" s="175">
        <v>332</v>
      </c>
      <c r="B334" s="171" t="s">
        <v>3517</v>
      </c>
      <c r="C334" s="172" t="s">
        <v>2107</v>
      </c>
      <c r="D334" s="173">
        <v>0.05</v>
      </c>
      <c r="E334" s="171" t="s">
        <v>50</v>
      </c>
      <c r="F334" s="171" t="s">
        <v>51</v>
      </c>
      <c r="G334" s="171" t="s">
        <v>62</v>
      </c>
      <c r="H334" s="180" t="s">
        <v>3755</v>
      </c>
      <c r="I334" s="181" t="s">
        <v>1674</v>
      </c>
      <c r="J334" s="180"/>
      <c r="K334" s="174">
        <v>0</v>
      </c>
      <c r="L334" s="178" t="str">
        <f t="shared" si="5"/>
        <v>화장품</v>
      </c>
      <c r="M334" s="179" t="s">
        <v>5839</v>
      </c>
      <c r="N334" s="179"/>
    </row>
    <row r="335" spans="1:14" ht="23.25" customHeight="1">
      <c r="A335" s="175">
        <v>333</v>
      </c>
      <c r="B335" s="171" t="s">
        <v>3518</v>
      </c>
      <c r="C335" s="172" t="s">
        <v>1684</v>
      </c>
      <c r="D335" s="173">
        <v>0.05</v>
      </c>
      <c r="E335" s="171" t="s">
        <v>50</v>
      </c>
      <c r="F335" s="171" t="s">
        <v>51</v>
      </c>
      <c r="G335" s="171" t="s">
        <v>62</v>
      </c>
      <c r="H335" s="176" t="s">
        <v>3755</v>
      </c>
      <c r="I335" s="177" t="s">
        <v>1674</v>
      </c>
      <c r="J335" s="176"/>
      <c r="K335" s="174">
        <v>0</v>
      </c>
      <c r="L335" s="178" t="str">
        <f t="shared" si="5"/>
        <v>화장품</v>
      </c>
      <c r="M335" s="179" t="s">
        <v>5839</v>
      </c>
      <c r="N335" s="179"/>
    </row>
    <row r="336" spans="1:14" ht="23.25" customHeight="1">
      <c r="A336" s="175">
        <v>334</v>
      </c>
      <c r="B336" s="171" t="s">
        <v>3519</v>
      </c>
      <c r="C336" s="172" t="s">
        <v>2110</v>
      </c>
      <c r="D336" s="173">
        <v>0.05</v>
      </c>
      <c r="E336" s="171" t="s">
        <v>50</v>
      </c>
      <c r="F336" s="171" t="s">
        <v>51</v>
      </c>
      <c r="G336" s="171" t="s">
        <v>62</v>
      </c>
      <c r="H336" s="180" t="s">
        <v>3755</v>
      </c>
      <c r="I336" s="181" t="s">
        <v>1674</v>
      </c>
      <c r="J336" s="180"/>
      <c r="K336" s="174">
        <v>0</v>
      </c>
      <c r="L336" s="178" t="str">
        <f t="shared" si="5"/>
        <v>화장품</v>
      </c>
      <c r="M336" s="179" t="s">
        <v>5839</v>
      </c>
      <c r="N336" s="179"/>
    </row>
    <row r="337" spans="1:14" ht="23.25" customHeight="1">
      <c r="A337" s="175">
        <v>335</v>
      </c>
      <c r="B337" s="171" t="s">
        <v>3520</v>
      </c>
      <c r="C337" s="172" t="s">
        <v>1705</v>
      </c>
      <c r="D337" s="173">
        <v>0.05</v>
      </c>
      <c r="E337" s="171" t="s">
        <v>50</v>
      </c>
      <c r="F337" s="171" t="s">
        <v>51</v>
      </c>
      <c r="G337" s="171" t="s">
        <v>62</v>
      </c>
      <c r="H337" s="176" t="s">
        <v>3755</v>
      </c>
      <c r="I337" s="177" t="s">
        <v>1674</v>
      </c>
      <c r="J337" s="176"/>
      <c r="K337" s="174">
        <v>0</v>
      </c>
      <c r="L337" s="178" t="str">
        <f t="shared" si="5"/>
        <v>화장품</v>
      </c>
      <c r="M337" s="179" t="s">
        <v>5839</v>
      </c>
      <c r="N337" s="179"/>
    </row>
    <row r="338" spans="1:14" ht="23.25" customHeight="1">
      <c r="A338" s="175">
        <v>336</v>
      </c>
      <c r="B338" s="171" t="s">
        <v>3521</v>
      </c>
      <c r="C338" s="172" t="s">
        <v>2112</v>
      </c>
      <c r="D338" s="173">
        <v>0.3</v>
      </c>
      <c r="E338" s="171" t="s">
        <v>50</v>
      </c>
      <c r="F338" s="171" t="s">
        <v>51</v>
      </c>
      <c r="G338" s="171" t="s">
        <v>62</v>
      </c>
      <c r="H338" s="180" t="s">
        <v>3755</v>
      </c>
      <c r="I338" s="181" t="s">
        <v>1674</v>
      </c>
      <c r="J338" s="180"/>
      <c r="K338" s="174">
        <v>0</v>
      </c>
      <c r="L338" s="178" t="str">
        <f t="shared" si="5"/>
        <v>화장품</v>
      </c>
      <c r="M338" s="179" t="s">
        <v>5839</v>
      </c>
      <c r="N338" s="179"/>
    </row>
    <row r="339" spans="1:14" ht="23.25" customHeight="1">
      <c r="A339" s="175">
        <v>337</v>
      </c>
      <c r="B339" s="171" t="s">
        <v>3522</v>
      </c>
      <c r="C339" s="172" t="s">
        <v>2113</v>
      </c>
      <c r="D339" s="173">
        <v>0.3</v>
      </c>
      <c r="E339" s="171" t="s">
        <v>50</v>
      </c>
      <c r="F339" s="171" t="s">
        <v>51</v>
      </c>
      <c r="G339" s="171" t="s">
        <v>62</v>
      </c>
      <c r="H339" s="176" t="s">
        <v>3755</v>
      </c>
      <c r="I339" s="177" t="s">
        <v>1674</v>
      </c>
      <c r="J339" s="176" t="e">
        <v>#N/A</v>
      </c>
      <c r="K339" s="174">
        <v>0</v>
      </c>
      <c r="L339" s="178" t="str">
        <f t="shared" si="5"/>
        <v>화장품</v>
      </c>
      <c r="M339" s="179" t="s">
        <v>5839</v>
      </c>
      <c r="N339" s="179"/>
    </row>
    <row r="340" spans="1:14" ht="23.25" customHeight="1">
      <c r="A340" s="175">
        <v>338</v>
      </c>
      <c r="B340" s="171" t="s">
        <v>3523</v>
      </c>
      <c r="C340" s="172" t="s">
        <v>1723</v>
      </c>
      <c r="D340" s="173">
        <v>0.3</v>
      </c>
      <c r="E340" s="171" t="s">
        <v>50</v>
      </c>
      <c r="F340" s="171" t="s">
        <v>51</v>
      </c>
      <c r="G340" s="171" t="s">
        <v>62</v>
      </c>
      <c r="H340" s="180" t="s">
        <v>3755</v>
      </c>
      <c r="I340" s="181" t="s">
        <v>1674</v>
      </c>
      <c r="J340" s="180" t="e">
        <v>#N/A</v>
      </c>
      <c r="K340" s="174">
        <v>0</v>
      </c>
      <c r="L340" s="178" t="str">
        <f t="shared" si="5"/>
        <v>화장품</v>
      </c>
      <c r="M340" s="179" t="s">
        <v>5839</v>
      </c>
      <c r="N340" s="179"/>
    </row>
    <row r="341" spans="1:14" ht="23.25" hidden="1" customHeight="1">
      <c r="A341" s="175">
        <v>339</v>
      </c>
      <c r="B341" s="171" t="s">
        <v>3524</v>
      </c>
      <c r="C341" s="172" t="s">
        <v>2115</v>
      </c>
      <c r="D341" s="173">
        <v>0</v>
      </c>
      <c r="E341" s="171" t="s">
        <v>50</v>
      </c>
      <c r="F341" s="171" t="s">
        <v>51</v>
      </c>
      <c r="G341" s="171" t="s">
        <v>62</v>
      </c>
      <c r="H341" s="176" t="s">
        <v>27</v>
      </c>
      <c r="I341" s="177" t="s">
        <v>1674</v>
      </c>
      <c r="J341" s="176" t="s">
        <v>27</v>
      </c>
      <c r="K341" s="174">
        <v>0</v>
      </c>
      <c r="L341" s="178" t="str">
        <f t="shared" si="5"/>
        <v>의약품</v>
      </c>
      <c r="M341" s="179"/>
      <c r="N341" s="179"/>
    </row>
    <row r="342" spans="1:14" ht="23.25" hidden="1" customHeight="1">
      <c r="A342" s="175">
        <v>340</v>
      </c>
      <c r="B342" s="171" t="s">
        <v>3525</v>
      </c>
      <c r="C342" s="172" t="s">
        <v>1719</v>
      </c>
      <c r="D342" s="173">
        <v>0</v>
      </c>
      <c r="E342" s="171" t="s">
        <v>50</v>
      </c>
      <c r="F342" s="171" t="s">
        <v>51</v>
      </c>
      <c r="G342" s="171" t="s">
        <v>62</v>
      </c>
      <c r="H342" s="180" t="s">
        <v>27</v>
      </c>
      <c r="I342" s="181" t="s">
        <v>1674</v>
      </c>
      <c r="J342" s="180" t="s">
        <v>27</v>
      </c>
      <c r="K342" s="174">
        <v>0</v>
      </c>
      <c r="L342" s="178" t="str">
        <f t="shared" si="5"/>
        <v>의약품</v>
      </c>
      <c r="M342" s="179"/>
      <c r="N342" s="179"/>
    </row>
    <row r="343" spans="1:14" ht="23.25" hidden="1" customHeight="1">
      <c r="A343" s="175">
        <v>341</v>
      </c>
      <c r="B343" s="171" t="s">
        <v>3526</v>
      </c>
      <c r="C343" s="172" t="s">
        <v>2118</v>
      </c>
      <c r="D343" s="173">
        <v>0</v>
      </c>
      <c r="E343" s="171" t="s">
        <v>50</v>
      </c>
      <c r="F343" s="171" t="s">
        <v>51</v>
      </c>
      <c r="G343" s="171" t="s">
        <v>62</v>
      </c>
      <c r="H343" s="176" t="s">
        <v>27</v>
      </c>
      <c r="I343" s="177" t="s">
        <v>1674</v>
      </c>
      <c r="J343" s="176" t="s">
        <v>27</v>
      </c>
      <c r="K343" s="174">
        <v>0</v>
      </c>
      <c r="L343" s="178" t="str">
        <f t="shared" si="5"/>
        <v>의약품</v>
      </c>
      <c r="M343" s="179"/>
      <c r="N343" s="179"/>
    </row>
    <row r="344" spans="1:14" ht="23.25" hidden="1" customHeight="1">
      <c r="A344" s="175">
        <v>342</v>
      </c>
      <c r="B344" s="171" t="s">
        <v>3527</v>
      </c>
      <c r="C344" s="172" t="s">
        <v>1723</v>
      </c>
      <c r="D344" s="173">
        <v>0</v>
      </c>
      <c r="E344" s="171" t="s">
        <v>50</v>
      </c>
      <c r="F344" s="171" t="s">
        <v>51</v>
      </c>
      <c r="G344" s="171" t="s">
        <v>62</v>
      </c>
      <c r="H344" s="180" t="s">
        <v>27</v>
      </c>
      <c r="I344" s="181" t="s">
        <v>1674</v>
      </c>
      <c r="J344" s="180" t="s">
        <v>27</v>
      </c>
      <c r="K344" s="174">
        <v>0</v>
      </c>
      <c r="L344" s="178" t="str">
        <f t="shared" si="5"/>
        <v>의료기기</v>
      </c>
      <c r="M344" s="179"/>
      <c r="N344" s="179"/>
    </row>
    <row r="345" spans="1:14" ht="23.25" customHeight="1">
      <c r="A345" s="175">
        <v>343</v>
      </c>
      <c r="B345" s="171" t="s">
        <v>3528</v>
      </c>
      <c r="C345" s="172" t="s">
        <v>2119</v>
      </c>
      <c r="D345" s="173">
        <v>0.05</v>
      </c>
      <c r="E345" s="171" t="s">
        <v>50</v>
      </c>
      <c r="F345" s="171" t="s">
        <v>51</v>
      </c>
      <c r="G345" s="171" t="s">
        <v>62</v>
      </c>
      <c r="H345" s="176" t="s">
        <v>200</v>
      </c>
      <c r="I345" s="177" t="s">
        <v>1674</v>
      </c>
      <c r="J345" s="176" t="s">
        <v>200</v>
      </c>
      <c r="K345" s="174">
        <v>0</v>
      </c>
      <c r="L345" s="178" t="str">
        <f t="shared" si="5"/>
        <v>화장품</v>
      </c>
      <c r="M345" s="179" t="s">
        <v>5839</v>
      </c>
      <c r="N345" s="179"/>
    </row>
    <row r="346" spans="1:14" ht="23.25" customHeight="1">
      <c r="A346" s="175">
        <v>344</v>
      </c>
      <c r="B346" s="171" t="s">
        <v>3529</v>
      </c>
      <c r="C346" s="172" t="s">
        <v>2120</v>
      </c>
      <c r="D346" s="173">
        <v>0.05</v>
      </c>
      <c r="E346" s="171" t="s">
        <v>50</v>
      </c>
      <c r="F346" s="171" t="s">
        <v>51</v>
      </c>
      <c r="G346" s="171" t="s">
        <v>62</v>
      </c>
      <c r="H346" s="180" t="s">
        <v>200</v>
      </c>
      <c r="I346" s="181" t="s">
        <v>1674</v>
      </c>
      <c r="J346" s="180" t="s">
        <v>200</v>
      </c>
      <c r="K346" s="174">
        <v>0</v>
      </c>
      <c r="L346" s="178" t="str">
        <f t="shared" si="5"/>
        <v>화장품</v>
      </c>
      <c r="M346" s="179" t="s">
        <v>5839</v>
      </c>
      <c r="N346" s="179"/>
    </row>
    <row r="347" spans="1:14" ht="23.25" customHeight="1">
      <c r="A347" s="175">
        <v>345</v>
      </c>
      <c r="B347" s="171" t="s">
        <v>3530</v>
      </c>
      <c r="C347" s="172" t="s">
        <v>2121</v>
      </c>
      <c r="D347" s="173">
        <v>0.05</v>
      </c>
      <c r="E347" s="171" t="s">
        <v>50</v>
      </c>
      <c r="F347" s="171" t="s">
        <v>51</v>
      </c>
      <c r="G347" s="171" t="s">
        <v>62</v>
      </c>
      <c r="H347" s="176" t="s">
        <v>200</v>
      </c>
      <c r="I347" s="177" t="s">
        <v>1674</v>
      </c>
      <c r="J347" s="176" t="s">
        <v>200</v>
      </c>
      <c r="K347" s="174">
        <v>0</v>
      </c>
      <c r="L347" s="178" t="str">
        <f t="shared" si="5"/>
        <v>화장품</v>
      </c>
      <c r="M347" s="179" t="s">
        <v>5839</v>
      </c>
      <c r="N347" s="179"/>
    </row>
    <row r="348" spans="1:14" ht="23.25" hidden="1" customHeight="1">
      <c r="A348" s="175">
        <v>346</v>
      </c>
      <c r="B348" s="171" t="s">
        <v>3531</v>
      </c>
      <c r="C348" s="172" t="s">
        <v>2123</v>
      </c>
      <c r="D348" s="173">
        <v>0</v>
      </c>
      <c r="E348" s="171" t="s">
        <v>50</v>
      </c>
      <c r="F348" s="171" t="s">
        <v>51</v>
      </c>
      <c r="G348" s="171" t="s">
        <v>62</v>
      </c>
      <c r="H348" s="180" t="s">
        <v>27</v>
      </c>
      <c r="I348" s="181" t="s">
        <v>1674</v>
      </c>
      <c r="J348" s="180" t="s">
        <v>27</v>
      </c>
      <c r="K348" s="174">
        <v>0</v>
      </c>
      <c r="L348" s="178" t="str">
        <f t="shared" si="5"/>
        <v>의약품</v>
      </c>
      <c r="M348" s="179"/>
      <c r="N348" s="179"/>
    </row>
    <row r="349" spans="1:14" ht="23.25" hidden="1" customHeight="1">
      <c r="A349" s="175">
        <v>347</v>
      </c>
      <c r="B349" s="171" t="s">
        <v>3532</v>
      </c>
      <c r="C349" s="172" t="s">
        <v>1684</v>
      </c>
      <c r="D349" s="173">
        <v>0</v>
      </c>
      <c r="E349" s="171" t="s">
        <v>50</v>
      </c>
      <c r="F349" s="171" t="s">
        <v>51</v>
      </c>
      <c r="G349" s="171" t="s">
        <v>62</v>
      </c>
      <c r="H349" s="176" t="s">
        <v>27</v>
      </c>
      <c r="I349" s="177" t="s">
        <v>1674</v>
      </c>
      <c r="J349" s="176" t="s">
        <v>27</v>
      </c>
      <c r="K349" s="174">
        <v>0</v>
      </c>
      <c r="L349" s="178" t="str">
        <f t="shared" si="5"/>
        <v>의약품</v>
      </c>
      <c r="M349" s="179"/>
      <c r="N349" s="179"/>
    </row>
    <row r="350" spans="1:14" ht="23.25" hidden="1" customHeight="1">
      <c r="A350" s="175">
        <v>348</v>
      </c>
      <c r="B350" s="171" t="s">
        <v>3533</v>
      </c>
      <c r="C350" s="172" t="s">
        <v>2126</v>
      </c>
      <c r="D350" s="173">
        <v>0.05</v>
      </c>
      <c r="E350" s="171" t="s">
        <v>50</v>
      </c>
      <c r="F350" s="171" t="s">
        <v>51</v>
      </c>
      <c r="G350" s="171" t="s">
        <v>62</v>
      </c>
      <c r="H350" s="180" t="s">
        <v>3755</v>
      </c>
      <c r="I350" s="181" t="s">
        <v>1674</v>
      </c>
      <c r="J350" s="180"/>
      <c r="K350" s="174">
        <v>0</v>
      </c>
      <c r="L350" s="178" t="str">
        <f t="shared" si="5"/>
        <v>의약품</v>
      </c>
      <c r="M350" s="179"/>
      <c r="N350" s="179"/>
    </row>
    <row r="351" spans="1:14" ht="23.25" hidden="1" customHeight="1">
      <c r="A351" s="175">
        <v>349</v>
      </c>
      <c r="B351" s="171" t="s">
        <v>3534</v>
      </c>
      <c r="C351" s="172" t="s">
        <v>1684</v>
      </c>
      <c r="D351" s="173">
        <v>0</v>
      </c>
      <c r="E351" s="171" t="s">
        <v>50</v>
      </c>
      <c r="F351" s="171" t="s">
        <v>51</v>
      </c>
      <c r="G351" s="171" t="s">
        <v>62</v>
      </c>
      <c r="H351" s="176" t="s">
        <v>27</v>
      </c>
      <c r="I351" s="177" t="s">
        <v>1674</v>
      </c>
      <c r="J351" s="176" t="s">
        <v>27</v>
      </c>
      <c r="K351" s="174">
        <v>0</v>
      </c>
      <c r="L351" s="178" t="str">
        <f t="shared" si="5"/>
        <v>의약품</v>
      </c>
      <c r="M351" s="179"/>
      <c r="N351" s="179"/>
    </row>
    <row r="352" spans="1:14" ht="23.25" hidden="1" customHeight="1">
      <c r="A352" s="175">
        <v>350</v>
      </c>
      <c r="B352" s="171" t="s">
        <v>3535</v>
      </c>
      <c r="C352" s="172" t="s">
        <v>2129</v>
      </c>
      <c r="D352" s="173">
        <v>0.05</v>
      </c>
      <c r="E352" s="171" t="s">
        <v>50</v>
      </c>
      <c r="F352" s="171" t="s">
        <v>51</v>
      </c>
      <c r="G352" s="171" t="s">
        <v>62</v>
      </c>
      <c r="H352" s="180" t="s">
        <v>200</v>
      </c>
      <c r="I352" s="181" t="s">
        <v>1674</v>
      </c>
      <c r="J352" s="180" t="s">
        <v>200</v>
      </c>
      <c r="K352" s="174">
        <v>0</v>
      </c>
      <c r="L352" s="178" t="str">
        <f t="shared" si="5"/>
        <v>의약품</v>
      </c>
      <c r="M352" s="179"/>
      <c r="N352" s="179"/>
    </row>
    <row r="353" spans="1:14" ht="23.25" hidden="1" customHeight="1">
      <c r="A353" s="175">
        <v>351</v>
      </c>
      <c r="B353" s="171" t="s">
        <v>3536</v>
      </c>
      <c r="C353" s="172" t="s">
        <v>2131</v>
      </c>
      <c r="D353" s="173">
        <v>0</v>
      </c>
      <c r="E353" s="171" t="s">
        <v>50</v>
      </c>
      <c r="F353" s="171" t="s">
        <v>51</v>
      </c>
      <c r="G353" s="171" t="s">
        <v>62</v>
      </c>
      <c r="H353" s="176" t="s">
        <v>27</v>
      </c>
      <c r="I353" s="177" t="s">
        <v>1674</v>
      </c>
      <c r="J353" s="176" t="s">
        <v>27</v>
      </c>
      <c r="K353" s="174">
        <v>0</v>
      </c>
      <c r="L353" s="178" t="str">
        <f t="shared" si="5"/>
        <v>의약품</v>
      </c>
      <c r="M353" s="179"/>
      <c r="N353" s="179"/>
    </row>
    <row r="354" spans="1:14" ht="23.25" hidden="1" customHeight="1">
      <c r="A354" s="175">
        <v>352</v>
      </c>
      <c r="B354" s="171" t="s">
        <v>3537</v>
      </c>
      <c r="C354" s="172" t="s">
        <v>2133</v>
      </c>
      <c r="D354" s="173">
        <v>0.05</v>
      </c>
      <c r="E354" s="171" t="s">
        <v>50</v>
      </c>
      <c r="F354" s="171" t="s">
        <v>51</v>
      </c>
      <c r="G354" s="171" t="s">
        <v>62</v>
      </c>
      <c r="H354" s="180" t="s">
        <v>200</v>
      </c>
      <c r="I354" s="181" t="s">
        <v>1674</v>
      </c>
      <c r="J354" s="180" t="s">
        <v>200</v>
      </c>
      <c r="K354" s="174">
        <v>0</v>
      </c>
      <c r="L354" s="178" t="str">
        <f t="shared" si="5"/>
        <v>의약품</v>
      </c>
      <c r="M354" s="179"/>
      <c r="N354" s="179"/>
    </row>
    <row r="355" spans="1:14" ht="23.25" hidden="1" customHeight="1">
      <c r="A355" s="175">
        <v>353</v>
      </c>
      <c r="B355" s="171" t="s">
        <v>3538</v>
      </c>
      <c r="C355" s="172" t="s">
        <v>2135</v>
      </c>
      <c r="D355" s="173">
        <v>0</v>
      </c>
      <c r="E355" s="171" t="s">
        <v>50</v>
      </c>
      <c r="F355" s="171" t="s">
        <v>51</v>
      </c>
      <c r="G355" s="171" t="s">
        <v>62</v>
      </c>
      <c r="H355" s="176" t="s">
        <v>27</v>
      </c>
      <c r="I355" s="177" t="s">
        <v>1674</v>
      </c>
      <c r="J355" s="176" t="s">
        <v>27</v>
      </c>
      <c r="K355" s="174">
        <v>0</v>
      </c>
      <c r="L355" s="178" t="str">
        <f t="shared" si="5"/>
        <v>의약품</v>
      </c>
      <c r="M355" s="179"/>
      <c r="N355" s="179"/>
    </row>
    <row r="356" spans="1:14" ht="23.25" hidden="1" customHeight="1">
      <c r="A356" s="175">
        <v>354</v>
      </c>
      <c r="B356" s="171" t="s">
        <v>3539</v>
      </c>
      <c r="C356" s="172" t="s">
        <v>1705</v>
      </c>
      <c r="D356" s="173">
        <v>0</v>
      </c>
      <c r="E356" s="171" t="s">
        <v>50</v>
      </c>
      <c r="F356" s="171" t="s">
        <v>51</v>
      </c>
      <c r="G356" s="171" t="s">
        <v>62</v>
      </c>
      <c r="H356" s="180" t="s">
        <v>27</v>
      </c>
      <c r="I356" s="181" t="s">
        <v>1674</v>
      </c>
      <c r="J356" s="180" t="s">
        <v>27</v>
      </c>
      <c r="K356" s="174">
        <v>0</v>
      </c>
      <c r="L356" s="178" t="str">
        <f t="shared" si="5"/>
        <v>의약품</v>
      </c>
      <c r="M356" s="179"/>
      <c r="N356" s="179"/>
    </row>
    <row r="357" spans="1:14" ht="23.25" hidden="1" customHeight="1">
      <c r="A357" s="175">
        <v>355</v>
      </c>
      <c r="B357" s="171" t="s">
        <v>3540</v>
      </c>
      <c r="C357" s="172" t="s">
        <v>2138</v>
      </c>
      <c r="D357" s="173">
        <v>0.05</v>
      </c>
      <c r="E357" s="171" t="s">
        <v>50</v>
      </c>
      <c r="F357" s="171" t="s">
        <v>420</v>
      </c>
      <c r="G357" s="171" t="s">
        <v>1672</v>
      </c>
      <c r="H357" s="176" t="s">
        <v>3755</v>
      </c>
      <c r="I357" s="177" t="s">
        <v>1674</v>
      </c>
      <c r="J357" s="176"/>
      <c r="K357" s="174">
        <v>0</v>
      </c>
      <c r="L357" s="178" t="str">
        <f t="shared" si="5"/>
        <v>의약품</v>
      </c>
      <c r="M357" s="179"/>
      <c r="N357" s="179"/>
    </row>
    <row r="358" spans="1:14" ht="23.25" hidden="1" customHeight="1">
      <c r="A358" s="175">
        <v>356</v>
      </c>
      <c r="B358" s="171" t="s">
        <v>3541</v>
      </c>
      <c r="C358" s="172" t="s">
        <v>2140</v>
      </c>
      <c r="D358" s="173">
        <v>0.05</v>
      </c>
      <c r="E358" s="171" t="s">
        <v>50</v>
      </c>
      <c r="F358" s="171" t="s">
        <v>420</v>
      </c>
      <c r="G358" s="171" t="s">
        <v>1672</v>
      </c>
      <c r="H358" s="180" t="s">
        <v>3755</v>
      </c>
      <c r="I358" s="181" t="s">
        <v>1674</v>
      </c>
      <c r="J358" s="180"/>
      <c r="K358" s="174">
        <v>0</v>
      </c>
      <c r="L358" s="178" t="str">
        <f t="shared" si="5"/>
        <v>의약품</v>
      </c>
      <c r="M358" s="179"/>
      <c r="N358" s="179"/>
    </row>
    <row r="359" spans="1:14" ht="23.25" hidden="1" customHeight="1">
      <c r="A359" s="175">
        <v>357</v>
      </c>
      <c r="B359" s="171" t="s">
        <v>3542</v>
      </c>
      <c r="C359" s="172" t="s">
        <v>2142</v>
      </c>
      <c r="D359" s="173">
        <v>0</v>
      </c>
      <c r="E359" s="171" t="s">
        <v>50</v>
      </c>
      <c r="F359" s="171" t="s">
        <v>420</v>
      </c>
      <c r="G359" s="171" t="s">
        <v>1672</v>
      </c>
      <c r="H359" s="176" t="s">
        <v>27</v>
      </c>
      <c r="I359" s="177" t="s">
        <v>1674</v>
      </c>
      <c r="J359" s="176" t="s">
        <v>27</v>
      </c>
      <c r="K359" s="174">
        <v>0</v>
      </c>
      <c r="L359" s="178" t="str">
        <f t="shared" si="5"/>
        <v>의약품</v>
      </c>
      <c r="M359" s="179"/>
      <c r="N359" s="179"/>
    </row>
    <row r="360" spans="1:14" ht="23.25" hidden="1" customHeight="1">
      <c r="A360" s="175">
        <v>358</v>
      </c>
      <c r="B360" s="171" t="s">
        <v>3543</v>
      </c>
      <c r="C360" s="172" t="s">
        <v>1684</v>
      </c>
      <c r="D360" s="173">
        <v>0.05</v>
      </c>
      <c r="E360" s="171" t="s">
        <v>50</v>
      </c>
      <c r="F360" s="171" t="s">
        <v>420</v>
      </c>
      <c r="G360" s="171" t="s">
        <v>1672</v>
      </c>
      <c r="H360" s="180" t="s">
        <v>3755</v>
      </c>
      <c r="I360" s="181" t="s">
        <v>1674</v>
      </c>
      <c r="J360" s="180"/>
      <c r="K360" s="174">
        <v>0</v>
      </c>
      <c r="L360" s="178" t="str">
        <f t="shared" si="5"/>
        <v>의약품</v>
      </c>
      <c r="M360" s="179"/>
      <c r="N360" s="179"/>
    </row>
    <row r="361" spans="1:14" ht="23.25" customHeight="1">
      <c r="A361" s="175">
        <v>359</v>
      </c>
      <c r="B361" s="171" t="s">
        <v>3544</v>
      </c>
      <c r="C361" s="172" t="s">
        <v>2144</v>
      </c>
      <c r="D361" s="173">
        <v>0.05</v>
      </c>
      <c r="E361" s="171" t="s">
        <v>50</v>
      </c>
      <c r="F361" s="171" t="s">
        <v>51</v>
      </c>
      <c r="G361" s="171" t="s">
        <v>2145</v>
      </c>
      <c r="H361" s="176" t="s">
        <v>200</v>
      </c>
      <c r="I361" s="177" t="s">
        <v>1674</v>
      </c>
      <c r="J361" s="176" t="s">
        <v>200</v>
      </c>
      <c r="K361" s="174">
        <v>0</v>
      </c>
      <c r="L361" s="178" t="str">
        <f t="shared" si="5"/>
        <v>화장품</v>
      </c>
      <c r="M361" s="179" t="s">
        <v>5839</v>
      </c>
      <c r="N361" s="179"/>
    </row>
    <row r="362" spans="1:14" ht="23.25" hidden="1" customHeight="1">
      <c r="A362" s="175">
        <v>360</v>
      </c>
      <c r="B362" s="171" t="s">
        <v>3545</v>
      </c>
      <c r="C362" s="172" t="s">
        <v>3757</v>
      </c>
      <c r="D362" s="173">
        <v>0</v>
      </c>
      <c r="E362" s="171" t="s">
        <v>50</v>
      </c>
      <c r="F362" s="171" t="s">
        <v>51</v>
      </c>
      <c r="G362" s="171" t="s">
        <v>62</v>
      </c>
      <c r="H362" s="180" t="s">
        <v>27</v>
      </c>
      <c r="I362" s="181" t="s">
        <v>1674</v>
      </c>
      <c r="J362" s="180" t="s">
        <v>27</v>
      </c>
      <c r="K362" s="174">
        <v>0</v>
      </c>
      <c r="L362" s="178" t="str">
        <f t="shared" si="5"/>
        <v>의료기기</v>
      </c>
      <c r="M362" s="179"/>
      <c r="N362" s="179"/>
    </row>
    <row r="363" spans="1:14" ht="23.25" hidden="1" customHeight="1">
      <c r="A363" s="175">
        <v>361</v>
      </c>
      <c r="B363" s="171" t="s">
        <v>3546</v>
      </c>
      <c r="C363" s="172" t="s">
        <v>3758</v>
      </c>
      <c r="D363" s="173">
        <v>0</v>
      </c>
      <c r="E363" s="171" t="s">
        <v>50</v>
      </c>
      <c r="F363" s="171" t="s">
        <v>51</v>
      </c>
      <c r="G363" s="171" t="s">
        <v>62</v>
      </c>
      <c r="H363" s="176" t="s">
        <v>27</v>
      </c>
      <c r="I363" s="177" t="s">
        <v>1674</v>
      </c>
      <c r="J363" s="176" t="s">
        <v>27</v>
      </c>
      <c r="K363" s="174">
        <v>0</v>
      </c>
      <c r="L363" s="178" t="str">
        <f t="shared" si="5"/>
        <v>의료기기</v>
      </c>
      <c r="M363" s="179"/>
      <c r="N363" s="179"/>
    </row>
    <row r="364" spans="1:14" ht="23.25" hidden="1" customHeight="1">
      <c r="A364" s="175">
        <v>362</v>
      </c>
      <c r="B364" s="171" t="s">
        <v>3547</v>
      </c>
      <c r="C364" s="172" t="s">
        <v>3759</v>
      </c>
      <c r="D364" s="173">
        <v>0</v>
      </c>
      <c r="E364" s="171" t="s">
        <v>50</v>
      </c>
      <c r="F364" s="171" t="s">
        <v>51</v>
      </c>
      <c r="G364" s="171" t="s">
        <v>62</v>
      </c>
      <c r="H364" s="180" t="s">
        <v>27</v>
      </c>
      <c r="I364" s="181" t="s">
        <v>1674</v>
      </c>
      <c r="J364" s="180" t="s">
        <v>27</v>
      </c>
      <c r="K364" s="174">
        <v>0</v>
      </c>
      <c r="L364" s="178" t="str">
        <f t="shared" si="5"/>
        <v>의료기기</v>
      </c>
      <c r="M364" s="179"/>
      <c r="N364" s="179"/>
    </row>
    <row r="365" spans="1:14" ht="23.25" hidden="1" customHeight="1">
      <c r="A365" s="175">
        <v>363</v>
      </c>
      <c r="B365" s="171" t="s">
        <v>3548</v>
      </c>
      <c r="C365" s="172" t="s">
        <v>2153</v>
      </c>
      <c r="D365" s="173">
        <v>0</v>
      </c>
      <c r="E365" s="171" t="s">
        <v>24</v>
      </c>
      <c r="F365" s="171" t="s">
        <v>161</v>
      </c>
      <c r="G365" s="171" t="s">
        <v>872</v>
      </c>
      <c r="H365" s="176" t="s">
        <v>27</v>
      </c>
      <c r="I365" s="177" t="s">
        <v>1674</v>
      </c>
      <c r="J365" s="176" t="s">
        <v>27</v>
      </c>
      <c r="K365" s="174">
        <v>0</v>
      </c>
      <c r="L365" s="178" t="str">
        <f t="shared" si="5"/>
        <v>의약품</v>
      </c>
      <c r="M365" s="179"/>
      <c r="N365" s="179"/>
    </row>
    <row r="366" spans="1:14" ht="23.25" hidden="1" customHeight="1">
      <c r="A366" s="175">
        <v>364</v>
      </c>
      <c r="B366" s="171" t="s">
        <v>3549</v>
      </c>
      <c r="C366" s="172" t="s">
        <v>2155</v>
      </c>
      <c r="D366" s="173">
        <v>0</v>
      </c>
      <c r="E366" s="171" t="s">
        <v>24</v>
      </c>
      <c r="F366" s="171" t="s">
        <v>161</v>
      </c>
      <c r="G366" s="171" t="s">
        <v>872</v>
      </c>
      <c r="H366" s="180" t="s">
        <v>27</v>
      </c>
      <c r="I366" s="181" t="s">
        <v>1674</v>
      </c>
      <c r="J366" s="180" t="s">
        <v>27</v>
      </c>
      <c r="K366" s="174">
        <v>0</v>
      </c>
      <c r="L366" s="178" t="str">
        <f t="shared" si="5"/>
        <v>의약품</v>
      </c>
      <c r="M366" s="179"/>
      <c r="N366" s="179"/>
    </row>
    <row r="367" spans="1:14" ht="23.25" hidden="1" customHeight="1">
      <c r="A367" s="175">
        <v>365</v>
      </c>
      <c r="B367" s="171" t="s">
        <v>3550</v>
      </c>
      <c r="C367" s="172" t="s">
        <v>2157</v>
      </c>
      <c r="D367" s="173">
        <v>0</v>
      </c>
      <c r="E367" s="171" t="s">
        <v>24</v>
      </c>
      <c r="F367" s="171" t="s">
        <v>161</v>
      </c>
      <c r="G367" s="171" t="s">
        <v>872</v>
      </c>
      <c r="H367" s="176" t="s">
        <v>27</v>
      </c>
      <c r="I367" s="177" t="s">
        <v>1674</v>
      </c>
      <c r="J367" s="176" t="s">
        <v>27</v>
      </c>
      <c r="K367" s="174">
        <v>0</v>
      </c>
      <c r="L367" s="178" t="str">
        <f t="shared" si="5"/>
        <v>의약품</v>
      </c>
      <c r="M367" s="179"/>
      <c r="N367" s="179"/>
    </row>
    <row r="368" spans="1:14" ht="23.25" hidden="1" customHeight="1">
      <c r="A368" s="175">
        <v>366</v>
      </c>
      <c r="B368" s="171" t="s">
        <v>3551</v>
      </c>
      <c r="C368" s="172" t="s">
        <v>2159</v>
      </c>
      <c r="D368" s="173">
        <v>0</v>
      </c>
      <c r="E368" s="171" t="s">
        <v>24</v>
      </c>
      <c r="F368" s="171" t="s">
        <v>161</v>
      </c>
      <c r="G368" s="171" t="s">
        <v>872</v>
      </c>
      <c r="H368" s="180" t="s">
        <v>27</v>
      </c>
      <c r="I368" s="181" t="s">
        <v>1674</v>
      </c>
      <c r="J368" s="180" t="s">
        <v>27</v>
      </c>
      <c r="K368" s="174">
        <v>0</v>
      </c>
      <c r="L368" s="178" t="str">
        <f t="shared" si="5"/>
        <v>의약품</v>
      </c>
      <c r="M368" s="179"/>
      <c r="N368" s="179"/>
    </row>
    <row r="369" spans="1:14" ht="23.25" hidden="1" customHeight="1">
      <c r="A369" s="175">
        <v>367</v>
      </c>
      <c r="B369" s="171" t="s">
        <v>3552</v>
      </c>
      <c r="C369" s="172" t="s">
        <v>1705</v>
      </c>
      <c r="D369" s="173">
        <v>0</v>
      </c>
      <c r="E369" s="171" t="s">
        <v>24</v>
      </c>
      <c r="F369" s="171" t="s">
        <v>161</v>
      </c>
      <c r="G369" s="171" t="s">
        <v>872</v>
      </c>
      <c r="H369" s="176" t="s">
        <v>27</v>
      </c>
      <c r="I369" s="177" t="s">
        <v>1674</v>
      </c>
      <c r="J369" s="176" t="s">
        <v>27</v>
      </c>
      <c r="K369" s="174">
        <v>0</v>
      </c>
      <c r="L369" s="178" t="str">
        <f t="shared" si="5"/>
        <v>의약품</v>
      </c>
      <c r="M369" s="179"/>
      <c r="N369" s="179"/>
    </row>
    <row r="370" spans="1:14" ht="23.25" hidden="1" customHeight="1">
      <c r="A370" s="175">
        <v>368</v>
      </c>
      <c r="B370" s="171" t="s">
        <v>3553</v>
      </c>
      <c r="C370" s="172" t="s">
        <v>2161</v>
      </c>
      <c r="D370" s="173">
        <v>0</v>
      </c>
      <c r="E370" s="171" t="s">
        <v>50</v>
      </c>
      <c r="F370" s="171" t="s">
        <v>51</v>
      </c>
      <c r="G370" s="171" t="s">
        <v>62</v>
      </c>
      <c r="H370" s="180" t="s">
        <v>27</v>
      </c>
      <c r="I370" s="181" t="s">
        <v>1674</v>
      </c>
      <c r="J370" s="180" t="s">
        <v>27</v>
      </c>
      <c r="K370" s="174">
        <v>0</v>
      </c>
      <c r="L370" s="178" t="str">
        <f t="shared" si="5"/>
        <v>의약품</v>
      </c>
      <c r="M370" s="179"/>
      <c r="N370" s="179"/>
    </row>
    <row r="371" spans="1:14" ht="23.25" hidden="1" customHeight="1">
      <c r="A371" s="175">
        <v>369</v>
      </c>
      <c r="B371" s="171" t="s">
        <v>3554</v>
      </c>
      <c r="C371" s="172" t="s">
        <v>1723</v>
      </c>
      <c r="D371" s="173">
        <v>0</v>
      </c>
      <c r="E371" s="171" t="s">
        <v>50</v>
      </c>
      <c r="F371" s="171" t="s">
        <v>51</v>
      </c>
      <c r="G371" s="171" t="s">
        <v>62</v>
      </c>
      <c r="H371" s="176" t="s">
        <v>27</v>
      </c>
      <c r="I371" s="177" t="s">
        <v>1674</v>
      </c>
      <c r="J371" s="176" t="s">
        <v>27</v>
      </c>
      <c r="K371" s="174">
        <v>0</v>
      </c>
      <c r="L371" s="178" t="str">
        <f t="shared" si="5"/>
        <v>의약품</v>
      </c>
      <c r="M371" s="179"/>
      <c r="N371" s="179"/>
    </row>
    <row r="372" spans="1:14" ht="23.25" hidden="1" customHeight="1">
      <c r="A372" s="175">
        <v>370</v>
      </c>
      <c r="B372" s="171" t="s">
        <v>3555</v>
      </c>
      <c r="C372" s="172" t="s">
        <v>2162</v>
      </c>
      <c r="D372" s="173">
        <v>0</v>
      </c>
      <c r="E372" s="171" t="s">
        <v>50</v>
      </c>
      <c r="F372" s="171" t="s">
        <v>51</v>
      </c>
      <c r="G372" s="171" t="s">
        <v>62</v>
      </c>
      <c r="H372" s="180" t="s">
        <v>27</v>
      </c>
      <c r="I372" s="181" t="s">
        <v>1674</v>
      </c>
      <c r="J372" s="180" t="s">
        <v>27</v>
      </c>
      <c r="K372" s="174">
        <v>0</v>
      </c>
      <c r="L372" s="178" t="str">
        <f t="shared" si="5"/>
        <v>의료기기</v>
      </c>
      <c r="M372" s="179"/>
      <c r="N372" s="179"/>
    </row>
    <row r="373" spans="1:14" ht="23.25" hidden="1" customHeight="1">
      <c r="A373" s="175">
        <v>371</v>
      </c>
      <c r="B373" s="171" t="s">
        <v>3556</v>
      </c>
      <c r="C373" s="172" t="s">
        <v>2162</v>
      </c>
      <c r="D373" s="173">
        <v>0</v>
      </c>
      <c r="E373" s="171" t="s">
        <v>50</v>
      </c>
      <c r="F373" s="171" t="s">
        <v>51</v>
      </c>
      <c r="G373" s="171" t="s">
        <v>62</v>
      </c>
      <c r="H373" s="176" t="s">
        <v>27</v>
      </c>
      <c r="I373" s="177" t="s">
        <v>1674</v>
      </c>
      <c r="J373" s="176" t="s">
        <v>27</v>
      </c>
      <c r="K373" s="174">
        <v>0</v>
      </c>
      <c r="L373" s="178" t="str">
        <f t="shared" si="5"/>
        <v>의료기기</v>
      </c>
      <c r="M373" s="179"/>
      <c r="N373" s="179"/>
    </row>
    <row r="374" spans="1:14" ht="23.25" hidden="1" customHeight="1">
      <c r="A374" s="175">
        <v>372</v>
      </c>
      <c r="B374" s="171" t="s">
        <v>3557</v>
      </c>
      <c r="C374" s="172" t="s">
        <v>2163</v>
      </c>
      <c r="D374" s="173">
        <v>0</v>
      </c>
      <c r="E374" s="171" t="s">
        <v>50</v>
      </c>
      <c r="F374" s="171" t="s">
        <v>51</v>
      </c>
      <c r="G374" s="171" t="s">
        <v>872</v>
      </c>
      <c r="H374" s="180" t="s">
        <v>27</v>
      </c>
      <c r="I374" s="181" t="s">
        <v>1674</v>
      </c>
      <c r="J374" s="180" t="s">
        <v>27</v>
      </c>
      <c r="K374" s="174">
        <v>0</v>
      </c>
      <c r="L374" s="178" t="str">
        <f t="shared" si="5"/>
        <v>의약품</v>
      </c>
      <c r="M374" s="179"/>
      <c r="N374" s="179"/>
    </row>
    <row r="375" spans="1:14" ht="23.25" hidden="1" customHeight="1">
      <c r="A375" s="175">
        <v>373</v>
      </c>
      <c r="B375" s="171" t="s">
        <v>3558</v>
      </c>
      <c r="C375" s="172" t="s">
        <v>2165</v>
      </c>
      <c r="D375" s="173">
        <v>0</v>
      </c>
      <c r="E375" s="171" t="s">
        <v>50</v>
      </c>
      <c r="F375" s="171" t="s">
        <v>51</v>
      </c>
      <c r="G375" s="171" t="s">
        <v>872</v>
      </c>
      <c r="H375" s="176" t="s">
        <v>27</v>
      </c>
      <c r="I375" s="177" t="s">
        <v>1674</v>
      </c>
      <c r="J375" s="176" t="s">
        <v>27</v>
      </c>
      <c r="K375" s="174">
        <v>0</v>
      </c>
      <c r="L375" s="178" t="str">
        <f t="shared" si="5"/>
        <v>의약품</v>
      </c>
      <c r="M375" s="179"/>
      <c r="N375" s="179"/>
    </row>
    <row r="376" spans="1:14" ht="23.25" hidden="1" customHeight="1">
      <c r="A376" s="175">
        <v>374</v>
      </c>
      <c r="B376" s="171" t="s">
        <v>3559</v>
      </c>
      <c r="C376" s="172" t="s">
        <v>2167</v>
      </c>
      <c r="D376" s="173">
        <v>0</v>
      </c>
      <c r="E376" s="171" t="s">
        <v>50</v>
      </c>
      <c r="F376" s="171" t="s">
        <v>51</v>
      </c>
      <c r="G376" s="171" t="s">
        <v>872</v>
      </c>
      <c r="H376" s="180" t="s">
        <v>27</v>
      </c>
      <c r="I376" s="181" t="s">
        <v>1674</v>
      </c>
      <c r="J376" s="180" t="s">
        <v>27</v>
      </c>
      <c r="K376" s="174">
        <v>0</v>
      </c>
      <c r="L376" s="178" t="str">
        <f t="shared" si="5"/>
        <v>의약품</v>
      </c>
      <c r="M376" s="179"/>
      <c r="N376" s="179"/>
    </row>
    <row r="377" spans="1:14" ht="23.25" hidden="1" customHeight="1">
      <c r="A377" s="175">
        <v>375</v>
      </c>
      <c r="B377" s="171" t="s">
        <v>3560</v>
      </c>
      <c r="C377" s="172" t="s">
        <v>2165</v>
      </c>
      <c r="D377" s="173">
        <v>0</v>
      </c>
      <c r="E377" s="171" t="s">
        <v>50</v>
      </c>
      <c r="F377" s="171" t="s">
        <v>51</v>
      </c>
      <c r="G377" s="171" t="s">
        <v>872</v>
      </c>
      <c r="H377" s="176" t="s">
        <v>27</v>
      </c>
      <c r="I377" s="177" t="s">
        <v>1674</v>
      </c>
      <c r="J377" s="176" t="s">
        <v>27</v>
      </c>
      <c r="K377" s="174">
        <v>0</v>
      </c>
      <c r="L377" s="178" t="str">
        <f t="shared" si="5"/>
        <v>의약품</v>
      </c>
      <c r="M377" s="179"/>
      <c r="N377" s="179"/>
    </row>
    <row r="378" spans="1:14" ht="23.25" hidden="1" customHeight="1">
      <c r="A378" s="175">
        <v>376</v>
      </c>
      <c r="B378" s="171" t="s">
        <v>3561</v>
      </c>
      <c r="C378" s="172" t="s">
        <v>2167</v>
      </c>
      <c r="D378" s="173">
        <v>0</v>
      </c>
      <c r="E378" s="171" t="s">
        <v>50</v>
      </c>
      <c r="F378" s="171" t="s">
        <v>51</v>
      </c>
      <c r="G378" s="171" t="s">
        <v>872</v>
      </c>
      <c r="H378" s="180" t="s">
        <v>27</v>
      </c>
      <c r="I378" s="181" t="s">
        <v>1674</v>
      </c>
      <c r="J378" s="180" t="s">
        <v>27</v>
      </c>
      <c r="K378" s="174">
        <v>0</v>
      </c>
      <c r="L378" s="178" t="str">
        <f t="shared" si="5"/>
        <v>의약품</v>
      </c>
      <c r="M378" s="179"/>
      <c r="N378" s="179"/>
    </row>
    <row r="379" spans="1:14" ht="23.25" hidden="1" customHeight="1">
      <c r="A379" s="175">
        <v>377</v>
      </c>
      <c r="B379" s="171" t="s">
        <v>3562</v>
      </c>
      <c r="C379" s="172" t="s">
        <v>2171</v>
      </c>
      <c r="D379" s="173">
        <v>0</v>
      </c>
      <c r="E379" s="171" t="s">
        <v>50</v>
      </c>
      <c r="F379" s="171" t="s">
        <v>51</v>
      </c>
      <c r="G379" s="171" t="s">
        <v>872</v>
      </c>
      <c r="H379" s="176" t="s">
        <v>27</v>
      </c>
      <c r="I379" s="177" t="s">
        <v>1674</v>
      </c>
      <c r="J379" s="176" t="s">
        <v>27</v>
      </c>
      <c r="K379" s="174">
        <v>0</v>
      </c>
      <c r="L379" s="178" t="str">
        <f t="shared" si="5"/>
        <v>의약품</v>
      </c>
      <c r="M379" s="179"/>
      <c r="N379" s="179"/>
    </row>
    <row r="380" spans="1:14" ht="23.25" hidden="1" customHeight="1">
      <c r="A380" s="175">
        <v>378</v>
      </c>
      <c r="B380" s="171" t="s">
        <v>3563</v>
      </c>
      <c r="C380" s="172" t="s">
        <v>2173</v>
      </c>
      <c r="D380" s="173">
        <v>0</v>
      </c>
      <c r="E380" s="171" t="s">
        <v>50</v>
      </c>
      <c r="F380" s="171" t="s">
        <v>51</v>
      </c>
      <c r="G380" s="171" t="s">
        <v>872</v>
      </c>
      <c r="H380" s="180" t="s">
        <v>27</v>
      </c>
      <c r="I380" s="181" t="s">
        <v>1674</v>
      </c>
      <c r="J380" s="180" t="s">
        <v>27</v>
      </c>
      <c r="K380" s="174">
        <v>0</v>
      </c>
      <c r="L380" s="178" t="str">
        <f t="shared" si="5"/>
        <v>의약품</v>
      </c>
      <c r="M380" s="179"/>
      <c r="N380" s="179"/>
    </row>
    <row r="381" spans="1:14" ht="23.25" hidden="1" customHeight="1">
      <c r="A381" s="175">
        <v>379</v>
      </c>
      <c r="B381" s="171" t="s">
        <v>3564</v>
      </c>
      <c r="C381" s="172" t="s">
        <v>2175</v>
      </c>
      <c r="D381" s="173">
        <v>0</v>
      </c>
      <c r="E381" s="171" t="s">
        <v>50</v>
      </c>
      <c r="F381" s="171" t="s">
        <v>51</v>
      </c>
      <c r="G381" s="171" t="s">
        <v>872</v>
      </c>
      <c r="H381" s="176" t="s">
        <v>27</v>
      </c>
      <c r="I381" s="177" t="s">
        <v>1674</v>
      </c>
      <c r="J381" s="176" t="s">
        <v>27</v>
      </c>
      <c r="K381" s="174">
        <v>0</v>
      </c>
      <c r="L381" s="178" t="str">
        <f t="shared" si="5"/>
        <v>의약품</v>
      </c>
      <c r="M381" s="179"/>
      <c r="N381" s="179"/>
    </row>
    <row r="382" spans="1:14" ht="23.25" hidden="1" customHeight="1">
      <c r="A382" s="175">
        <v>380</v>
      </c>
      <c r="B382" s="171" t="s">
        <v>3565</v>
      </c>
      <c r="C382" s="172" t="s">
        <v>2177</v>
      </c>
      <c r="D382" s="173">
        <v>0</v>
      </c>
      <c r="E382" s="171" t="s">
        <v>50</v>
      </c>
      <c r="F382" s="171" t="s">
        <v>51</v>
      </c>
      <c r="G382" s="171" t="s">
        <v>872</v>
      </c>
      <c r="H382" s="180" t="s">
        <v>27</v>
      </c>
      <c r="I382" s="181" t="s">
        <v>1674</v>
      </c>
      <c r="J382" s="180" t="s">
        <v>27</v>
      </c>
      <c r="K382" s="174">
        <v>0</v>
      </c>
      <c r="L382" s="178" t="str">
        <f t="shared" si="5"/>
        <v>의약품</v>
      </c>
      <c r="M382" s="179"/>
      <c r="N382" s="179"/>
    </row>
    <row r="383" spans="1:14" ht="23.25" hidden="1" customHeight="1">
      <c r="A383" s="175">
        <v>381</v>
      </c>
      <c r="B383" s="171" t="s">
        <v>3566</v>
      </c>
      <c r="C383" s="172" t="s">
        <v>1755</v>
      </c>
      <c r="D383" s="173">
        <v>0</v>
      </c>
      <c r="E383" s="171" t="s">
        <v>50</v>
      </c>
      <c r="F383" s="171" t="s">
        <v>51</v>
      </c>
      <c r="G383" s="171" t="s">
        <v>872</v>
      </c>
      <c r="H383" s="176" t="s">
        <v>27</v>
      </c>
      <c r="I383" s="177" t="s">
        <v>1674</v>
      </c>
      <c r="J383" s="176" t="s">
        <v>27</v>
      </c>
      <c r="K383" s="174">
        <v>0</v>
      </c>
      <c r="L383" s="178" t="str">
        <f t="shared" si="5"/>
        <v>의약품</v>
      </c>
      <c r="M383" s="179"/>
      <c r="N383" s="179"/>
    </row>
    <row r="384" spans="1:14" ht="23.25" hidden="1" customHeight="1">
      <c r="A384" s="175">
        <v>382</v>
      </c>
      <c r="B384" s="171" t="s">
        <v>3567</v>
      </c>
      <c r="C384" s="172" t="s">
        <v>2180</v>
      </c>
      <c r="D384" s="173">
        <v>0</v>
      </c>
      <c r="E384" s="171" t="s">
        <v>50</v>
      </c>
      <c r="F384" s="171" t="s">
        <v>51</v>
      </c>
      <c r="G384" s="171" t="s">
        <v>872</v>
      </c>
      <c r="H384" s="180" t="s">
        <v>27</v>
      </c>
      <c r="I384" s="181" t="s">
        <v>1674</v>
      </c>
      <c r="J384" s="180" t="s">
        <v>27</v>
      </c>
      <c r="K384" s="174">
        <v>0</v>
      </c>
      <c r="L384" s="178" t="str">
        <f t="shared" si="5"/>
        <v>의약품</v>
      </c>
      <c r="M384" s="179"/>
      <c r="N384" s="179"/>
    </row>
    <row r="385" spans="1:14" ht="23.25" hidden="1" customHeight="1">
      <c r="A385" s="175">
        <v>383</v>
      </c>
      <c r="B385" s="171" t="s">
        <v>3568</v>
      </c>
      <c r="C385" s="172" t="s">
        <v>2046</v>
      </c>
      <c r="D385" s="173">
        <v>0</v>
      </c>
      <c r="E385" s="171" t="s">
        <v>50</v>
      </c>
      <c r="F385" s="171" t="s">
        <v>51</v>
      </c>
      <c r="G385" s="171" t="s">
        <v>872</v>
      </c>
      <c r="H385" s="176" t="s">
        <v>27</v>
      </c>
      <c r="I385" s="177" t="s">
        <v>1674</v>
      </c>
      <c r="J385" s="176" t="s">
        <v>27</v>
      </c>
      <c r="K385" s="174">
        <v>0</v>
      </c>
      <c r="L385" s="178" t="str">
        <f t="shared" si="5"/>
        <v>의약품</v>
      </c>
      <c r="M385" s="179"/>
      <c r="N385" s="179"/>
    </row>
    <row r="386" spans="1:14" ht="23.25" hidden="1" customHeight="1">
      <c r="A386" s="175">
        <v>384</v>
      </c>
      <c r="B386" s="171" t="s">
        <v>3569</v>
      </c>
      <c r="C386" s="172" t="s">
        <v>1684</v>
      </c>
      <c r="D386" s="173">
        <v>0</v>
      </c>
      <c r="E386" s="171" t="s">
        <v>50</v>
      </c>
      <c r="F386" s="171" t="s">
        <v>51</v>
      </c>
      <c r="G386" s="171" t="s">
        <v>872</v>
      </c>
      <c r="H386" s="180" t="s">
        <v>27</v>
      </c>
      <c r="I386" s="181" t="s">
        <v>1674</v>
      </c>
      <c r="J386" s="180" t="s">
        <v>27</v>
      </c>
      <c r="K386" s="174">
        <v>0</v>
      </c>
      <c r="L386" s="178" t="str">
        <f t="shared" si="5"/>
        <v>의약품</v>
      </c>
      <c r="M386" s="179"/>
      <c r="N386" s="179"/>
    </row>
    <row r="387" spans="1:14" ht="23.25" hidden="1" customHeight="1">
      <c r="A387" s="175">
        <v>385</v>
      </c>
      <c r="B387" s="171" t="s">
        <v>3570</v>
      </c>
      <c r="C387" s="172" t="s">
        <v>2184</v>
      </c>
      <c r="D387" s="173">
        <v>0</v>
      </c>
      <c r="E387" s="171" t="s">
        <v>50</v>
      </c>
      <c r="F387" s="171" t="s">
        <v>51</v>
      </c>
      <c r="G387" s="171" t="s">
        <v>62</v>
      </c>
      <c r="H387" s="176" t="s">
        <v>27</v>
      </c>
      <c r="I387" s="177" t="s">
        <v>1674</v>
      </c>
      <c r="J387" s="176" t="s">
        <v>27</v>
      </c>
      <c r="K387" s="174">
        <v>0</v>
      </c>
      <c r="L387" s="178" t="str">
        <f t="shared" ref="L387:L450" si="6">VLOOKUP(LEFT(B387,6), ind_cat, 9, FALSE)</f>
        <v>의약품</v>
      </c>
      <c r="M387" s="179"/>
      <c r="N387" s="179"/>
    </row>
    <row r="388" spans="1:14" ht="23.25" hidden="1" customHeight="1">
      <c r="A388" s="175">
        <v>386</v>
      </c>
      <c r="B388" s="171" t="s">
        <v>3571</v>
      </c>
      <c r="C388" s="172" t="s">
        <v>2186</v>
      </c>
      <c r="D388" s="173">
        <v>0</v>
      </c>
      <c r="E388" s="171" t="s">
        <v>50</v>
      </c>
      <c r="F388" s="171" t="s">
        <v>51</v>
      </c>
      <c r="G388" s="171" t="s">
        <v>62</v>
      </c>
      <c r="H388" s="180" t="s">
        <v>27</v>
      </c>
      <c r="I388" s="181" t="s">
        <v>1674</v>
      </c>
      <c r="J388" s="180" t="s">
        <v>27</v>
      </c>
      <c r="K388" s="174">
        <v>0</v>
      </c>
      <c r="L388" s="178" t="str">
        <f t="shared" si="6"/>
        <v>의약품</v>
      </c>
      <c r="M388" s="179"/>
      <c r="N388" s="179"/>
    </row>
    <row r="389" spans="1:14" ht="23.25" hidden="1" customHeight="1">
      <c r="A389" s="175">
        <v>387</v>
      </c>
      <c r="B389" s="171" t="s">
        <v>3572</v>
      </c>
      <c r="C389" s="172" t="s">
        <v>1684</v>
      </c>
      <c r="D389" s="173">
        <v>0</v>
      </c>
      <c r="E389" s="171" t="s">
        <v>50</v>
      </c>
      <c r="F389" s="171" t="s">
        <v>51</v>
      </c>
      <c r="G389" s="171" t="s">
        <v>62</v>
      </c>
      <c r="H389" s="176" t="s">
        <v>27</v>
      </c>
      <c r="I389" s="177" t="s">
        <v>1674</v>
      </c>
      <c r="J389" s="176" t="s">
        <v>27</v>
      </c>
      <c r="K389" s="174">
        <v>0</v>
      </c>
      <c r="L389" s="178" t="str">
        <f t="shared" si="6"/>
        <v>의약품</v>
      </c>
      <c r="M389" s="179"/>
      <c r="N389" s="179"/>
    </row>
    <row r="390" spans="1:14" ht="23.25" hidden="1" customHeight="1">
      <c r="A390" s="175">
        <v>388</v>
      </c>
      <c r="B390" s="171" t="s">
        <v>3573</v>
      </c>
      <c r="C390" s="172" t="s">
        <v>2188</v>
      </c>
      <c r="D390" s="173">
        <v>0</v>
      </c>
      <c r="E390" s="171" t="s">
        <v>50</v>
      </c>
      <c r="F390" s="171" t="s">
        <v>51</v>
      </c>
      <c r="G390" s="171" t="s">
        <v>872</v>
      </c>
      <c r="H390" s="180" t="s">
        <v>27</v>
      </c>
      <c r="I390" s="181" t="s">
        <v>1674</v>
      </c>
      <c r="J390" s="180" t="s">
        <v>27</v>
      </c>
      <c r="K390" s="174">
        <v>0</v>
      </c>
      <c r="L390" s="178" t="str">
        <f t="shared" si="6"/>
        <v>의약품</v>
      </c>
      <c r="M390" s="179"/>
      <c r="N390" s="179"/>
    </row>
    <row r="391" spans="1:14" ht="23.25" hidden="1" customHeight="1">
      <c r="A391" s="175">
        <v>389</v>
      </c>
      <c r="B391" s="171" t="s">
        <v>3574</v>
      </c>
      <c r="C391" s="172" t="s">
        <v>472</v>
      </c>
      <c r="D391" s="173">
        <v>0</v>
      </c>
      <c r="E391" s="171" t="s">
        <v>50</v>
      </c>
      <c r="F391" s="171" t="s">
        <v>51</v>
      </c>
      <c r="G391" s="171" t="s">
        <v>872</v>
      </c>
      <c r="H391" s="176" t="s">
        <v>27</v>
      </c>
      <c r="I391" s="177" t="s">
        <v>1674</v>
      </c>
      <c r="J391" s="176" t="s">
        <v>27</v>
      </c>
      <c r="K391" s="174">
        <v>0</v>
      </c>
      <c r="L391" s="178" t="str">
        <f t="shared" si="6"/>
        <v>의약품</v>
      </c>
      <c r="M391" s="179"/>
      <c r="N391" s="179"/>
    </row>
    <row r="392" spans="1:14" ht="23.25" hidden="1" customHeight="1">
      <c r="A392" s="175">
        <v>390</v>
      </c>
      <c r="B392" s="171" t="s">
        <v>3575</v>
      </c>
      <c r="C392" s="172" t="s">
        <v>3760</v>
      </c>
      <c r="D392" s="173">
        <v>0</v>
      </c>
      <c r="E392" s="171" t="s">
        <v>50</v>
      </c>
      <c r="F392" s="171" t="s">
        <v>51</v>
      </c>
      <c r="G392" s="171" t="s">
        <v>1962</v>
      </c>
      <c r="H392" s="180" t="s">
        <v>27</v>
      </c>
      <c r="I392" s="181" t="s">
        <v>1674</v>
      </c>
      <c r="J392" s="180" t="s">
        <v>27</v>
      </c>
      <c r="K392" s="174">
        <v>0</v>
      </c>
      <c r="L392" s="178" t="str">
        <f t="shared" si="6"/>
        <v>의약품</v>
      </c>
      <c r="M392" s="179"/>
      <c r="N392" s="179"/>
    </row>
    <row r="393" spans="1:14" ht="23.25" hidden="1" customHeight="1">
      <c r="A393" s="175">
        <v>391</v>
      </c>
      <c r="B393" s="171" t="s">
        <v>3576</v>
      </c>
      <c r="C393" s="172" t="s">
        <v>3761</v>
      </c>
      <c r="D393" s="173">
        <v>0</v>
      </c>
      <c r="E393" s="171" t="s">
        <v>50</v>
      </c>
      <c r="F393" s="171" t="s">
        <v>51</v>
      </c>
      <c r="G393" s="171" t="s">
        <v>1962</v>
      </c>
      <c r="H393" s="176" t="s">
        <v>27</v>
      </c>
      <c r="I393" s="177" t="s">
        <v>1674</v>
      </c>
      <c r="J393" s="176" t="s">
        <v>27</v>
      </c>
      <c r="K393" s="174">
        <v>0</v>
      </c>
      <c r="L393" s="178" t="str">
        <f t="shared" si="6"/>
        <v>의약품</v>
      </c>
      <c r="M393" s="179"/>
      <c r="N393" s="179"/>
    </row>
    <row r="394" spans="1:14" ht="23.25" hidden="1" customHeight="1">
      <c r="A394" s="175">
        <v>392</v>
      </c>
      <c r="B394" s="171" t="s">
        <v>3577</v>
      </c>
      <c r="C394" s="172" t="s">
        <v>2193</v>
      </c>
      <c r="D394" s="173">
        <v>0</v>
      </c>
      <c r="E394" s="171" t="s">
        <v>50</v>
      </c>
      <c r="F394" s="171" t="s">
        <v>51</v>
      </c>
      <c r="G394" s="171" t="s">
        <v>1962</v>
      </c>
      <c r="H394" s="180" t="s">
        <v>27</v>
      </c>
      <c r="I394" s="181" t="s">
        <v>1674</v>
      </c>
      <c r="J394" s="180" t="s">
        <v>27</v>
      </c>
      <c r="K394" s="174">
        <v>0</v>
      </c>
      <c r="L394" s="178" t="str">
        <f t="shared" si="6"/>
        <v>의약품</v>
      </c>
      <c r="M394" s="179"/>
      <c r="N394" s="179"/>
    </row>
    <row r="395" spans="1:14" ht="23.25" hidden="1" customHeight="1">
      <c r="A395" s="175">
        <v>393</v>
      </c>
      <c r="B395" s="171" t="s">
        <v>3578</v>
      </c>
      <c r="C395" s="172" t="s">
        <v>472</v>
      </c>
      <c r="D395" s="173">
        <v>0</v>
      </c>
      <c r="E395" s="171" t="s">
        <v>50</v>
      </c>
      <c r="F395" s="171" t="s">
        <v>51</v>
      </c>
      <c r="G395" s="171" t="s">
        <v>1962</v>
      </c>
      <c r="H395" s="176" t="s">
        <v>27</v>
      </c>
      <c r="I395" s="177" t="s">
        <v>1674</v>
      </c>
      <c r="J395" s="176" t="s">
        <v>27</v>
      </c>
      <c r="K395" s="174">
        <v>0</v>
      </c>
      <c r="L395" s="178" t="str">
        <f t="shared" si="6"/>
        <v>의약품</v>
      </c>
      <c r="M395" s="179"/>
      <c r="N395" s="179"/>
    </row>
    <row r="396" spans="1:14" ht="23.25" hidden="1" customHeight="1">
      <c r="A396" s="175">
        <v>394</v>
      </c>
      <c r="B396" s="171" t="s">
        <v>3579</v>
      </c>
      <c r="C396" s="172" t="s">
        <v>2194</v>
      </c>
      <c r="D396" s="173">
        <v>0</v>
      </c>
      <c r="E396" s="171" t="s">
        <v>50</v>
      </c>
      <c r="F396" s="171" t="s">
        <v>51</v>
      </c>
      <c r="G396" s="171" t="s">
        <v>62</v>
      </c>
      <c r="H396" s="180" t="s">
        <v>27</v>
      </c>
      <c r="I396" s="181" t="s">
        <v>1674</v>
      </c>
      <c r="J396" s="180" t="s">
        <v>27</v>
      </c>
      <c r="K396" s="174">
        <v>0</v>
      </c>
      <c r="L396" s="178" t="str">
        <f t="shared" si="6"/>
        <v>의약품</v>
      </c>
      <c r="M396" s="179"/>
      <c r="N396" s="179"/>
    </row>
    <row r="397" spans="1:14" ht="23.25" hidden="1" customHeight="1">
      <c r="A397" s="175">
        <v>395</v>
      </c>
      <c r="B397" s="171" t="s">
        <v>3580</v>
      </c>
      <c r="C397" s="172" t="s">
        <v>3762</v>
      </c>
      <c r="D397" s="173">
        <v>0</v>
      </c>
      <c r="E397" s="171" t="s">
        <v>50</v>
      </c>
      <c r="F397" s="171" t="s">
        <v>51</v>
      </c>
      <c r="G397" s="171" t="s">
        <v>1962</v>
      </c>
      <c r="H397" s="176" t="s">
        <v>27</v>
      </c>
      <c r="I397" s="177" t="s">
        <v>1674</v>
      </c>
      <c r="J397" s="176" t="s">
        <v>27</v>
      </c>
      <c r="K397" s="174">
        <v>0</v>
      </c>
      <c r="L397" s="178" t="str">
        <f t="shared" si="6"/>
        <v>의료기기</v>
      </c>
      <c r="M397" s="179"/>
      <c r="N397" s="179"/>
    </row>
    <row r="398" spans="1:14" ht="23.25" hidden="1" customHeight="1">
      <c r="A398" s="175">
        <v>396</v>
      </c>
      <c r="B398" s="171" t="s">
        <v>3581</v>
      </c>
      <c r="C398" s="172" t="s">
        <v>3763</v>
      </c>
      <c r="D398" s="173">
        <v>0</v>
      </c>
      <c r="E398" s="171" t="s">
        <v>50</v>
      </c>
      <c r="F398" s="171" t="s">
        <v>51</v>
      </c>
      <c r="G398" s="171" t="s">
        <v>1962</v>
      </c>
      <c r="H398" s="180" t="s">
        <v>27</v>
      </c>
      <c r="I398" s="181" t="s">
        <v>1674</v>
      </c>
      <c r="J398" s="180" t="s">
        <v>27</v>
      </c>
      <c r="K398" s="174">
        <v>0</v>
      </c>
      <c r="L398" s="178" t="str">
        <f t="shared" si="6"/>
        <v>의료기기</v>
      </c>
      <c r="M398" s="179"/>
      <c r="N398" s="179"/>
    </row>
    <row r="399" spans="1:14" ht="23.25" hidden="1" customHeight="1">
      <c r="A399" s="175">
        <v>397</v>
      </c>
      <c r="B399" s="171" t="s">
        <v>3582</v>
      </c>
      <c r="C399" s="172" t="s">
        <v>3764</v>
      </c>
      <c r="D399" s="173">
        <v>0</v>
      </c>
      <c r="E399" s="171" t="s">
        <v>50</v>
      </c>
      <c r="F399" s="171" t="s">
        <v>51</v>
      </c>
      <c r="G399" s="171" t="s">
        <v>1962</v>
      </c>
      <c r="H399" s="176" t="s">
        <v>27</v>
      </c>
      <c r="I399" s="177" t="s">
        <v>1674</v>
      </c>
      <c r="J399" s="176" t="s">
        <v>27</v>
      </c>
      <c r="K399" s="174">
        <v>0</v>
      </c>
      <c r="L399" s="178" t="str">
        <f t="shared" si="6"/>
        <v>의료기기</v>
      </c>
      <c r="M399" s="179"/>
      <c r="N399" s="179"/>
    </row>
    <row r="400" spans="1:14" ht="23.25" hidden="1" customHeight="1">
      <c r="A400" s="175">
        <v>398</v>
      </c>
      <c r="B400" s="171" t="s">
        <v>3583</v>
      </c>
      <c r="C400" s="172" t="s">
        <v>3765</v>
      </c>
      <c r="D400" s="173">
        <v>0</v>
      </c>
      <c r="E400" s="171" t="s">
        <v>50</v>
      </c>
      <c r="F400" s="171" t="s">
        <v>51</v>
      </c>
      <c r="G400" s="171" t="s">
        <v>1962</v>
      </c>
      <c r="H400" s="180" t="s">
        <v>27</v>
      </c>
      <c r="I400" s="181" t="s">
        <v>1674</v>
      </c>
      <c r="J400" s="180" t="s">
        <v>27</v>
      </c>
      <c r="K400" s="174">
        <v>0</v>
      </c>
      <c r="L400" s="178" t="str">
        <f t="shared" si="6"/>
        <v>의료기기</v>
      </c>
      <c r="M400" s="179"/>
      <c r="N400" s="179"/>
    </row>
    <row r="401" spans="1:14" ht="23.25" hidden="1" customHeight="1">
      <c r="A401" s="175">
        <v>399</v>
      </c>
      <c r="B401" s="171" t="s">
        <v>3584</v>
      </c>
      <c r="C401" s="172" t="s">
        <v>3766</v>
      </c>
      <c r="D401" s="173">
        <v>0</v>
      </c>
      <c r="E401" s="171" t="s">
        <v>50</v>
      </c>
      <c r="F401" s="171" t="s">
        <v>51</v>
      </c>
      <c r="G401" s="171" t="s">
        <v>1962</v>
      </c>
      <c r="H401" s="176" t="s">
        <v>27</v>
      </c>
      <c r="I401" s="177" t="s">
        <v>1674</v>
      </c>
      <c r="J401" s="176" t="s">
        <v>27</v>
      </c>
      <c r="K401" s="174">
        <v>0</v>
      </c>
      <c r="L401" s="178" t="str">
        <f t="shared" si="6"/>
        <v>의료기기</v>
      </c>
      <c r="M401" s="179"/>
      <c r="N401" s="179"/>
    </row>
    <row r="402" spans="1:14" ht="23.25" hidden="1" customHeight="1">
      <c r="A402" s="175">
        <v>400</v>
      </c>
      <c r="B402" s="171" t="s">
        <v>3585</v>
      </c>
      <c r="C402" s="172" t="s">
        <v>3767</v>
      </c>
      <c r="D402" s="173">
        <v>0</v>
      </c>
      <c r="E402" s="171" t="s">
        <v>50</v>
      </c>
      <c r="F402" s="171" t="s">
        <v>51</v>
      </c>
      <c r="G402" s="171" t="s">
        <v>1962</v>
      </c>
      <c r="H402" s="180" t="s">
        <v>27</v>
      </c>
      <c r="I402" s="181" t="s">
        <v>1674</v>
      </c>
      <c r="J402" s="180" t="s">
        <v>27</v>
      </c>
      <c r="K402" s="174">
        <v>0</v>
      </c>
      <c r="L402" s="178" t="str">
        <f t="shared" si="6"/>
        <v>의료기기</v>
      </c>
      <c r="M402" s="179"/>
      <c r="N402" s="179"/>
    </row>
    <row r="403" spans="1:14" ht="23.25" hidden="1" customHeight="1">
      <c r="A403" s="175">
        <v>401</v>
      </c>
      <c r="B403" s="171" t="s">
        <v>3586</v>
      </c>
      <c r="C403" s="172" t="s">
        <v>2204</v>
      </c>
      <c r="D403" s="173">
        <v>0</v>
      </c>
      <c r="E403" s="171" t="s">
        <v>50</v>
      </c>
      <c r="F403" s="171" t="s">
        <v>51</v>
      </c>
      <c r="G403" s="171" t="s">
        <v>1962</v>
      </c>
      <c r="H403" s="176" t="s">
        <v>27</v>
      </c>
      <c r="I403" s="177" t="s">
        <v>1674</v>
      </c>
      <c r="J403" s="176" t="s">
        <v>27</v>
      </c>
      <c r="K403" s="174">
        <v>0</v>
      </c>
      <c r="L403" s="178" t="str">
        <f t="shared" si="6"/>
        <v>의료기기</v>
      </c>
      <c r="M403" s="179"/>
      <c r="N403" s="179"/>
    </row>
    <row r="404" spans="1:14" ht="23.25" hidden="1" customHeight="1">
      <c r="A404" s="175">
        <v>402</v>
      </c>
      <c r="B404" s="171" t="s">
        <v>3587</v>
      </c>
      <c r="C404" s="172" t="s">
        <v>1684</v>
      </c>
      <c r="D404" s="173">
        <v>0</v>
      </c>
      <c r="E404" s="171" t="s">
        <v>50</v>
      </c>
      <c r="F404" s="171" t="s">
        <v>51</v>
      </c>
      <c r="G404" s="171" t="s">
        <v>1962</v>
      </c>
      <c r="H404" s="180" t="s">
        <v>27</v>
      </c>
      <c r="I404" s="181" t="s">
        <v>1674</v>
      </c>
      <c r="J404" s="180" t="s">
        <v>27</v>
      </c>
      <c r="K404" s="174">
        <v>0</v>
      </c>
      <c r="L404" s="178" t="str">
        <f t="shared" si="6"/>
        <v>의료기기</v>
      </c>
      <c r="M404" s="179"/>
      <c r="N404" s="179"/>
    </row>
    <row r="405" spans="1:14" ht="23.25" hidden="1" customHeight="1">
      <c r="A405" s="175">
        <v>403</v>
      </c>
      <c r="B405" s="171" t="s">
        <v>3588</v>
      </c>
      <c r="C405" s="172" t="s">
        <v>2207</v>
      </c>
      <c r="D405" s="173">
        <v>0</v>
      </c>
      <c r="E405" s="171" t="s">
        <v>50</v>
      </c>
      <c r="F405" s="171" t="s">
        <v>51</v>
      </c>
      <c r="G405" s="171" t="s">
        <v>62</v>
      </c>
      <c r="H405" s="176" t="s">
        <v>27</v>
      </c>
      <c r="I405" s="177" t="s">
        <v>1674</v>
      </c>
      <c r="J405" s="176" t="s">
        <v>27</v>
      </c>
      <c r="K405" s="174">
        <v>0</v>
      </c>
      <c r="L405" s="178" t="str">
        <f t="shared" si="6"/>
        <v>의약품</v>
      </c>
      <c r="M405" s="179"/>
      <c r="N405" s="179"/>
    </row>
    <row r="406" spans="1:14" ht="23.25" hidden="1" customHeight="1">
      <c r="A406" s="175">
        <v>404</v>
      </c>
      <c r="B406" s="171" t="s">
        <v>3589</v>
      </c>
      <c r="C406" s="172" t="s">
        <v>2209</v>
      </c>
      <c r="D406" s="173">
        <v>0</v>
      </c>
      <c r="E406" s="171" t="s">
        <v>50</v>
      </c>
      <c r="F406" s="171" t="s">
        <v>51</v>
      </c>
      <c r="G406" s="171" t="s">
        <v>62</v>
      </c>
      <c r="H406" s="180" t="s">
        <v>27</v>
      </c>
      <c r="I406" s="181" t="s">
        <v>1674</v>
      </c>
      <c r="J406" s="180" t="s">
        <v>27</v>
      </c>
      <c r="K406" s="174">
        <v>0</v>
      </c>
      <c r="L406" s="178" t="str">
        <f t="shared" si="6"/>
        <v>의약품</v>
      </c>
      <c r="M406" s="179"/>
      <c r="N406" s="179"/>
    </row>
    <row r="407" spans="1:14" ht="23.25" hidden="1" customHeight="1">
      <c r="A407" s="175">
        <v>405</v>
      </c>
      <c r="B407" s="171" t="s">
        <v>3590</v>
      </c>
      <c r="C407" s="172" t="s">
        <v>1684</v>
      </c>
      <c r="D407" s="173">
        <v>0</v>
      </c>
      <c r="E407" s="171" t="s">
        <v>50</v>
      </c>
      <c r="F407" s="171" t="s">
        <v>51</v>
      </c>
      <c r="G407" s="171" t="s">
        <v>62</v>
      </c>
      <c r="H407" s="176" t="s">
        <v>27</v>
      </c>
      <c r="I407" s="177" t="s">
        <v>1674</v>
      </c>
      <c r="J407" s="176" t="s">
        <v>27</v>
      </c>
      <c r="K407" s="174">
        <v>0</v>
      </c>
      <c r="L407" s="178" t="str">
        <f t="shared" si="6"/>
        <v>의약품</v>
      </c>
      <c r="M407" s="179"/>
      <c r="N407" s="179"/>
    </row>
    <row r="408" spans="1:14" ht="23.25" hidden="1" customHeight="1">
      <c r="A408" s="175">
        <v>406</v>
      </c>
      <c r="B408" s="171" t="s">
        <v>3591</v>
      </c>
      <c r="C408" s="172" t="s">
        <v>2211</v>
      </c>
      <c r="D408" s="173">
        <v>0</v>
      </c>
      <c r="E408" s="171" t="s">
        <v>50</v>
      </c>
      <c r="F408" s="171" t="s">
        <v>420</v>
      </c>
      <c r="G408" s="171" t="s">
        <v>1672</v>
      </c>
      <c r="H408" s="180" t="s">
        <v>27</v>
      </c>
      <c r="I408" s="181" t="s">
        <v>1674</v>
      </c>
      <c r="J408" s="180" t="s">
        <v>27</v>
      </c>
      <c r="K408" s="174">
        <v>0</v>
      </c>
      <c r="L408" s="178" t="str">
        <f t="shared" si="6"/>
        <v>의약품</v>
      </c>
      <c r="M408" s="179"/>
      <c r="N408" s="179"/>
    </row>
    <row r="409" spans="1:14" ht="23.25" hidden="1" customHeight="1">
      <c r="A409" s="175">
        <v>407</v>
      </c>
      <c r="B409" s="171" t="s">
        <v>3592</v>
      </c>
      <c r="C409" s="172" t="s">
        <v>1705</v>
      </c>
      <c r="D409" s="173">
        <v>0</v>
      </c>
      <c r="E409" s="171" t="s">
        <v>50</v>
      </c>
      <c r="F409" s="171" t="s">
        <v>420</v>
      </c>
      <c r="G409" s="171" t="s">
        <v>1672</v>
      </c>
      <c r="H409" s="176" t="s">
        <v>27</v>
      </c>
      <c r="I409" s="177" t="s">
        <v>1674</v>
      </c>
      <c r="J409" s="176" t="s">
        <v>27</v>
      </c>
      <c r="K409" s="174">
        <v>0</v>
      </c>
      <c r="L409" s="178" t="str">
        <f t="shared" si="6"/>
        <v>의약품</v>
      </c>
      <c r="M409" s="179"/>
      <c r="N409" s="179"/>
    </row>
    <row r="410" spans="1:14" ht="23.25" hidden="1" customHeight="1">
      <c r="A410" s="175">
        <v>408</v>
      </c>
      <c r="B410" s="171" t="s">
        <v>3593</v>
      </c>
      <c r="C410" s="172" t="s">
        <v>2213</v>
      </c>
      <c r="D410" s="173">
        <v>0</v>
      </c>
      <c r="E410" s="171" t="s">
        <v>50</v>
      </c>
      <c r="F410" s="171" t="s">
        <v>51</v>
      </c>
      <c r="G410" s="171" t="s">
        <v>62</v>
      </c>
      <c r="H410" s="180" t="s">
        <v>27</v>
      </c>
      <c r="I410" s="181" t="s">
        <v>1674</v>
      </c>
      <c r="J410" s="180" t="s">
        <v>27</v>
      </c>
      <c r="K410" s="174">
        <v>0</v>
      </c>
      <c r="L410" s="178" t="str">
        <f t="shared" si="6"/>
        <v>의약품</v>
      </c>
      <c r="M410" s="179"/>
      <c r="N410" s="179"/>
    </row>
    <row r="411" spans="1:14" ht="23.25" hidden="1" customHeight="1">
      <c r="A411" s="175">
        <v>409</v>
      </c>
      <c r="B411" s="171" t="s">
        <v>3594</v>
      </c>
      <c r="C411" s="172" t="s">
        <v>1776</v>
      </c>
      <c r="D411" s="173">
        <v>0</v>
      </c>
      <c r="E411" s="171" t="s">
        <v>50</v>
      </c>
      <c r="F411" s="171" t="s">
        <v>51</v>
      </c>
      <c r="G411" s="171" t="s">
        <v>62</v>
      </c>
      <c r="H411" s="176" t="s">
        <v>27</v>
      </c>
      <c r="I411" s="177" t="s">
        <v>1674</v>
      </c>
      <c r="J411" s="176" t="s">
        <v>27</v>
      </c>
      <c r="K411" s="174">
        <v>0</v>
      </c>
      <c r="L411" s="178" t="str">
        <f t="shared" si="6"/>
        <v>의약품</v>
      </c>
      <c r="M411" s="179"/>
      <c r="N411" s="179"/>
    </row>
    <row r="412" spans="1:14" ht="23.25" hidden="1" customHeight="1">
      <c r="A412" s="175">
        <v>410</v>
      </c>
      <c r="B412" s="171" t="s">
        <v>3595</v>
      </c>
      <c r="C412" s="172" t="s">
        <v>2215</v>
      </c>
      <c r="D412" s="173">
        <v>0</v>
      </c>
      <c r="E412" s="171" t="s">
        <v>50</v>
      </c>
      <c r="F412" s="171" t="s">
        <v>420</v>
      </c>
      <c r="G412" s="171" t="s">
        <v>1672</v>
      </c>
      <c r="H412" s="180" t="s">
        <v>27</v>
      </c>
      <c r="I412" s="181" t="s">
        <v>1674</v>
      </c>
      <c r="J412" s="180" t="s">
        <v>27</v>
      </c>
      <c r="K412" s="174">
        <v>0</v>
      </c>
      <c r="L412" s="178" t="str">
        <f t="shared" si="6"/>
        <v>의료기기</v>
      </c>
      <c r="M412" s="179"/>
      <c r="N412" s="179"/>
    </row>
    <row r="413" spans="1:14" ht="23.25" hidden="1" customHeight="1">
      <c r="A413" s="175">
        <v>411</v>
      </c>
      <c r="B413" s="171" t="s">
        <v>3596</v>
      </c>
      <c r="C413" s="172" t="s">
        <v>2216</v>
      </c>
      <c r="D413" s="173">
        <v>0</v>
      </c>
      <c r="E413" s="171" t="s">
        <v>50</v>
      </c>
      <c r="F413" s="171" t="s">
        <v>420</v>
      </c>
      <c r="G413" s="171" t="s">
        <v>1672</v>
      </c>
      <c r="H413" s="176" t="s">
        <v>27</v>
      </c>
      <c r="I413" s="177" t="s">
        <v>1674</v>
      </c>
      <c r="J413" s="176" t="s">
        <v>27</v>
      </c>
      <c r="K413" s="174">
        <v>0</v>
      </c>
      <c r="L413" s="178" t="str">
        <f t="shared" si="6"/>
        <v>의료기기</v>
      </c>
      <c r="M413" s="179"/>
      <c r="N413" s="179"/>
    </row>
    <row r="414" spans="1:14" ht="23.25" hidden="1" customHeight="1">
      <c r="A414" s="175">
        <v>412</v>
      </c>
      <c r="B414" s="171" t="s">
        <v>3597</v>
      </c>
      <c r="C414" s="172" t="s">
        <v>1705</v>
      </c>
      <c r="D414" s="173">
        <v>0</v>
      </c>
      <c r="E414" s="171" t="s">
        <v>50</v>
      </c>
      <c r="F414" s="171" t="s">
        <v>420</v>
      </c>
      <c r="G414" s="171" t="s">
        <v>1672</v>
      </c>
      <c r="H414" s="180" t="s">
        <v>27</v>
      </c>
      <c r="I414" s="181" t="s">
        <v>1674</v>
      </c>
      <c r="J414" s="180" t="s">
        <v>27</v>
      </c>
      <c r="K414" s="174">
        <v>0</v>
      </c>
      <c r="L414" s="178" t="str">
        <f t="shared" si="6"/>
        <v>의료기기</v>
      </c>
      <c r="M414" s="179"/>
      <c r="N414" s="179"/>
    </row>
    <row r="415" spans="1:14" ht="23.25" hidden="1" customHeight="1">
      <c r="A415" s="175">
        <v>413</v>
      </c>
      <c r="B415" s="171" t="s">
        <v>3598</v>
      </c>
      <c r="C415" s="172" t="s">
        <v>2218</v>
      </c>
      <c r="D415" s="173">
        <v>0</v>
      </c>
      <c r="E415" s="171" t="s">
        <v>50</v>
      </c>
      <c r="F415" s="171" t="s">
        <v>51</v>
      </c>
      <c r="G415" s="171" t="s">
        <v>62</v>
      </c>
      <c r="H415" s="176" t="s">
        <v>27</v>
      </c>
      <c r="I415" s="177" t="s">
        <v>1674</v>
      </c>
      <c r="J415" s="176" t="s">
        <v>27</v>
      </c>
      <c r="K415" s="174">
        <v>0</v>
      </c>
      <c r="L415" s="178" t="str">
        <f t="shared" si="6"/>
        <v>의료기기</v>
      </c>
      <c r="M415" s="179"/>
      <c r="N415" s="179"/>
    </row>
    <row r="416" spans="1:14" ht="23.25" hidden="1" customHeight="1">
      <c r="A416" s="175">
        <v>414</v>
      </c>
      <c r="B416" s="171" t="s">
        <v>3599</v>
      </c>
      <c r="C416" s="172" t="s">
        <v>2220</v>
      </c>
      <c r="D416" s="173">
        <v>0</v>
      </c>
      <c r="E416" s="171" t="s">
        <v>50</v>
      </c>
      <c r="F416" s="171" t="s">
        <v>51</v>
      </c>
      <c r="G416" s="171" t="s">
        <v>62</v>
      </c>
      <c r="H416" s="180" t="s">
        <v>27</v>
      </c>
      <c r="I416" s="181" t="s">
        <v>1674</v>
      </c>
      <c r="J416" s="180" t="s">
        <v>27</v>
      </c>
      <c r="K416" s="174">
        <v>0</v>
      </c>
      <c r="L416" s="178" t="str">
        <f t="shared" si="6"/>
        <v>의료기기</v>
      </c>
      <c r="M416" s="179"/>
      <c r="N416" s="179"/>
    </row>
    <row r="417" spans="1:14" ht="23.25" hidden="1" customHeight="1">
      <c r="A417" s="175">
        <v>415</v>
      </c>
      <c r="B417" s="171" t="s">
        <v>3600</v>
      </c>
      <c r="C417" s="172" t="s">
        <v>1705</v>
      </c>
      <c r="D417" s="173">
        <v>0</v>
      </c>
      <c r="E417" s="171" t="s">
        <v>50</v>
      </c>
      <c r="F417" s="171" t="s">
        <v>51</v>
      </c>
      <c r="G417" s="171" t="s">
        <v>62</v>
      </c>
      <c r="H417" s="176" t="s">
        <v>27</v>
      </c>
      <c r="I417" s="177" t="s">
        <v>1674</v>
      </c>
      <c r="J417" s="176" t="s">
        <v>27</v>
      </c>
      <c r="K417" s="174">
        <v>0</v>
      </c>
      <c r="L417" s="178" t="str">
        <f t="shared" si="6"/>
        <v>의료기기</v>
      </c>
      <c r="M417" s="179"/>
      <c r="N417" s="179"/>
    </row>
    <row r="418" spans="1:14" ht="23.25" hidden="1" customHeight="1">
      <c r="A418" s="175">
        <v>416</v>
      </c>
      <c r="B418" s="171" t="s">
        <v>3601</v>
      </c>
      <c r="C418" s="172" t="s">
        <v>2222</v>
      </c>
      <c r="D418" s="173">
        <v>0</v>
      </c>
      <c r="E418" s="171" t="s">
        <v>50</v>
      </c>
      <c r="F418" s="171" t="s">
        <v>51</v>
      </c>
      <c r="G418" s="171" t="s">
        <v>2145</v>
      </c>
      <c r="H418" s="180" t="s">
        <v>27</v>
      </c>
      <c r="I418" s="181" t="s">
        <v>1674</v>
      </c>
      <c r="J418" s="180" t="s">
        <v>27</v>
      </c>
      <c r="K418" s="174">
        <v>0</v>
      </c>
      <c r="L418" s="178" t="str">
        <f t="shared" si="6"/>
        <v>의료기기</v>
      </c>
      <c r="M418" s="179"/>
      <c r="N418" s="179"/>
    </row>
    <row r="419" spans="1:14" ht="23.25" hidden="1" customHeight="1">
      <c r="A419" s="175">
        <v>417</v>
      </c>
      <c r="B419" s="171" t="s">
        <v>3602</v>
      </c>
      <c r="C419" s="172" t="s">
        <v>2224</v>
      </c>
      <c r="D419" s="173">
        <v>0</v>
      </c>
      <c r="E419" s="171" t="s">
        <v>50</v>
      </c>
      <c r="F419" s="171" t="s">
        <v>51</v>
      </c>
      <c r="G419" s="171" t="s">
        <v>2145</v>
      </c>
      <c r="H419" s="176" t="s">
        <v>27</v>
      </c>
      <c r="I419" s="177" t="s">
        <v>1674</v>
      </c>
      <c r="J419" s="176" t="s">
        <v>27</v>
      </c>
      <c r="K419" s="174">
        <v>0</v>
      </c>
      <c r="L419" s="178" t="str">
        <f t="shared" si="6"/>
        <v>의료기기</v>
      </c>
      <c r="M419" s="179"/>
      <c r="N419" s="179"/>
    </row>
    <row r="420" spans="1:14" ht="23.25" hidden="1" customHeight="1">
      <c r="A420" s="175">
        <v>418</v>
      </c>
      <c r="B420" s="171" t="s">
        <v>3603</v>
      </c>
      <c r="C420" s="172" t="s">
        <v>2226</v>
      </c>
      <c r="D420" s="173">
        <v>0</v>
      </c>
      <c r="E420" s="171" t="s">
        <v>50</v>
      </c>
      <c r="F420" s="171" t="s">
        <v>51</v>
      </c>
      <c r="G420" s="171" t="s">
        <v>2145</v>
      </c>
      <c r="H420" s="180" t="s">
        <v>27</v>
      </c>
      <c r="I420" s="181" t="s">
        <v>1674</v>
      </c>
      <c r="J420" s="180" t="s">
        <v>27</v>
      </c>
      <c r="K420" s="174">
        <v>0</v>
      </c>
      <c r="L420" s="178" t="str">
        <f t="shared" si="6"/>
        <v>의료기기</v>
      </c>
      <c r="M420" s="179"/>
      <c r="N420" s="179"/>
    </row>
    <row r="421" spans="1:14" ht="23.25" hidden="1" customHeight="1">
      <c r="A421" s="175">
        <v>419</v>
      </c>
      <c r="B421" s="171" t="s">
        <v>3604</v>
      </c>
      <c r="C421" s="172" t="s">
        <v>1684</v>
      </c>
      <c r="D421" s="173">
        <v>0</v>
      </c>
      <c r="E421" s="171" t="s">
        <v>50</v>
      </c>
      <c r="F421" s="171" t="s">
        <v>51</v>
      </c>
      <c r="G421" s="171" t="s">
        <v>2145</v>
      </c>
      <c r="H421" s="176" t="s">
        <v>27</v>
      </c>
      <c r="I421" s="177" t="s">
        <v>1674</v>
      </c>
      <c r="J421" s="176" t="s">
        <v>27</v>
      </c>
      <c r="K421" s="174">
        <v>0</v>
      </c>
      <c r="L421" s="178" t="str">
        <f t="shared" si="6"/>
        <v>의료기기</v>
      </c>
      <c r="M421" s="179"/>
      <c r="N421" s="179"/>
    </row>
    <row r="422" spans="1:14" ht="23.25" hidden="1" customHeight="1">
      <c r="A422" s="175">
        <v>420</v>
      </c>
      <c r="B422" s="171" t="s">
        <v>3605</v>
      </c>
      <c r="C422" s="172" t="s">
        <v>2228</v>
      </c>
      <c r="D422" s="173">
        <v>0</v>
      </c>
      <c r="E422" s="171" t="s">
        <v>50</v>
      </c>
      <c r="F422" s="171" t="s">
        <v>51</v>
      </c>
      <c r="G422" s="171" t="s">
        <v>1330</v>
      </c>
      <c r="H422" s="180" t="s">
        <v>27</v>
      </c>
      <c r="I422" s="181" t="s">
        <v>1674</v>
      </c>
      <c r="J422" s="180" t="s">
        <v>27</v>
      </c>
      <c r="K422" s="174">
        <v>0</v>
      </c>
      <c r="L422" s="178" t="str">
        <f t="shared" si="6"/>
        <v>의료기기</v>
      </c>
      <c r="M422" s="179"/>
      <c r="N422" s="179"/>
    </row>
    <row r="423" spans="1:14" ht="23.25" hidden="1" customHeight="1">
      <c r="A423" s="175">
        <v>421</v>
      </c>
      <c r="B423" s="171" t="s">
        <v>3606</v>
      </c>
      <c r="C423" s="172" t="s">
        <v>2229</v>
      </c>
      <c r="D423" s="173">
        <v>0</v>
      </c>
      <c r="E423" s="171" t="s">
        <v>50</v>
      </c>
      <c r="F423" s="171" t="s">
        <v>51</v>
      </c>
      <c r="G423" s="171" t="s">
        <v>62</v>
      </c>
      <c r="H423" s="176" t="s">
        <v>27</v>
      </c>
      <c r="I423" s="177" t="s">
        <v>1674</v>
      </c>
      <c r="J423" s="176" t="s">
        <v>27</v>
      </c>
      <c r="K423" s="174">
        <v>0</v>
      </c>
      <c r="L423" s="178" t="str">
        <f t="shared" si="6"/>
        <v>의료기기</v>
      </c>
      <c r="M423" s="179"/>
      <c r="N423" s="179"/>
    </row>
    <row r="424" spans="1:14" ht="23.25" hidden="1" customHeight="1">
      <c r="A424" s="175">
        <v>422</v>
      </c>
      <c r="B424" s="171" t="s">
        <v>3607</v>
      </c>
      <c r="C424" s="172" t="s">
        <v>2231</v>
      </c>
      <c r="D424" s="173">
        <v>0.05</v>
      </c>
      <c r="E424" s="171" t="s">
        <v>50</v>
      </c>
      <c r="F424" s="171" t="s">
        <v>51</v>
      </c>
      <c r="G424" s="171" t="s">
        <v>2232</v>
      </c>
      <c r="H424" s="180" t="s">
        <v>3768</v>
      </c>
      <c r="I424" s="181" t="s">
        <v>1674</v>
      </c>
      <c r="J424" s="180" t="s">
        <v>120</v>
      </c>
      <c r="K424" s="174">
        <v>0</v>
      </c>
      <c r="L424" s="178" t="str">
        <f t="shared" si="6"/>
        <v>의료기기</v>
      </c>
      <c r="M424" s="179"/>
      <c r="N424" s="179"/>
    </row>
    <row r="425" spans="1:14" ht="23.25" hidden="1" customHeight="1">
      <c r="A425" s="175">
        <v>423</v>
      </c>
      <c r="B425" s="171" t="s">
        <v>3608</v>
      </c>
      <c r="C425" s="172" t="s">
        <v>2234</v>
      </c>
      <c r="D425" s="173">
        <v>0.05</v>
      </c>
      <c r="E425" s="171" t="s">
        <v>50</v>
      </c>
      <c r="F425" s="171" t="s">
        <v>51</v>
      </c>
      <c r="G425" s="171" t="s">
        <v>2232</v>
      </c>
      <c r="H425" s="176" t="s">
        <v>3755</v>
      </c>
      <c r="I425" s="177" t="s">
        <v>1674</v>
      </c>
      <c r="J425" s="176" t="s">
        <v>120</v>
      </c>
      <c r="K425" s="174">
        <v>0</v>
      </c>
      <c r="L425" s="178" t="str">
        <f t="shared" si="6"/>
        <v>의료기기</v>
      </c>
      <c r="M425" s="179"/>
      <c r="N425" s="179"/>
    </row>
    <row r="426" spans="1:14" ht="23.25" hidden="1" customHeight="1">
      <c r="A426" s="175">
        <v>424</v>
      </c>
      <c r="B426" s="171" t="s">
        <v>3609</v>
      </c>
      <c r="C426" s="172" t="s">
        <v>2236</v>
      </c>
      <c r="D426" s="173">
        <v>0.05</v>
      </c>
      <c r="E426" s="171" t="s">
        <v>50</v>
      </c>
      <c r="F426" s="171" t="s">
        <v>51</v>
      </c>
      <c r="G426" s="171" t="s">
        <v>2232</v>
      </c>
      <c r="H426" s="180" t="s">
        <v>3755</v>
      </c>
      <c r="I426" s="181" t="s">
        <v>1674</v>
      </c>
      <c r="J426" s="180" t="s">
        <v>120</v>
      </c>
      <c r="K426" s="174">
        <v>0</v>
      </c>
      <c r="L426" s="178" t="str">
        <f t="shared" si="6"/>
        <v>의료기기</v>
      </c>
      <c r="M426" s="179"/>
      <c r="N426" s="179"/>
    </row>
    <row r="427" spans="1:14" ht="23.25" hidden="1" customHeight="1">
      <c r="A427" s="175">
        <v>425</v>
      </c>
      <c r="B427" s="171" t="s">
        <v>3610</v>
      </c>
      <c r="C427" s="172" t="s">
        <v>2046</v>
      </c>
      <c r="D427" s="173">
        <v>0.05</v>
      </c>
      <c r="E427" s="171" t="s">
        <v>50</v>
      </c>
      <c r="F427" s="171" t="s">
        <v>51</v>
      </c>
      <c r="G427" s="171" t="s">
        <v>2232</v>
      </c>
      <c r="H427" s="176" t="s">
        <v>3755</v>
      </c>
      <c r="I427" s="177" t="s">
        <v>1674</v>
      </c>
      <c r="J427" s="176" t="s">
        <v>120</v>
      </c>
      <c r="K427" s="174">
        <v>0</v>
      </c>
      <c r="L427" s="178" t="str">
        <f t="shared" si="6"/>
        <v>의료기기</v>
      </c>
      <c r="M427" s="179"/>
      <c r="N427" s="179"/>
    </row>
    <row r="428" spans="1:14" ht="23.25" hidden="1" customHeight="1">
      <c r="A428" s="175">
        <v>426</v>
      </c>
      <c r="B428" s="171" t="s">
        <v>3611</v>
      </c>
      <c r="C428" s="172" t="s">
        <v>2239</v>
      </c>
      <c r="D428" s="173">
        <v>0.05</v>
      </c>
      <c r="E428" s="171" t="s">
        <v>50</v>
      </c>
      <c r="F428" s="171" t="s">
        <v>51</v>
      </c>
      <c r="G428" s="171" t="s">
        <v>2232</v>
      </c>
      <c r="H428" s="180" t="s">
        <v>3755</v>
      </c>
      <c r="I428" s="181" t="s">
        <v>1674</v>
      </c>
      <c r="J428" s="180" t="s">
        <v>120</v>
      </c>
      <c r="K428" s="174">
        <v>0</v>
      </c>
      <c r="L428" s="178" t="str">
        <f t="shared" si="6"/>
        <v>의료기기</v>
      </c>
      <c r="M428" s="179"/>
      <c r="N428" s="179"/>
    </row>
    <row r="429" spans="1:14" ht="23.25" hidden="1" customHeight="1">
      <c r="A429" s="175">
        <v>427</v>
      </c>
      <c r="B429" s="171" t="s">
        <v>3612</v>
      </c>
      <c r="C429" s="172" t="s">
        <v>1936</v>
      </c>
      <c r="D429" s="173">
        <v>0.05</v>
      </c>
      <c r="E429" s="171" t="s">
        <v>50</v>
      </c>
      <c r="F429" s="171" t="s">
        <v>51</v>
      </c>
      <c r="G429" s="171" t="s">
        <v>2232</v>
      </c>
      <c r="H429" s="176" t="s">
        <v>3755</v>
      </c>
      <c r="I429" s="177" t="s">
        <v>1674</v>
      </c>
      <c r="J429" s="176" t="s">
        <v>120</v>
      </c>
      <c r="K429" s="174">
        <v>0</v>
      </c>
      <c r="L429" s="178" t="str">
        <f t="shared" si="6"/>
        <v>의료기기</v>
      </c>
      <c r="M429" s="179"/>
      <c r="N429" s="179"/>
    </row>
    <row r="430" spans="1:14" ht="23.25" hidden="1" customHeight="1">
      <c r="A430" s="175">
        <v>428</v>
      </c>
      <c r="B430" s="171" t="s">
        <v>3613</v>
      </c>
      <c r="C430" s="172" t="s">
        <v>2241</v>
      </c>
      <c r="D430" s="173">
        <v>0.05</v>
      </c>
      <c r="E430" s="171" t="s">
        <v>50</v>
      </c>
      <c r="F430" s="171" t="s">
        <v>51</v>
      </c>
      <c r="G430" s="171" t="s">
        <v>2232</v>
      </c>
      <c r="H430" s="180" t="s">
        <v>200</v>
      </c>
      <c r="I430" s="181" t="s">
        <v>1674</v>
      </c>
      <c r="J430" s="180" t="s">
        <v>200</v>
      </c>
      <c r="K430" s="174">
        <v>0</v>
      </c>
      <c r="L430" s="178" t="str">
        <f t="shared" si="6"/>
        <v>의료기기</v>
      </c>
      <c r="M430" s="179"/>
      <c r="N430" s="179"/>
    </row>
    <row r="431" spans="1:14" ht="23.25" hidden="1" customHeight="1">
      <c r="A431" s="175">
        <v>429</v>
      </c>
      <c r="B431" s="171" t="s">
        <v>3614</v>
      </c>
      <c r="C431" s="172" t="s">
        <v>2243</v>
      </c>
      <c r="D431" s="173">
        <v>0.05</v>
      </c>
      <c r="E431" s="171" t="s">
        <v>50</v>
      </c>
      <c r="F431" s="171" t="s">
        <v>51</v>
      </c>
      <c r="G431" s="171" t="s">
        <v>2232</v>
      </c>
      <c r="H431" s="176" t="s">
        <v>3768</v>
      </c>
      <c r="I431" s="177" t="s">
        <v>1674</v>
      </c>
      <c r="J431" s="176"/>
      <c r="K431" s="174">
        <v>0</v>
      </c>
      <c r="L431" s="178" t="str">
        <f t="shared" si="6"/>
        <v>의료기기</v>
      </c>
      <c r="M431" s="179"/>
      <c r="N431" s="179"/>
    </row>
    <row r="432" spans="1:14" ht="23.25" hidden="1" customHeight="1">
      <c r="A432" s="175">
        <v>430</v>
      </c>
      <c r="B432" s="171" t="s">
        <v>3615</v>
      </c>
      <c r="C432" s="172" t="s">
        <v>1684</v>
      </c>
      <c r="D432" s="173">
        <v>0.05</v>
      </c>
      <c r="E432" s="171" t="s">
        <v>50</v>
      </c>
      <c r="F432" s="171" t="s">
        <v>51</v>
      </c>
      <c r="G432" s="171" t="s">
        <v>2232</v>
      </c>
      <c r="H432" s="180" t="s">
        <v>3755</v>
      </c>
      <c r="I432" s="181" t="s">
        <v>1674</v>
      </c>
      <c r="J432" s="180"/>
      <c r="K432" s="174">
        <v>0</v>
      </c>
      <c r="L432" s="178" t="str">
        <f t="shared" si="6"/>
        <v>의료기기</v>
      </c>
      <c r="M432" s="179"/>
      <c r="N432" s="179"/>
    </row>
    <row r="433" spans="1:14" ht="23.25" hidden="1" customHeight="1">
      <c r="A433" s="175">
        <v>431</v>
      </c>
      <c r="B433" s="171" t="s">
        <v>3616</v>
      </c>
      <c r="C433" s="172" t="s">
        <v>2246</v>
      </c>
      <c r="D433" s="173">
        <v>0.05</v>
      </c>
      <c r="E433" s="171" t="s">
        <v>50</v>
      </c>
      <c r="F433" s="171" t="s">
        <v>51</v>
      </c>
      <c r="G433" s="171" t="s">
        <v>2247</v>
      </c>
      <c r="H433" s="176" t="s">
        <v>3768</v>
      </c>
      <c r="I433" s="177" t="s">
        <v>1674</v>
      </c>
      <c r="J433" s="176"/>
      <c r="K433" s="174">
        <v>0</v>
      </c>
      <c r="L433" s="178" t="str">
        <f t="shared" si="6"/>
        <v>의료기기</v>
      </c>
      <c r="M433" s="179"/>
      <c r="N433" s="179"/>
    </row>
    <row r="434" spans="1:14" ht="23.25" hidden="1" customHeight="1">
      <c r="A434" s="175">
        <v>432</v>
      </c>
      <c r="B434" s="171" t="s">
        <v>3617</v>
      </c>
      <c r="C434" s="172" t="s">
        <v>2249</v>
      </c>
      <c r="D434" s="173">
        <v>0.05</v>
      </c>
      <c r="E434" s="171" t="s">
        <v>50</v>
      </c>
      <c r="F434" s="171" t="s">
        <v>51</v>
      </c>
      <c r="G434" s="171" t="s">
        <v>2247</v>
      </c>
      <c r="H434" s="180" t="s">
        <v>3755</v>
      </c>
      <c r="I434" s="181" t="s">
        <v>1674</v>
      </c>
      <c r="J434" s="180"/>
      <c r="K434" s="174">
        <v>0</v>
      </c>
      <c r="L434" s="178" t="str">
        <f t="shared" si="6"/>
        <v>의료기기</v>
      </c>
      <c r="M434" s="179"/>
      <c r="N434" s="179"/>
    </row>
    <row r="435" spans="1:14" ht="23.25" hidden="1" customHeight="1">
      <c r="A435" s="175">
        <v>433</v>
      </c>
      <c r="B435" s="171" t="s">
        <v>3618</v>
      </c>
      <c r="C435" s="172" t="s">
        <v>2251</v>
      </c>
      <c r="D435" s="173">
        <v>0</v>
      </c>
      <c r="E435" s="171" t="s">
        <v>50</v>
      </c>
      <c r="F435" s="171" t="s">
        <v>51</v>
      </c>
      <c r="G435" s="171" t="s">
        <v>2247</v>
      </c>
      <c r="H435" s="176" t="s">
        <v>27</v>
      </c>
      <c r="I435" s="177" t="s">
        <v>1674</v>
      </c>
      <c r="J435" s="176" t="s">
        <v>27</v>
      </c>
      <c r="K435" s="174">
        <v>0</v>
      </c>
      <c r="L435" s="178" t="str">
        <f t="shared" si="6"/>
        <v>의료기기</v>
      </c>
      <c r="M435" s="179"/>
      <c r="N435" s="179"/>
    </row>
    <row r="436" spans="1:14" ht="23.25" hidden="1" customHeight="1">
      <c r="A436" s="175">
        <v>434</v>
      </c>
      <c r="B436" s="171" t="s">
        <v>3619</v>
      </c>
      <c r="C436" s="172" t="s">
        <v>2253</v>
      </c>
      <c r="D436" s="173">
        <v>0.05</v>
      </c>
      <c r="E436" s="171" t="s">
        <v>50</v>
      </c>
      <c r="F436" s="171" t="s">
        <v>51</v>
      </c>
      <c r="G436" s="171" t="s">
        <v>2247</v>
      </c>
      <c r="H436" s="180" t="s">
        <v>3755</v>
      </c>
      <c r="I436" s="181" t="s">
        <v>1674</v>
      </c>
      <c r="J436" s="180"/>
      <c r="K436" s="174">
        <v>0</v>
      </c>
      <c r="L436" s="178" t="str">
        <f t="shared" si="6"/>
        <v>의료기기</v>
      </c>
      <c r="M436" s="179"/>
      <c r="N436" s="179"/>
    </row>
    <row r="437" spans="1:14" ht="23.25" hidden="1" customHeight="1">
      <c r="A437" s="175">
        <v>435</v>
      </c>
      <c r="B437" s="171" t="s">
        <v>3620</v>
      </c>
      <c r="C437" s="172" t="s">
        <v>2255</v>
      </c>
      <c r="D437" s="173">
        <v>0.05</v>
      </c>
      <c r="E437" s="171" t="s">
        <v>50</v>
      </c>
      <c r="F437" s="171" t="s">
        <v>51</v>
      </c>
      <c r="G437" s="171" t="s">
        <v>2247</v>
      </c>
      <c r="H437" s="176" t="s">
        <v>3755</v>
      </c>
      <c r="I437" s="177" t="s">
        <v>1674</v>
      </c>
      <c r="J437" s="176"/>
      <c r="K437" s="174">
        <v>0</v>
      </c>
      <c r="L437" s="178" t="str">
        <f t="shared" si="6"/>
        <v>의료기기</v>
      </c>
      <c r="M437" s="179"/>
      <c r="N437" s="179"/>
    </row>
    <row r="438" spans="1:14" ht="23.25" hidden="1" customHeight="1">
      <c r="A438" s="175">
        <v>436</v>
      </c>
      <c r="B438" s="171" t="s">
        <v>3621</v>
      </c>
      <c r="C438" s="172" t="s">
        <v>1705</v>
      </c>
      <c r="D438" s="173">
        <v>0.05</v>
      </c>
      <c r="E438" s="171" t="s">
        <v>50</v>
      </c>
      <c r="F438" s="171" t="s">
        <v>51</v>
      </c>
      <c r="G438" s="171" t="s">
        <v>2247</v>
      </c>
      <c r="H438" s="180" t="s">
        <v>3755</v>
      </c>
      <c r="I438" s="181" t="s">
        <v>1674</v>
      </c>
      <c r="J438" s="180" t="s">
        <v>120</v>
      </c>
      <c r="K438" s="174">
        <v>0</v>
      </c>
      <c r="L438" s="178" t="str">
        <f t="shared" si="6"/>
        <v>의료기기</v>
      </c>
      <c r="M438" s="179"/>
      <c r="N438" s="179"/>
    </row>
    <row r="439" spans="1:14" ht="23.25" hidden="1" customHeight="1">
      <c r="A439" s="175">
        <v>437</v>
      </c>
      <c r="B439" s="171" t="s">
        <v>3622</v>
      </c>
      <c r="C439" s="172" t="s">
        <v>2258</v>
      </c>
      <c r="D439" s="173">
        <v>0</v>
      </c>
      <c r="E439" s="171" t="s">
        <v>50</v>
      </c>
      <c r="F439" s="171" t="s">
        <v>51</v>
      </c>
      <c r="G439" s="171" t="s">
        <v>1377</v>
      </c>
      <c r="H439" s="176" t="s">
        <v>27</v>
      </c>
      <c r="I439" s="177" t="s">
        <v>1674</v>
      </c>
      <c r="J439" s="176" t="s">
        <v>27</v>
      </c>
      <c r="K439" s="174">
        <v>0</v>
      </c>
      <c r="L439" s="178" t="str">
        <f t="shared" si="6"/>
        <v>의료기기</v>
      </c>
      <c r="M439" s="179"/>
      <c r="N439" s="179"/>
    </row>
    <row r="440" spans="1:14" ht="23.25" hidden="1" customHeight="1">
      <c r="A440" s="175">
        <v>438</v>
      </c>
      <c r="B440" s="171" t="s">
        <v>3623</v>
      </c>
      <c r="C440" s="172" t="s">
        <v>1705</v>
      </c>
      <c r="D440" s="173">
        <v>0</v>
      </c>
      <c r="E440" s="171" t="s">
        <v>50</v>
      </c>
      <c r="F440" s="171" t="s">
        <v>51</v>
      </c>
      <c r="G440" s="171" t="s">
        <v>1377</v>
      </c>
      <c r="H440" s="180" t="s">
        <v>27</v>
      </c>
      <c r="I440" s="181" t="s">
        <v>1674</v>
      </c>
      <c r="J440" s="180" t="s">
        <v>27</v>
      </c>
      <c r="K440" s="174">
        <v>0</v>
      </c>
      <c r="L440" s="178" t="str">
        <f t="shared" si="6"/>
        <v>의료기기</v>
      </c>
      <c r="M440" s="179"/>
      <c r="N440" s="179"/>
    </row>
    <row r="441" spans="1:14" ht="23.25" hidden="1" customHeight="1">
      <c r="A441" s="175">
        <v>439</v>
      </c>
      <c r="B441" s="171" t="s">
        <v>3624</v>
      </c>
      <c r="C441" s="172" t="s">
        <v>2262</v>
      </c>
      <c r="D441" s="173">
        <v>0</v>
      </c>
      <c r="E441" s="171" t="s">
        <v>50</v>
      </c>
      <c r="F441" s="171" t="s">
        <v>51</v>
      </c>
      <c r="G441" s="171" t="s">
        <v>1377</v>
      </c>
      <c r="H441" s="176" t="s">
        <v>27</v>
      </c>
      <c r="I441" s="177" t="s">
        <v>1674</v>
      </c>
      <c r="J441" s="176" t="s">
        <v>27</v>
      </c>
      <c r="K441" s="174">
        <v>0</v>
      </c>
      <c r="L441" s="178" t="str">
        <f t="shared" si="6"/>
        <v>의료기기</v>
      </c>
      <c r="M441" s="179"/>
      <c r="N441" s="179"/>
    </row>
    <row r="442" spans="1:14" ht="23.25" hidden="1" customHeight="1">
      <c r="A442" s="175">
        <v>440</v>
      </c>
      <c r="B442" s="171" t="s">
        <v>3625</v>
      </c>
      <c r="C442" s="172" t="s">
        <v>2263</v>
      </c>
      <c r="D442" s="173">
        <v>0</v>
      </c>
      <c r="E442" s="171" t="s">
        <v>50</v>
      </c>
      <c r="F442" s="171" t="s">
        <v>51</v>
      </c>
      <c r="G442" s="171" t="s">
        <v>1377</v>
      </c>
      <c r="H442" s="180" t="s">
        <v>27</v>
      </c>
      <c r="I442" s="181" t="s">
        <v>1674</v>
      </c>
      <c r="J442" s="180" t="s">
        <v>27</v>
      </c>
      <c r="K442" s="174">
        <v>0</v>
      </c>
      <c r="L442" s="178" t="str">
        <f t="shared" si="6"/>
        <v>의료기기</v>
      </c>
      <c r="M442" s="179"/>
      <c r="N442" s="179"/>
    </row>
    <row r="443" spans="1:14" ht="23.25" hidden="1" customHeight="1">
      <c r="A443" s="175">
        <v>441</v>
      </c>
      <c r="B443" s="171" t="s">
        <v>3626</v>
      </c>
      <c r="C443" s="172" t="s">
        <v>2265</v>
      </c>
      <c r="D443" s="173">
        <v>0</v>
      </c>
      <c r="E443" s="171" t="s">
        <v>50</v>
      </c>
      <c r="F443" s="171" t="s">
        <v>51</v>
      </c>
      <c r="G443" s="171" t="s">
        <v>2145</v>
      </c>
      <c r="H443" s="176" t="s">
        <v>27</v>
      </c>
      <c r="I443" s="177" t="s">
        <v>1674</v>
      </c>
      <c r="J443" s="176" t="s">
        <v>27</v>
      </c>
      <c r="K443" s="174">
        <v>0</v>
      </c>
      <c r="L443" s="178" t="str">
        <f t="shared" si="6"/>
        <v>의료기기</v>
      </c>
      <c r="M443" s="179"/>
      <c r="N443" s="179"/>
    </row>
    <row r="444" spans="1:14" ht="23.25" hidden="1" customHeight="1">
      <c r="A444" s="175">
        <v>442</v>
      </c>
      <c r="B444" s="171" t="s">
        <v>3627</v>
      </c>
      <c r="C444" s="172" t="s">
        <v>2266</v>
      </c>
      <c r="D444" s="173">
        <v>0</v>
      </c>
      <c r="E444" s="171" t="s">
        <v>50</v>
      </c>
      <c r="F444" s="171" t="s">
        <v>51</v>
      </c>
      <c r="G444" s="171" t="s">
        <v>2145</v>
      </c>
      <c r="H444" s="180" t="s">
        <v>27</v>
      </c>
      <c r="I444" s="181" t="s">
        <v>1674</v>
      </c>
      <c r="J444" s="180" t="s">
        <v>27</v>
      </c>
      <c r="K444" s="174">
        <v>0</v>
      </c>
      <c r="L444" s="178" t="str">
        <f t="shared" si="6"/>
        <v>의료기기</v>
      </c>
      <c r="M444" s="179"/>
      <c r="N444" s="179"/>
    </row>
    <row r="445" spans="1:14" ht="23.25" hidden="1" customHeight="1">
      <c r="A445" s="175">
        <v>443</v>
      </c>
      <c r="B445" s="171" t="s">
        <v>3628</v>
      </c>
      <c r="C445" s="172" t="s">
        <v>3769</v>
      </c>
      <c r="D445" s="173">
        <v>0</v>
      </c>
      <c r="E445" s="171" t="s">
        <v>50</v>
      </c>
      <c r="F445" s="171" t="s">
        <v>51</v>
      </c>
      <c r="G445" s="171" t="s">
        <v>2145</v>
      </c>
      <c r="H445" s="176" t="s">
        <v>27</v>
      </c>
      <c r="I445" s="177" t="s">
        <v>1674</v>
      </c>
      <c r="J445" s="176" t="s">
        <v>27</v>
      </c>
      <c r="K445" s="174">
        <v>0</v>
      </c>
      <c r="L445" s="178" t="str">
        <f t="shared" si="6"/>
        <v>의료기기</v>
      </c>
      <c r="M445" s="179"/>
      <c r="N445" s="179"/>
    </row>
    <row r="446" spans="1:14" ht="23.25" hidden="1" customHeight="1">
      <c r="A446" s="175">
        <v>444</v>
      </c>
      <c r="B446" s="171" t="s">
        <v>3630</v>
      </c>
      <c r="C446" s="172" t="s">
        <v>2269</v>
      </c>
      <c r="D446" s="173">
        <v>0</v>
      </c>
      <c r="E446" s="171" t="s">
        <v>50</v>
      </c>
      <c r="F446" s="171" t="s">
        <v>51</v>
      </c>
      <c r="G446" s="171" t="s">
        <v>2145</v>
      </c>
      <c r="H446" s="180" t="s">
        <v>27</v>
      </c>
      <c r="I446" s="181" t="s">
        <v>1674</v>
      </c>
      <c r="J446" s="180" t="s">
        <v>27</v>
      </c>
      <c r="K446" s="174">
        <v>0</v>
      </c>
      <c r="L446" s="178" t="str">
        <f t="shared" si="6"/>
        <v>의료기기</v>
      </c>
      <c r="M446" s="179"/>
      <c r="N446" s="179"/>
    </row>
    <row r="447" spans="1:14" ht="23.25" hidden="1" customHeight="1">
      <c r="A447" s="175">
        <v>445</v>
      </c>
      <c r="B447" s="171" t="s">
        <v>3631</v>
      </c>
      <c r="C447" s="172" t="s">
        <v>2271</v>
      </c>
      <c r="D447" s="173">
        <v>0</v>
      </c>
      <c r="E447" s="171" t="s">
        <v>50</v>
      </c>
      <c r="F447" s="171" t="s">
        <v>51</v>
      </c>
      <c r="G447" s="171" t="s">
        <v>2145</v>
      </c>
      <c r="H447" s="176" t="s">
        <v>27</v>
      </c>
      <c r="I447" s="177" t="s">
        <v>1674</v>
      </c>
      <c r="J447" s="176" t="s">
        <v>27</v>
      </c>
      <c r="K447" s="174">
        <v>0</v>
      </c>
      <c r="L447" s="178" t="str">
        <f t="shared" si="6"/>
        <v>의료기기</v>
      </c>
      <c r="M447" s="179"/>
      <c r="N447" s="179"/>
    </row>
    <row r="448" spans="1:14" ht="23.25" hidden="1" customHeight="1">
      <c r="A448" s="175">
        <v>446</v>
      </c>
      <c r="B448" s="171" t="s">
        <v>3632</v>
      </c>
      <c r="C448" s="172" t="s">
        <v>1705</v>
      </c>
      <c r="D448" s="173">
        <v>0</v>
      </c>
      <c r="E448" s="171" t="s">
        <v>50</v>
      </c>
      <c r="F448" s="171" t="s">
        <v>51</v>
      </c>
      <c r="G448" s="171" t="s">
        <v>2145</v>
      </c>
      <c r="H448" s="180" t="s">
        <v>27</v>
      </c>
      <c r="I448" s="181" t="s">
        <v>1674</v>
      </c>
      <c r="J448" s="180" t="s">
        <v>27</v>
      </c>
      <c r="K448" s="174">
        <v>0</v>
      </c>
      <c r="L448" s="178" t="str">
        <f t="shared" si="6"/>
        <v>의료기기</v>
      </c>
      <c r="M448" s="179"/>
      <c r="N448" s="179"/>
    </row>
    <row r="449" spans="1:14" ht="23.25" hidden="1" customHeight="1">
      <c r="A449" s="175">
        <v>447</v>
      </c>
      <c r="B449" s="171" t="s">
        <v>3633</v>
      </c>
      <c r="C449" s="172" t="s">
        <v>2273</v>
      </c>
      <c r="D449" s="173">
        <v>0.05</v>
      </c>
      <c r="E449" s="171" t="s">
        <v>50</v>
      </c>
      <c r="F449" s="171" t="s">
        <v>51</v>
      </c>
      <c r="G449" s="171" t="s">
        <v>2274</v>
      </c>
      <c r="H449" s="176" t="s">
        <v>200</v>
      </c>
      <c r="I449" s="177" t="s">
        <v>1674</v>
      </c>
      <c r="J449" s="176" t="s">
        <v>200</v>
      </c>
      <c r="K449" s="174">
        <v>0</v>
      </c>
      <c r="L449" s="178" t="str">
        <f t="shared" si="6"/>
        <v>의료기기</v>
      </c>
      <c r="M449" s="179"/>
      <c r="N449" s="179"/>
    </row>
    <row r="450" spans="1:14" ht="23.25" hidden="1" customHeight="1">
      <c r="A450" s="175">
        <v>448</v>
      </c>
      <c r="B450" s="171" t="s">
        <v>3634</v>
      </c>
      <c r="C450" s="172" t="s">
        <v>2275</v>
      </c>
      <c r="D450" s="173">
        <v>0.05</v>
      </c>
      <c r="E450" s="171" t="s">
        <v>50</v>
      </c>
      <c r="F450" s="171" t="s">
        <v>51</v>
      </c>
      <c r="G450" s="171" t="s">
        <v>2276</v>
      </c>
      <c r="H450" s="180" t="s">
        <v>200</v>
      </c>
      <c r="I450" s="181" t="s">
        <v>1674</v>
      </c>
      <c r="J450" s="180" t="s">
        <v>200</v>
      </c>
      <c r="K450" s="174">
        <v>0</v>
      </c>
      <c r="L450" s="178" t="str">
        <f t="shared" si="6"/>
        <v>의료기기</v>
      </c>
      <c r="M450" s="179"/>
      <c r="N450" s="179"/>
    </row>
    <row r="451" spans="1:14" ht="23.25" hidden="1" customHeight="1">
      <c r="A451" s="175">
        <v>449</v>
      </c>
      <c r="B451" s="171" t="s">
        <v>3635</v>
      </c>
      <c r="C451" s="172" t="s">
        <v>2277</v>
      </c>
      <c r="D451" s="173">
        <v>0.05</v>
      </c>
      <c r="E451" s="171" t="s">
        <v>50</v>
      </c>
      <c r="F451" s="171" t="s">
        <v>51</v>
      </c>
      <c r="G451" s="171" t="s">
        <v>1369</v>
      </c>
      <c r="H451" s="176" t="s">
        <v>200</v>
      </c>
      <c r="I451" s="177" t="s">
        <v>1674</v>
      </c>
      <c r="J451" s="176" t="s">
        <v>200</v>
      </c>
      <c r="K451" s="174">
        <v>0</v>
      </c>
      <c r="L451" s="178" t="str">
        <f t="shared" ref="L451:L514" si="7">VLOOKUP(LEFT(B451,6), ind_cat, 9, FALSE)</f>
        <v>의료기기</v>
      </c>
      <c r="M451" s="179"/>
      <c r="N451" s="179"/>
    </row>
    <row r="452" spans="1:14" ht="23.25" hidden="1" customHeight="1">
      <c r="A452" s="175">
        <v>450</v>
      </c>
      <c r="B452" s="171" t="s">
        <v>3636</v>
      </c>
      <c r="C452" s="172" t="s">
        <v>2278</v>
      </c>
      <c r="D452" s="173">
        <v>0.05</v>
      </c>
      <c r="E452" s="171" t="s">
        <v>50</v>
      </c>
      <c r="F452" s="171" t="s">
        <v>51</v>
      </c>
      <c r="G452" s="171" t="s">
        <v>1369</v>
      </c>
      <c r="H452" s="180" t="s">
        <v>200</v>
      </c>
      <c r="I452" s="181" t="s">
        <v>1674</v>
      </c>
      <c r="J452" s="180" t="s">
        <v>200</v>
      </c>
      <c r="K452" s="174">
        <v>0</v>
      </c>
      <c r="L452" s="178" t="str">
        <f t="shared" si="7"/>
        <v>의료기기</v>
      </c>
      <c r="M452" s="179"/>
      <c r="N452" s="179"/>
    </row>
    <row r="453" spans="1:14" ht="23.25" hidden="1" customHeight="1">
      <c r="A453" s="175">
        <v>451</v>
      </c>
      <c r="B453" s="171" t="s">
        <v>3637</v>
      </c>
      <c r="C453" s="172" t="s">
        <v>2279</v>
      </c>
      <c r="D453" s="173">
        <v>0.05</v>
      </c>
      <c r="E453" s="171" t="s">
        <v>50</v>
      </c>
      <c r="F453" s="171" t="s">
        <v>51</v>
      </c>
      <c r="G453" s="171" t="s">
        <v>1369</v>
      </c>
      <c r="H453" s="176" t="s">
        <v>200</v>
      </c>
      <c r="I453" s="177" t="s">
        <v>1674</v>
      </c>
      <c r="J453" s="176" t="s">
        <v>200</v>
      </c>
      <c r="K453" s="174">
        <v>0</v>
      </c>
      <c r="L453" s="178" t="str">
        <f t="shared" si="7"/>
        <v>의료기기</v>
      </c>
      <c r="M453" s="179"/>
      <c r="N453" s="179"/>
    </row>
    <row r="454" spans="1:14" ht="23.25" hidden="1" customHeight="1">
      <c r="A454" s="175">
        <v>452</v>
      </c>
      <c r="B454" s="171" t="s">
        <v>3638</v>
      </c>
      <c r="C454" s="172" t="s">
        <v>2280</v>
      </c>
      <c r="D454" s="173">
        <v>0.05</v>
      </c>
      <c r="E454" s="171" t="s">
        <v>50</v>
      </c>
      <c r="F454" s="171" t="s">
        <v>51</v>
      </c>
      <c r="G454" s="171" t="s">
        <v>1369</v>
      </c>
      <c r="H454" s="180" t="s">
        <v>200</v>
      </c>
      <c r="I454" s="181" t="s">
        <v>1674</v>
      </c>
      <c r="J454" s="180" t="s">
        <v>200</v>
      </c>
      <c r="K454" s="174">
        <v>0</v>
      </c>
      <c r="L454" s="178" t="str">
        <f t="shared" si="7"/>
        <v>의료기기</v>
      </c>
      <c r="M454" s="179"/>
      <c r="N454" s="179"/>
    </row>
    <row r="455" spans="1:14" ht="23.25" hidden="1" customHeight="1">
      <c r="A455" s="175">
        <v>453</v>
      </c>
      <c r="B455" s="171" t="s">
        <v>3639</v>
      </c>
      <c r="C455" s="172" t="s">
        <v>2281</v>
      </c>
      <c r="D455" s="173">
        <v>0.05</v>
      </c>
      <c r="E455" s="171" t="s">
        <v>50</v>
      </c>
      <c r="F455" s="171" t="s">
        <v>51</v>
      </c>
      <c r="G455" s="171" t="s">
        <v>1369</v>
      </c>
      <c r="H455" s="176" t="s">
        <v>200</v>
      </c>
      <c r="I455" s="177" t="s">
        <v>1674</v>
      </c>
      <c r="J455" s="176" t="s">
        <v>200</v>
      </c>
      <c r="K455" s="174">
        <v>0</v>
      </c>
      <c r="L455" s="178" t="str">
        <f t="shared" si="7"/>
        <v>의료기기</v>
      </c>
      <c r="M455" s="179"/>
      <c r="N455" s="179"/>
    </row>
    <row r="456" spans="1:14" ht="23.25" hidden="1" customHeight="1">
      <c r="A456" s="175">
        <v>454</v>
      </c>
      <c r="B456" s="171" t="s">
        <v>3640</v>
      </c>
      <c r="C456" s="172" t="s">
        <v>2282</v>
      </c>
      <c r="D456" s="173">
        <v>0.05</v>
      </c>
      <c r="E456" s="171" t="s">
        <v>50</v>
      </c>
      <c r="F456" s="171" t="s">
        <v>51</v>
      </c>
      <c r="G456" s="171" t="s">
        <v>1369</v>
      </c>
      <c r="H456" s="180" t="s">
        <v>200</v>
      </c>
      <c r="I456" s="181" t="s">
        <v>1674</v>
      </c>
      <c r="J456" s="180" t="s">
        <v>200</v>
      </c>
      <c r="K456" s="174">
        <v>0</v>
      </c>
      <c r="L456" s="178" t="str">
        <f t="shared" si="7"/>
        <v>의료기기</v>
      </c>
      <c r="M456" s="179"/>
      <c r="N456" s="179"/>
    </row>
    <row r="457" spans="1:14" ht="23.25" hidden="1" customHeight="1">
      <c r="A457" s="175">
        <v>455</v>
      </c>
      <c r="B457" s="171" t="s">
        <v>3641</v>
      </c>
      <c r="C457" s="172" t="s">
        <v>2284</v>
      </c>
      <c r="D457" s="173">
        <v>0</v>
      </c>
      <c r="E457" s="171" t="s">
        <v>50</v>
      </c>
      <c r="F457" s="171" t="s">
        <v>51</v>
      </c>
      <c r="G457" s="171" t="s">
        <v>1369</v>
      </c>
      <c r="H457" s="176" t="s">
        <v>27</v>
      </c>
      <c r="I457" s="177" t="s">
        <v>1674</v>
      </c>
      <c r="J457" s="176" t="s">
        <v>27</v>
      </c>
      <c r="K457" s="174">
        <v>0</v>
      </c>
      <c r="L457" s="178" t="str">
        <f t="shared" si="7"/>
        <v>의료기기</v>
      </c>
      <c r="M457" s="179"/>
      <c r="N457" s="179"/>
    </row>
    <row r="458" spans="1:14" ht="23.25" hidden="1" customHeight="1">
      <c r="A458" s="175">
        <v>456</v>
      </c>
      <c r="B458" s="171" t="s">
        <v>3642</v>
      </c>
      <c r="C458" s="172" t="s">
        <v>1684</v>
      </c>
      <c r="D458" s="173">
        <v>0</v>
      </c>
      <c r="E458" s="171" t="s">
        <v>50</v>
      </c>
      <c r="F458" s="171" t="s">
        <v>51</v>
      </c>
      <c r="G458" s="171" t="s">
        <v>1369</v>
      </c>
      <c r="H458" s="180" t="s">
        <v>27</v>
      </c>
      <c r="I458" s="181" t="s">
        <v>1674</v>
      </c>
      <c r="J458" s="180" t="s">
        <v>27</v>
      </c>
      <c r="K458" s="174">
        <v>0</v>
      </c>
      <c r="L458" s="178" t="str">
        <f t="shared" si="7"/>
        <v>의료기기</v>
      </c>
      <c r="M458" s="179"/>
      <c r="N458" s="179"/>
    </row>
    <row r="459" spans="1:14" ht="23.25" hidden="1" customHeight="1">
      <c r="A459" s="175">
        <v>457</v>
      </c>
      <c r="B459" s="171" t="s">
        <v>3643</v>
      </c>
      <c r="C459" s="172" t="s">
        <v>2286</v>
      </c>
      <c r="D459" s="173">
        <v>0</v>
      </c>
      <c r="E459" s="171" t="s">
        <v>50</v>
      </c>
      <c r="F459" s="171" t="s">
        <v>51</v>
      </c>
      <c r="G459" s="171" t="s">
        <v>1369</v>
      </c>
      <c r="H459" s="176" t="s">
        <v>27</v>
      </c>
      <c r="I459" s="177" t="s">
        <v>1674</v>
      </c>
      <c r="J459" s="176" t="s">
        <v>27</v>
      </c>
      <c r="K459" s="174">
        <v>0</v>
      </c>
      <c r="L459" s="178" t="str">
        <f t="shared" si="7"/>
        <v>의료기기</v>
      </c>
      <c r="M459" s="179"/>
      <c r="N459" s="179"/>
    </row>
    <row r="460" spans="1:14" ht="23.25" hidden="1" customHeight="1">
      <c r="A460" s="175">
        <v>458</v>
      </c>
      <c r="B460" s="171" t="s">
        <v>3644</v>
      </c>
      <c r="C460" s="172" t="s">
        <v>2288</v>
      </c>
      <c r="D460" s="173">
        <v>0</v>
      </c>
      <c r="E460" s="171" t="s">
        <v>50</v>
      </c>
      <c r="F460" s="171" t="s">
        <v>51</v>
      </c>
      <c r="G460" s="171" t="s">
        <v>1369</v>
      </c>
      <c r="H460" s="180" t="s">
        <v>27</v>
      </c>
      <c r="I460" s="181" t="s">
        <v>1674</v>
      </c>
      <c r="J460" s="180" t="s">
        <v>27</v>
      </c>
      <c r="K460" s="174">
        <v>0</v>
      </c>
      <c r="L460" s="178" t="str">
        <f t="shared" si="7"/>
        <v>의료기기</v>
      </c>
      <c r="M460" s="179"/>
      <c r="N460" s="179"/>
    </row>
    <row r="461" spans="1:14" ht="23.25" hidden="1" customHeight="1">
      <c r="A461" s="175">
        <v>459</v>
      </c>
      <c r="B461" s="171" t="s">
        <v>3645</v>
      </c>
      <c r="C461" s="172" t="s">
        <v>1684</v>
      </c>
      <c r="D461" s="173">
        <v>0</v>
      </c>
      <c r="E461" s="171" t="s">
        <v>50</v>
      </c>
      <c r="F461" s="171" t="s">
        <v>51</v>
      </c>
      <c r="G461" s="171" t="s">
        <v>1369</v>
      </c>
      <c r="H461" s="176" t="s">
        <v>27</v>
      </c>
      <c r="I461" s="177" t="s">
        <v>1674</v>
      </c>
      <c r="J461" s="176" t="s">
        <v>27</v>
      </c>
      <c r="K461" s="174">
        <v>0</v>
      </c>
      <c r="L461" s="178" t="str">
        <f t="shared" si="7"/>
        <v>의료기기</v>
      </c>
      <c r="M461" s="179"/>
      <c r="N461" s="179"/>
    </row>
    <row r="462" spans="1:14" ht="23.25" hidden="1" customHeight="1">
      <c r="A462" s="175">
        <v>460</v>
      </c>
      <c r="B462" s="171" t="s">
        <v>3646</v>
      </c>
      <c r="C462" s="172" t="s">
        <v>2290</v>
      </c>
      <c r="D462" s="173">
        <v>0.05</v>
      </c>
      <c r="E462" s="171" t="s">
        <v>50</v>
      </c>
      <c r="F462" s="171" t="s">
        <v>51</v>
      </c>
      <c r="G462" s="171" t="s">
        <v>1369</v>
      </c>
      <c r="H462" s="180" t="s">
        <v>200</v>
      </c>
      <c r="I462" s="181" t="s">
        <v>1674</v>
      </c>
      <c r="J462" s="180" t="s">
        <v>200</v>
      </c>
      <c r="K462" s="174">
        <v>0</v>
      </c>
      <c r="L462" s="178" t="str">
        <f t="shared" si="7"/>
        <v>의료기기</v>
      </c>
      <c r="M462" s="179"/>
      <c r="N462" s="179"/>
    </row>
    <row r="463" spans="1:14" ht="23.25" hidden="1" customHeight="1">
      <c r="A463" s="175">
        <v>461</v>
      </c>
      <c r="B463" s="171" t="s">
        <v>3647</v>
      </c>
      <c r="C463" s="172" t="s">
        <v>1705</v>
      </c>
      <c r="D463" s="173">
        <v>0.05</v>
      </c>
      <c r="E463" s="171" t="s">
        <v>50</v>
      </c>
      <c r="F463" s="171" t="s">
        <v>51</v>
      </c>
      <c r="G463" s="171" t="s">
        <v>1369</v>
      </c>
      <c r="H463" s="176" t="s">
        <v>200</v>
      </c>
      <c r="I463" s="177" t="s">
        <v>1674</v>
      </c>
      <c r="J463" s="176" t="s">
        <v>200</v>
      </c>
      <c r="K463" s="174">
        <v>0</v>
      </c>
      <c r="L463" s="178" t="str">
        <f t="shared" si="7"/>
        <v>의료기기</v>
      </c>
      <c r="M463" s="179"/>
      <c r="N463" s="179"/>
    </row>
    <row r="464" spans="1:14" ht="23.25" hidden="1" customHeight="1">
      <c r="A464" s="175">
        <v>462</v>
      </c>
      <c r="B464" s="171" t="s">
        <v>3648</v>
      </c>
      <c r="C464" s="172" t="s">
        <v>2291</v>
      </c>
      <c r="D464" s="173">
        <v>0</v>
      </c>
      <c r="E464" s="171" t="s">
        <v>50</v>
      </c>
      <c r="F464" s="171" t="s">
        <v>51</v>
      </c>
      <c r="G464" s="171" t="s">
        <v>1369</v>
      </c>
      <c r="H464" s="180" t="s">
        <v>27</v>
      </c>
      <c r="I464" s="181" t="s">
        <v>1674</v>
      </c>
      <c r="J464" s="180" t="s">
        <v>27</v>
      </c>
      <c r="K464" s="174">
        <v>0</v>
      </c>
      <c r="L464" s="178" t="str">
        <f t="shared" si="7"/>
        <v>의료기기</v>
      </c>
      <c r="M464" s="179"/>
      <c r="N464" s="179"/>
    </row>
    <row r="465" spans="1:14" ht="23.25" hidden="1" customHeight="1">
      <c r="A465" s="175">
        <v>463</v>
      </c>
      <c r="B465" s="171" t="s">
        <v>3649</v>
      </c>
      <c r="C465" s="172" t="s">
        <v>2293</v>
      </c>
      <c r="D465" s="173">
        <v>0</v>
      </c>
      <c r="E465" s="171" t="s">
        <v>50</v>
      </c>
      <c r="F465" s="171" t="s">
        <v>51</v>
      </c>
      <c r="G465" s="171" t="s">
        <v>1369</v>
      </c>
      <c r="H465" s="176" t="s">
        <v>27</v>
      </c>
      <c r="I465" s="177" t="s">
        <v>1674</v>
      </c>
      <c r="J465" s="176" t="s">
        <v>27</v>
      </c>
      <c r="K465" s="174">
        <v>0</v>
      </c>
      <c r="L465" s="178" t="str">
        <f t="shared" si="7"/>
        <v>의료기기</v>
      </c>
      <c r="M465" s="179"/>
      <c r="N465" s="179"/>
    </row>
    <row r="466" spans="1:14" ht="23.25" hidden="1" customHeight="1">
      <c r="A466" s="175">
        <v>464</v>
      </c>
      <c r="B466" s="171" t="s">
        <v>3650</v>
      </c>
      <c r="C466" s="172" t="s">
        <v>2295</v>
      </c>
      <c r="D466" s="173">
        <v>0.05</v>
      </c>
      <c r="E466" s="171" t="s">
        <v>50</v>
      </c>
      <c r="F466" s="171" t="s">
        <v>51</v>
      </c>
      <c r="G466" s="171" t="s">
        <v>1369</v>
      </c>
      <c r="H466" s="180" t="s">
        <v>3755</v>
      </c>
      <c r="I466" s="181" t="s">
        <v>1674</v>
      </c>
      <c r="J466" s="180"/>
      <c r="K466" s="174">
        <v>0</v>
      </c>
      <c r="L466" s="178" t="str">
        <f t="shared" si="7"/>
        <v>의료기기</v>
      </c>
      <c r="M466" s="179"/>
      <c r="N466" s="179"/>
    </row>
    <row r="467" spans="1:14" ht="23.25" hidden="1" customHeight="1">
      <c r="A467" s="175">
        <v>465</v>
      </c>
      <c r="B467" s="171" t="s">
        <v>3651</v>
      </c>
      <c r="C467" s="172" t="s">
        <v>1705</v>
      </c>
      <c r="D467" s="173">
        <v>0</v>
      </c>
      <c r="E467" s="171" t="s">
        <v>50</v>
      </c>
      <c r="F467" s="171" t="s">
        <v>51</v>
      </c>
      <c r="G467" s="171" t="s">
        <v>1369</v>
      </c>
      <c r="H467" s="176" t="s">
        <v>27</v>
      </c>
      <c r="I467" s="177" t="s">
        <v>1674</v>
      </c>
      <c r="J467" s="176" t="s">
        <v>27</v>
      </c>
      <c r="K467" s="174">
        <v>0</v>
      </c>
      <c r="L467" s="178" t="str">
        <f t="shared" si="7"/>
        <v>의료기기</v>
      </c>
      <c r="M467" s="179"/>
      <c r="N467" s="179"/>
    </row>
    <row r="468" spans="1:14" ht="23.25" hidden="1" customHeight="1">
      <c r="A468" s="175">
        <v>466</v>
      </c>
      <c r="B468" s="171" t="s">
        <v>3652</v>
      </c>
      <c r="C468" s="172" t="s">
        <v>2298</v>
      </c>
      <c r="D468" s="173">
        <v>0.05</v>
      </c>
      <c r="E468" s="171" t="s">
        <v>50</v>
      </c>
      <c r="F468" s="171" t="s">
        <v>51</v>
      </c>
      <c r="G468" s="171" t="s">
        <v>1369</v>
      </c>
      <c r="H468" s="180" t="s">
        <v>200</v>
      </c>
      <c r="I468" s="181" t="s">
        <v>1674</v>
      </c>
      <c r="J468" s="180" t="s">
        <v>200</v>
      </c>
      <c r="K468" s="174">
        <v>0</v>
      </c>
      <c r="L468" s="178" t="str">
        <f t="shared" si="7"/>
        <v>의료기기</v>
      </c>
      <c r="M468" s="179"/>
      <c r="N468" s="179"/>
    </row>
    <row r="469" spans="1:14" ht="23.25" hidden="1" customHeight="1">
      <c r="A469" s="175">
        <v>467</v>
      </c>
      <c r="B469" s="171" t="s">
        <v>3653</v>
      </c>
      <c r="C469" s="172" t="s">
        <v>1705</v>
      </c>
      <c r="D469" s="173">
        <v>0</v>
      </c>
      <c r="E469" s="171" t="s">
        <v>50</v>
      </c>
      <c r="F469" s="171" t="s">
        <v>51</v>
      </c>
      <c r="G469" s="171" t="s">
        <v>1369</v>
      </c>
      <c r="H469" s="176" t="s">
        <v>27</v>
      </c>
      <c r="I469" s="177" t="s">
        <v>1674</v>
      </c>
      <c r="J469" s="176" t="s">
        <v>27</v>
      </c>
      <c r="K469" s="174">
        <v>0</v>
      </c>
      <c r="L469" s="178" t="str">
        <f t="shared" si="7"/>
        <v>의료기기</v>
      </c>
      <c r="M469" s="179"/>
      <c r="N469" s="179"/>
    </row>
    <row r="470" spans="1:14" ht="23.25" hidden="1" customHeight="1">
      <c r="A470" s="175">
        <v>468</v>
      </c>
      <c r="B470" s="171" t="s">
        <v>3654</v>
      </c>
      <c r="C470" s="172" t="s">
        <v>2300</v>
      </c>
      <c r="D470" s="173">
        <v>0</v>
      </c>
      <c r="E470" s="171" t="s">
        <v>50</v>
      </c>
      <c r="F470" s="171" t="s">
        <v>51</v>
      </c>
      <c r="G470" s="171" t="s">
        <v>1369</v>
      </c>
      <c r="H470" s="180" t="s">
        <v>27</v>
      </c>
      <c r="I470" s="181" t="s">
        <v>1674</v>
      </c>
      <c r="J470" s="180" t="s">
        <v>27</v>
      </c>
      <c r="K470" s="174">
        <v>0</v>
      </c>
      <c r="L470" s="178" t="str">
        <f t="shared" si="7"/>
        <v>의료기기</v>
      </c>
      <c r="M470" s="179"/>
      <c r="N470" s="179"/>
    </row>
    <row r="471" spans="1:14" ht="23.25" hidden="1" customHeight="1">
      <c r="A471" s="175">
        <v>469</v>
      </c>
      <c r="B471" s="171" t="s">
        <v>3655</v>
      </c>
      <c r="C471" s="172" t="s">
        <v>2302</v>
      </c>
      <c r="D471" s="173">
        <v>0</v>
      </c>
      <c r="E471" s="171" t="s">
        <v>50</v>
      </c>
      <c r="F471" s="171" t="s">
        <v>51</v>
      </c>
      <c r="G471" s="171" t="s">
        <v>1369</v>
      </c>
      <c r="H471" s="176" t="s">
        <v>27</v>
      </c>
      <c r="I471" s="177" t="s">
        <v>1674</v>
      </c>
      <c r="J471" s="176" t="s">
        <v>27</v>
      </c>
      <c r="K471" s="174">
        <v>0</v>
      </c>
      <c r="L471" s="178" t="str">
        <f t="shared" si="7"/>
        <v>의료기기</v>
      </c>
      <c r="M471" s="179"/>
      <c r="N471" s="179"/>
    </row>
    <row r="472" spans="1:14" ht="23.25" hidden="1" customHeight="1">
      <c r="A472" s="175">
        <v>470</v>
      </c>
      <c r="B472" s="171" t="s">
        <v>3656</v>
      </c>
      <c r="C472" s="172" t="s">
        <v>2303</v>
      </c>
      <c r="D472" s="173">
        <v>0</v>
      </c>
      <c r="E472" s="171" t="s">
        <v>50</v>
      </c>
      <c r="F472" s="171" t="s">
        <v>51</v>
      </c>
      <c r="G472" s="171" t="s">
        <v>1369</v>
      </c>
      <c r="H472" s="180" t="s">
        <v>27</v>
      </c>
      <c r="I472" s="181" t="s">
        <v>1674</v>
      </c>
      <c r="J472" s="180" t="s">
        <v>27</v>
      </c>
      <c r="K472" s="174">
        <v>0</v>
      </c>
      <c r="L472" s="178" t="str">
        <f t="shared" si="7"/>
        <v>의료기기</v>
      </c>
      <c r="M472" s="179"/>
      <c r="N472" s="179"/>
    </row>
    <row r="473" spans="1:14" ht="23.25" hidden="1" customHeight="1">
      <c r="A473" s="175">
        <v>471</v>
      </c>
      <c r="B473" s="171" t="s">
        <v>3657</v>
      </c>
      <c r="C473" s="172" t="s">
        <v>2304</v>
      </c>
      <c r="D473" s="173">
        <v>0</v>
      </c>
      <c r="E473" s="171" t="s">
        <v>50</v>
      </c>
      <c r="F473" s="171" t="s">
        <v>51</v>
      </c>
      <c r="G473" s="171" t="s">
        <v>1369</v>
      </c>
      <c r="H473" s="176" t="s">
        <v>27</v>
      </c>
      <c r="I473" s="177" t="s">
        <v>1674</v>
      </c>
      <c r="J473" s="176" t="s">
        <v>27</v>
      </c>
      <c r="K473" s="174">
        <v>0</v>
      </c>
      <c r="L473" s="178" t="str">
        <f t="shared" si="7"/>
        <v>의료기기</v>
      </c>
      <c r="M473" s="179"/>
      <c r="N473" s="179"/>
    </row>
    <row r="474" spans="1:14" ht="23.25" hidden="1" customHeight="1">
      <c r="A474" s="175">
        <v>472</v>
      </c>
      <c r="B474" s="171" t="s">
        <v>3658</v>
      </c>
      <c r="C474" s="172" t="s">
        <v>2305</v>
      </c>
      <c r="D474" s="173">
        <v>0</v>
      </c>
      <c r="E474" s="171" t="s">
        <v>50</v>
      </c>
      <c r="F474" s="171" t="s">
        <v>51</v>
      </c>
      <c r="G474" s="171" t="s">
        <v>1369</v>
      </c>
      <c r="H474" s="180" t="s">
        <v>27</v>
      </c>
      <c r="I474" s="181" t="s">
        <v>1674</v>
      </c>
      <c r="J474" s="180" t="s">
        <v>27</v>
      </c>
      <c r="K474" s="174">
        <v>0</v>
      </c>
      <c r="L474" s="178" t="str">
        <f t="shared" si="7"/>
        <v>의료기기</v>
      </c>
      <c r="M474" s="179"/>
      <c r="N474" s="179"/>
    </row>
    <row r="475" spans="1:14" ht="23.25" hidden="1" customHeight="1">
      <c r="A475" s="175">
        <v>473</v>
      </c>
      <c r="B475" s="171" t="s">
        <v>3659</v>
      </c>
      <c r="C475" s="172" t="s">
        <v>2304</v>
      </c>
      <c r="D475" s="173">
        <v>0</v>
      </c>
      <c r="E475" s="171" t="s">
        <v>50</v>
      </c>
      <c r="F475" s="171" t="s">
        <v>51</v>
      </c>
      <c r="G475" s="171" t="s">
        <v>1369</v>
      </c>
      <c r="H475" s="176" t="s">
        <v>27</v>
      </c>
      <c r="I475" s="177" t="s">
        <v>1674</v>
      </c>
      <c r="J475" s="176" t="s">
        <v>27</v>
      </c>
      <c r="K475" s="174">
        <v>0</v>
      </c>
      <c r="L475" s="178" t="str">
        <f t="shared" si="7"/>
        <v>의료기기</v>
      </c>
      <c r="M475" s="179"/>
      <c r="N475" s="179"/>
    </row>
    <row r="476" spans="1:14" ht="23.25" hidden="1" customHeight="1">
      <c r="A476" s="175">
        <v>474</v>
      </c>
      <c r="B476" s="171" t="s">
        <v>3660</v>
      </c>
      <c r="C476" s="172" t="s">
        <v>2306</v>
      </c>
      <c r="D476" s="173">
        <v>0.05</v>
      </c>
      <c r="E476" s="171" t="s">
        <v>50</v>
      </c>
      <c r="F476" s="171" t="s">
        <v>51</v>
      </c>
      <c r="G476" s="171" t="s">
        <v>1369</v>
      </c>
      <c r="H476" s="180" t="s">
        <v>3755</v>
      </c>
      <c r="I476" s="181" t="s">
        <v>1674</v>
      </c>
      <c r="J476" s="180" t="s">
        <v>120</v>
      </c>
      <c r="K476" s="174">
        <v>0</v>
      </c>
      <c r="L476" s="178" t="str">
        <f t="shared" si="7"/>
        <v>의료기기</v>
      </c>
      <c r="M476" s="179"/>
      <c r="N476" s="179"/>
    </row>
    <row r="477" spans="1:14" ht="23.25" hidden="1" customHeight="1">
      <c r="A477" s="175">
        <v>475</v>
      </c>
      <c r="B477" s="171" t="s">
        <v>3661</v>
      </c>
      <c r="C477" s="172" t="s">
        <v>2307</v>
      </c>
      <c r="D477" s="173">
        <v>0</v>
      </c>
      <c r="E477" s="171" t="s">
        <v>50</v>
      </c>
      <c r="F477" s="171" t="s">
        <v>51</v>
      </c>
      <c r="G477" s="171" t="s">
        <v>1369</v>
      </c>
      <c r="H477" s="176" t="s">
        <v>27</v>
      </c>
      <c r="I477" s="177" t="s">
        <v>1674</v>
      </c>
      <c r="J477" s="176" t="s">
        <v>27</v>
      </c>
      <c r="K477" s="174">
        <v>0</v>
      </c>
      <c r="L477" s="178" t="str">
        <f t="shared" si="7"/>
        <v>의료기기</v>
      </c>
      <c r="M477" s="179"/>
      <c r="N477" s="179"/>
    </row>
    <row r="478" spans="1:14" ht="23.25" hidden="1" customHeight="1">
      <c r="A478" s="175">
        <v>476</v>
      </c>
      <c r="B478" s="171" t="s">
        <v>3662</v>
      </c>
      <c r="C478" s="172" t="s">
        <v>2263</v>
      </c>
      <c r="D478" s="173">
        <v>0</v>
      </c>
      <c r="E478" s="171" t="s">
        <v>50</v>
      </c>
      <c r="F478" s="171" t="s">
        <v>51</v>
      </c>
      <c r="G478" s="171" t="s">
        <v>1369</v>
      </c>
      <c r="H478" s="180" t="s">
        <v>27</v>
      </c>
      <c r="I478" s="181" t="s">
        <v>1674</v>
      </c>
      <c r="J478" s="180" t="s">
        <v>27</v>
      </c>
      <c r="K478" s="174">
        <v>0</v>
      </c>
      <c r="L478" s="178" t="str">
        <f t="shared" si="7"/>
        <v>의료기기</v>
      </c>
      <c r="M478" s="179"/>
      <c r="N478" s="179"/>
    </row>
    <row r="479" spans="1:14" ht="23.25" hidden="1" customHeight="1">
      <c r="A479" s="175">
        <v>477</v>
      </c>
      <c r="B479" s="171" t="s">
        <v>3663</v>
      </c>
      <c r="C479" s="172" t="s">
        <v>2308</v>
      </c>
      <c r="D479" s="173">
        <v>0.05</v>
      </c>
      <c r="E479" s="171" t="s">
        <v>50</v>
      </c>
      <c r="F479" s="171" t="s">
        <v>51</v>
      </c>
      <c r="G479" s="171" t="s">
        <v>1369</v>
      </c>
      <c r="H479" s="176" t="s">
        <v>200</v>
      </c>
      <c r="I479" s="177" t="s">
        <v>1674</v>
      </c>
      <c r="J479" s="176" t="s">
        <v>200</v>
      </c>
      <c r="K479" s="174">
        <v>0</v>
      </c>
      <c r="L479" s="178" t="str">
        <f t="shared" si="7"/>
        <v>의료기기</v>
      </c>
      <c r="M479" s="179"/>
      <c r="N479" s="179"/>
    </row>
    <row r="480" spans="1:14" ht="23.25" hidden="1" customHeight="1">
      <c r="A480" s="175">
        <v>478</v>
      </c>
      <c r="B480" s="171" t="s">
        <v>3664</v>
      </c>
      <c r="C480" s="172" t="s">
        <v>2309</v>
      </c>
      <c r="D480" s="173">
        <v>0.05</v>
      </c>
      <c r="E480" s="171" t="s">
        <v>50</v>
      </c>
      <c r="F480" s="171" t="s">
        <v>51</v>
      </c>
      <c r="G480" s="171" t="s">
        <v>1369</v>
      </c>
      <c r="H480" s="180" t="s">
        <v>200</v>
      </c>
      <c r="I480" s="181" t="s">
        <v>1674</v>
      </c>
      <c r="J480" s="180" t="s">
        <v>200</v>
      </c>
      <c r="K480" s="174">
        <v>0</v>
      </c>
      <c r="L480" s="178" t="str">
        <f t="shared" si="7"/>
        <v>의료기기</v>
      </c>
      <c r="M480" s="179"/>
      <c r="N480" s="179"/>
    </row>
    <row r="481" spans="1:14" ht="23.25" hidden="1" customHeight="1">
      <c r="A481" s="175">
        <v>479</v>
      </c>
      <c r="B481" s="171" t="s">
        <v>3665</v>
      </c>
      <c r="C481" s="172" t="s">
        <v>2310</v>
      </c>
      <c r="D481" s="173">
        <v>0.05</v>
      </c>
      <c r="E481" s="171" t="s">
        <v>50</v>
      </c>
      <c r="F481" s="171" t="s">
        <v>51</v>
      </c>
      <c r="G481" s="171" t="s">
        <v>1369</v>
      </c>
      <c r="H481" s="176" t="s">
        <v>200</v>
      </c>
      <c r="I481" s="177" t="s">
        <v>1674</v>
      </c>
      <c r="J481" s="176" t="s">
        <v>200</v>
      </c>
      <c r="K481" s="174">
        <v>0</v>
      </c>
      <c r="L481" s="178" t="str">
        <f t="shared" si="7"/>
        <v>의료기기</v>
      </c>
      <c r="M481" s="179"/>
      <c r="N481" s="179"/>
    </row>
    <row r="482" spans="1:14" ht="23.25" hidden="1" customHeight="1">
      <c r="A482" s="175">
        <v>480</v>
      </c>
      <c r="B482" s="171" t="s">
        <v>3666</v>
      </c>
      <c r="C482" s="172" t="s">
        <v>2311</v>
      </c>
      <c r="D482" s="173">
        <v>0.05</v>
      </c>
      <c r="E482" s="171" t="s">
        <v>50</v>
      </c>
      <c r="F482" s="171" t="s">
        <v>51</v>
      </c>
      <c r="G482" s="171" t="s">
        <v>1369</v>
      </c>
      <c r="H482" s="180" t="s">
        <v>200</v>
      </c>
      <c r="I482" s="181" t="s">
        <v>1674</v>
      </c>
      <c r="J482" s="180" t="s">
        <v>200</v>
      </c>
      <c r="K482" s="174">
        <v>0</v>
      </c>
      <c r="L482" s="178" t="str">
        <f t="shared" si="7"/>
        <v>의료기기</v>
      </c>
      <c r="M482" s="179"/>
      <c r="N482" s="179"/>
    </row>
    <row r="483" spans="1:14" ht="23.25" hidden="1" customHeight="1">
      <c r="A483" s="175">
        <v>481</v>
      </c>
      <c r="B483" s="171" t="s">
        <v>3667</v>
      </c>
      <c r="C483" s="172" t="s">
        <v>2313</v>
      </c>
      <c r="D483" s="173">
        <v>0.05</v>
      </c>
      <c r="E483" s="171" t="s">
        <v>50</v>
      </c>
      <c r="F483" s="171" t="s">
        <v>51</v>
      </c>
      <c r="G483" s="171" t="s">
        <v>1369</v>
      </c>
      <c r="H483" s="176" t="s">
        <v>3768</v>
      </c>
      <c r="I483" s="177" t="s">
        <v>1674</v>
      </c>
      <c r="J483" s="176" t="s">
        <v>120</v>
      </c>
      <c r="K483" s="174">
        <v>0</v>
      </c>
      <c r="L483" s="178" t="str">
        <f t="shared" si="7"/>
        <v>의료기기</v>
      </c>
      <c r="M483" s="179"/>
      <c r="N483" s="179"/>
    </row>
    <row r="484" spans="1:14" ht="23.25" hidden="1" customHeight="1">
      <c r="A484" s="175">
        <v>482</v>
      </c>
      <c r="B484" s="171" t="s">
        <v>3668</v>
      </c>
      <c r="C484" s="172" t="s">
        <v>1705</v>
      </c>
      <c r="D484" s="173">
        <v>0.05</v>
      </c>
      <c r="E484" s="171" t="s">
        <v>50</v>
      </c>
      <c r="F484" s="171" t="s">
        <v>51</v>
      </c>
      <c r="G484" s="171" t="s">
        <v>1369</v>
      </c>
      <c r="H484" s="180" t="s">
        <v>3755</v>
      </c>
      <c r="I484" s="181" t="s">
        <v>1674</v>
      </c>
      <c r="J484" s="180" t="s">
        <v>120</v>
      </c>
      <c r="K484" s="174">
        <v>0</v>
      </c>
      <c r="L484" s="178" t="str">
        <f t="shared" si="7"/>
        <v>의료기기</v>
      </c>
      <c r="M484" s="179"/>
      <c r="N484" s="179"/>
    </row>
    <row r="485" spans="1:14" ht="23.25" hidden="1" customHeight="1">
      <c r="A485" s="175">
        <v>483</v>
      </c>
      <c r="B485" s="171" t="s">
        <v>3669</v>
      </c>
      <c r="C485" s="172" t="s">
        <v>2315</v>
      </c>
      <c r="D485" s="173">
        <v>0</v>
      </c>
      <c r="E485" s="171" t="s">
        <v>50</v>
      </c>
      <c r="F485" s="171" t="s">
        <v>51</v>
      </c>
      <c r="G485" s="171" t="s">
        <v>1369</v>
      </c>
      <c r="H485" s="176" t="s">
        <v>27</v>
      </c>
      <c r="I485" s="177" t="s">
        <v>1674</v>
      </c>
      <c r="J485" s="176" t="s">
        <v>27</v>
      </c>
      <c r="K485" s="174">
        <v>0</v>
      </c>
      <c r="L485" s="178" t="str">
        <f t="shared" si="7"/>
        <v>의료기기</v>
      </c>
      <c r="M485" s="179"/>
      <c r="N485" s="179"/>
    </row>
    <row r="486" spans="1:14" ht="23.25" hidden="1" customHeight="1">
      <c r="A486" s="175">
        <v>484</v>
      </c>
      <c r="B486" s="171" t="s">
        <v>3670</v>
      </c>
      <c r="C486" s="172" t="s">
        <v>2317</v>
      </c>
      <c r="D486" s="173">
        <v>0.05</v>
      </c>
      <c r="E486" s="171" t="s">
        <v>50</v>
      </c>
      <c r="F486" s="171" t="s">
        <v>51</v>
      </c>
      <c r="G486" s="171" t="s">
        <v>1369</v>
      </c>
      <c r="H486" s="180" t="s">
        <v>200</v>
      </c>
      <c r="I486" s="181" t="s">
        <v>1674</v>
      </c>
      <c r="J486" s="180" t="s">
        <v>200</v>
      </c>
      <c r="K486" s="174">
        <v>0</v>
      </c>
      <c r="L486" s="178" t="str">
        <f t="shared" si="7"/>
        <v>의료기기</v>
      </c>
      <c r="M486" s="179"/>
      <c r="N486" s="179"/>
    </row>
    <row r="487" spans="1:14" ht="23.25" hidden="1" customHeight="1">
      <c r="A487" s="175">
        <v>485</v>
      </c>
      <c r="B487" s="171" t="s">
        <v>3671</v>
      </c>
      <c r="C487" s="172" t="s">
        <v>2046</v>
      </c>
      <c r="D487" s="173">
        <v>0.05</v>
      </c>
      <c r="E487" s="171" t="s">
        <v>50</v>
      </c>
      <c r="F487" s="171" t="s">
        <v>51</v>
      </c>
      <c r="G487" s="171" t="s">
        <v>1369</v>
      </c>
      <c r="H487" s="176" t="s">
        <v>200</v>
      </c>
      <c r="I487" s="177" t="s">
        <v>1674</v>
      </c>
      <c r="J487" s="176" t="s">
        <v>200</v>
      </c>
      <c r="K487" s="174">
        <v>0</v>
      </c>
      <c r="L487" s="178" t="str">
        <f t="shared" si="7"/>
        <v>의료기기</v>
      </c>
      <c r="M487" s="179"/>
      <c r="N487" s="179"/>
    </row>
    <row r="488" spans="1:14" ht="23.25" hidden="1" customHeight="1">
      <c r="A488" s="175">
        <v>486</v>
      </c>
      <c r="B488" s="171" t="s">
        <v>3672</v>
      </c>
      <c r="C488" s="172" t="s">
        <v>2320</v>
      </c>
      <c r="D488" s="173">
        <v>0</v>
      </c>
      <c r="E488" s="171" t="s">
        <v>50</v>
      </c>
      <c r="F488" s="171" t="s">
        <v>51</v>
      </c>
      <c r="G488" s="171" t="s">
        <v>1369</v>
      </c>
      <c r="H488" s="180" t="s">
        <v>27</v>
      </c>
      <c r="I488" s="181" t="s">
        <v>1674</v>
      </c>
      <c r="J488" s="180" t="s">
        <v>27</v>
      </c>
      <c r="K488" s="174">
        <v>0</v>
      </c>
      <c r="L488" s="178" t="str">
        <f t="shared" si="7"/>
        <v>의료기기</v>
      </c>
      <c r="M488" s="179"/>
      <c r="N488" s="179"/>
    </row>
    <row r="489" spans="1:14" ht="23.25" hidden="1" customHeight="1">
      <c r="A489" s="175">
        <v>487</v>
      </c>
      <c r="B489" s="171" t="s">
        <v>3673</v>
      </c>
      <c r="C489" s="172" t="s">
        <v>2322</v>
      </c>
      <c r="D489" s="173">
        <v>0.05</v>
      </c>
      <c r="E489" s="171" t="s">
        <v>50</v>
      </c>
      <c r="F489" s="171" t="s">
        <v>51</v>
      </c>
      <c r="G489" s="171" t="s">
        <v>1369</v>
      </c>
      <c r="H489" s="176" t="s">
        <v>200</v>
      </c>
      <c r="I489" s="177" t="s">
        <v>1674</v>
      </c>
      <c r="J489" s="176" t="s">
        <v>200</v>
      </c>
      <c r="K489" s="174">
        <v>0</v>
      </c>
      <c r="L489" s="178" t="str">
        <f t="shared" si="7"/>
        <v>의료기기</v>
      </c>
      <c r="M489" s="179"/>
      <c r="N489" s="179"/>
    </row>
    <row r="490" spans="1:14" ht="23.25" hidden="1" customHeight="1">
      <c r="A490" s="175">
        <v>488</v>
      </c>
      <c r="B490" s="171" t="s">
        <v>3674</v>
      </c>
      <c r="C490" s="172" t="s">
        <v>2324</v>
      </c>
      <c r="D490" s="173">
        <v>0</v>
      </c>
      <c r="E490" s="171" t="s">
        <v>50</v>
      </c>
      <c r="F490" s="171" t="s">
        <v>51</v>
      </c>
      <c r="G490" s="171" t="s">
        <v>1369</v>
      </c>
      <c r="H490" s="180" t="s">
        <v>27</v>
      </c>
      <c r="I490" s="181" t="s">
        <v>1674</v>
      </c>
      <c r="J490" s="180" t="s">
        <v>27</v>
      </c>
      <c r="K490" s="174">
        <v>0</v>
      </c>
      <c r="L490" s="178" t="str">
        <f t="shared" si="7"/>
        <v>의료기기</v>
      </c>
      <c r="M490" s="179"/>
      <c r="N490" s="179"/>
    </row>
    <row r="491" spans="1:14" ht="23.25" hidden="1" customHeight="1">
      <c r="A491" s="175">
        <v>489</v>
      </c>
      <c r="B491" s="171" t="s">
        <v>3675</v>
      </c>
      <c r="C491" s="172" t="s">
        <v>2322</v>
      </c>
      <c r="D491" s="173">
        <v>0.05</v>
      </c>
      <c r="E491" s="171" t="s">
        <v>50</v>
      </c>
      <c r="F491" s="171" t="s">
        <v>51</v>
      </c>
      <c r="G491" s="171" t="s">
        <v>1369</v>
      </c>
      <c r="H491" s="176" t="s">
        <v>200</v>
      </c>
      <c r="I491" s="177" t="s">
        <v>1674</v>
      </c>
      <c r="J491" s="176" t="s">
        <v>200</v>
      </c>
      <c r="K491" s="174">
        <v>0</v>
      </c>
      <c r="L491" s="178" t="str">
        <f t="shared" si="7"/>
        <v>의료기기</v>
      </c>
      <c r="M491" s="179"/>
      <c r="N491" s="179"/>
    </row>
    <row r="492" spans="1:14" ht="23.25" hidden="1" customHeight="1">
      <c r="A492" s="175">
        <v>490</v>
      </c>
      <c r="B492" s="171" t="s">
        <v>3676</v>
      </c>
      <c r="C492" s="172" t="s">
        <v>2324</v>
      </c>
      <c r="D492" s="173">
        <v>0</v>
      </c>
      <c r="E492" s="171" t="s">
        <v>50</v>
      </c>
      <c r="F492" s="171" t="s">
        <v>51</v>
      </c>
      <c r="G492" s="171" t="s">
        <v>1369</v>
      </c>
      <c r="H492" s="180" t="s">
        <v>27</v>
      </c>
      <c r="I492" s="181" t="s">
        <v>1674</v>
      </c>
      <c r="J492" s="180" t="s">
        <v>27</v>
      </c>
      <c r="K492" s="174">
        <v>0</v>
      </c>
      <c r="L492" s="178" t="str">
        <f t="shared" si="7"/>
        <v>의료기기</v>
      </c>
      <c r="M492" s="179"/>
      <c r="N492" s="179"/>
    </row>
    <row r="493" spans="1:14" ht="23.25" hidden="1" customHeight="1">
      <c r="A493" s="175">
        <v>491</v>
      </c>
      <c r="B493" s="171" t="s">
        <v>3677</v>
      </c>
      <c r="C493" s="172" t="s">
        <v>2322</v>
      </c>
      <c r="D493" s="173">
        <v>0.05</v>
      </c>
      <c r="E493" s="171" t="s">
        <v>50</v>
      </c>
      <c r="F493" s="171" t="s">
        <v>51</v>
      </c>
      <c r="G493" s="171" t="s">
        <v>1369</v>
      </c>
      <c r="H493" s="176" t="s">
        <v>200</v>
      </c>
      <c r="I493" s="177" t="s">
        <v>1674</v>
      </c>
      <c r="J493" s="176" t="s">
        <v>200</v>
      </c>
      <c r="K493" s="174">
        <v>0</v>
      </c>
      <c r="L493" s="178" t="str">
        <f t="shared" si="7"/>
        <v>의료기기</v>
      </c>
      <c r="M493" s="179"/>
      <c r="N493" s="179"/>
    </row>
    <row r="494" spans="1:14" ht="23.25" hidden="1" customHeight="1">
      <c r="A494" s="175">
        <v>492</v>
      </c>
      <c r="B494" s="171" t="s">
        <v>3678</v>
      </c>
      <c r="C494" s="172" t="s">
        <v>2324</v>
      </c>
      <c r="D494" s="173">
        <v>0</v>
      </c>
      <c r="E494" s="171" t="s">
        <v>50</v>
      </c>
      <c r="F494" s="171" t="s">
        <v>51</v>
      </c>
      <c r="G494" s="171" t="s">
        <v>1369</v>
      </c>
      <c r="H494" s="180" t="s">
        <v>27</v>
      </c>
      <c r="I494" s="181" t="s">
        <v>1674</v>
      </c>
      <c r="J494" s="180" t="s">
        <v>27</v>
      </c>
      <c r="K494" s="174">
        <v>0</v>
      </c>
      <c r="L494" s="178" t="str">
        <f t="shared" si="7"/>
        <v>의료기기</v>
      </c>
      <c r="M494" s="179"/>
      <c r="N494" s="179"/>
    </row>
    <row r="495" spans="1:14" ht="23.25" hidden="1" customHeight="1">
      <c r="A495" s="175">
        <v>493</v>
      </c>
      <c r="B495" s="171" t="s">
        <v>3679</v>
      </c>
      <c r="C495" s="172" t="s">
        <v>2330</v>
      </c>
      <c r="D495" s="173">
        <v>0.05</v>
      </c>
      <c r="E495" s="171" t="s">
        <v>50</v>
      </c>
      <c r="F495" s="171" t="s">
        <v>51</v>
      </c>
      <c r="G495" s="171" t="s">
        <v>1369</v>
      </c>
      <c r="H495" s="176" t="s">
        <v>200</v>
      </c>
      <c r="I495" s="177" t="s">
        <v>1674</v>
      </c>
      <c r="J495" s="176" t="s">
        <v>200</v>
      </c>
      <c r="K495" s="174">
        <v>0</v>
      </c>
      <c r="L495" s="178" t="str">
        <f t="shared" si="7"/>
        <v>의료기기</v>
      </c>
      <c r="M495" s="179"/>
      <c r="N495" s="179"/>
    </row>
    <row r="496" spans="1:14" ht="23.25" hidden="1" customHeight="1">
      <c r="A496" s="175">
        <v>494</v>
      </c>
      <c r="B496" s="171" t="s">
        <v>3680</v>
      </c>
      <c r="C496" s="172" t="s">
        <v>2332</v>
      </c>
      <c r="D496" s="173">
        <v>0.05</v>
      </c>
      <c r="E496" s="171" t="s">
        <v>50</v>
      </c>
      <c r="F496" s="171" t="s">
        <v>51</v>
      </c>
      <c r="G496" s="171" t="s">
        <v>1369</v>
      </c>
      <c r="H496" s="180" t="s">
        <v>200</v>
      </c>
      <c r="I496" s="181" t="s">
        <v>1674</v>
      </c>
      <c r="J496" s="180" t="s">
        <v>200</v>
      </c>
      <c r="K496" s="174">
        <v>0</v>
      </c>
      <c r="L496" s="178" t="str">
        <f t="shared" si="7"/>
        <v>의료기기</v>
      </c>
      <c r="M496" s="179"/>
      <c r="N496" s="179"/>
    </row>
    <row r="497" spans="1:14" ht="23.25" hidden="1" customHeight="1">
      <c r="A497" s="175">
        <v>495</v>
      </c>
      <c r="B497" s="171" t="s">
        <v>3681</v>
      </c>
      <c r="C497" s="172" t="s">
        <v>2334</v>
      </c>
      <c r="D497" s="173">
        <v>0</v>
      </c>
      <c r="E497" s="171" t="s">
        <v>50</v>
      </c>
      <c r="F497" s="171" t="s">
        <v>51</v>
      </c>
      <c r="G497" s="171" t="s">
        <v>1369</v>
      </c>
      <c r="H497" s="176" t="s">
        <v>27</v>
      </c>
      <c r="I497" s="177" t="s">
        <v>1674</v>
      </c>
      <c r="J497" s="176" t="s">
        <v>27</v>
      </c>
      <c r="K497" s="174">
        <v>0</v>
      </c>
      <c r="L497" s="178" t="str">
        <f t="shared" si="7"/>
        <v>의료기기</v>
      </c>
      <c r="M497" s="179"/>
      <c r="N497" s="179"/>
    </row>
    <row r="498" spans="1:14" ht="23.25" hidden="1" customHeight="1">
      <c r="A498" s="175">
        <v>496</v>
      </c>
      <c r="B498" s="171" t="s">
        <v>3682</v>
      </c>
      <c r="C498" s="172" t="s">
        <v>2336</v>
      </c>
      <c r="D498" s="173">
        <v>0.05</v>
      </c>
      <c r="E498" s="171" t="s">
        <v>50</v>
      </c>
      <c r="F498" s="171" t="s">
        <v>51</v>
      </c>
      <c r="G498" s="171" t="s">
        <v>2337</v>
      </c>
      <c r="H498" s="180" t="s">
        <v>3768</v>
      </c>
      <c r="I498" s="181" t="s">
        <v>1674</v>
      </c>
      <c r="J498" s="180"/>
      <c r="K498" s="174">
        <v>0</v>
      </c>
      <c r="L498" s="178" t="str">
        <f t="shared" si="7"/>
        <v>의료기기</v>
      </c>
      <c r="M498" s="179"/>
      <c r="N498" s="179"/>
    </row>
    <row r="499" spans="1:14" ht="23.25" hidden="1" customHeight="1">
      <c r="A499" s="175">
        <v>497</v>
      </c>
      <c r="B499" s="171" t="s">
        <v>3683</v>
      </c>
      <c r="C499" s="172" t="s">
        <v>3684</v>
      </c>
      <c r="D499" s="173">
        <v>0.05</v>
      </c>
      <c r="E499" s="171" t="s">
        <v>50</v>
      </c>
      <c r="F499" s="171" t="s">
        <v>51</v>
      </c>
      <c r="G499" s="171" t="s">
        <v>2337</v>
      </c>
      <c r="H499" s="176" t="s">
        <v>3755</v>
      </c>
      <c r="I499" s="177" t="s">
        <v>1674</v>
      </c>
      <c r="J499" s="176" t="s">
        <v>120</v>
      </c>
      <c r="K499" s="174">
        <v>0</v>
      </c>
      <c r="L499" s="178" t="str">
        <f t="shared" si="7"/>
        <v>의료기기</v>
      </c>
      <c r="M499" s="179"/>
      <c r="N499" s="179"/>
    </row>
    <row r="500" spans="1:14" ht="23.25" hidden="1" customHeight="1">
      <c r="A500" s="175">
        <v>498</v>
      </c>
      <c r="B500" s="171" t="s">
        <v>3685</v>
      </c>
      <c r="C500" s="172" t="s">
        <v>1705</v>
      </c>
      <c r="D500" s="173">
        <v>0.05</v>
      </c>
      <c r="E500" s="171" t="s">
        <v>50</v>
      </c>
      <c r="F500" s="171" t="s">
        <v>51</v>
      </c>
      <c r="G500" s="171" t="s">
        <v>2337</v>
      </c>
      <c r="H500" s="180" t="s">
        <v>3755</v>
      </c>
      <c r="I500" s="181" t="s">
        <v>1674</v>
      </c>
      <c r="J500" s="180" t="s">
        <v>120</v>
      </c>
      <c r="K500" s="174">
        <v>0</v>
      </c>
      <c r="L500" s="178" t="str">
        <f t="shared" si="7"/>
        <v>의료기기</v>
      </c>
      <c r="M500" s="179"/>
      <c r="N500" s="179"/>
    </row>
    <row r="501" spans="1:14" ht="23.25" hidden="1" customHeight="1">
      <c r="A501" s="175">
        <v>499</v>
      </c>
      <c r="B501" s="171" t="s">
        <v>3686</v>
      </c>
      <c r="C501" s="172" t="s">
        <v>2342</v>
      </c>
      <c r="D501" s="173">
        <v>0.05</v>
      </c>
      <c r="E501" s="171" t="s">
        <v>50</v>
      </c>
      <c r="F501" s="171" t="s">
        <v>51</v>
      </c>
      <c r="G501" s="171" t="s">
        <v>1369</v>
      </c>
      <c r="H501" s="176" t="s">
        <v>200</v>
      </c>
      <c r="I501" s="177" t="s">
        <v>1674</v>
      </c>
      <c r="J501" s="176" t="s">
        <v>200</v>
      </c>
      <c r="K501" s="174">
        <v>0</v>
      </c>
      <c r="L501" s="178" t="str">
        <f t="shared" si="7"/>
        <v>의료기기</v>
      </c>
      <c r="M501" s="179"/>
      <c r="N501" s="179"/>
    </row>
    <row r="502" spans="1:14" ht="23.25" hidden="1" customHeight="1">
      <c r="A502" s="175">
        <v>500</v>
      </c>
      <c r="B502" s="171" t="s">
        <v>3687</v>
      </c>
      <c r="C502" s="172" t="s">
        <v>1705</v>
      </c>
      <c r="D502" s="173">
        <v>0.05</v>
      </c>
      <c r="E502" s="171" t="s">
        <v>50</v>
      </c>
      <c r="F502" s="171" t="s">
        <v>51</v>
      </c>
      <c r="G502" s="171" t="s">
        <v>1369</v>
      </c>
      <c r="H502" s="180" t="s">
        <v>200</v>
      </c>
      <c r="I502" s="181" t="s">
        <v>1674</v>
      </c>
      <c r="J502" s="180" t="s">
        <v>200</v>
      </c>
      <c r="K502" s="174">
        <v>0</v>
      </c>
      <c r="L502" s="178" t="str">
        <f t="shared" si="7"/>
        <v>의료기기</v>
      </c>
      <c r="M502" s="179"/>
      <c r="N502" s="179"/>
    </row>
    <row r="503" spans="1:14" ht="23.25" hidden="1" customHeight="1">
      <c r="A503" s="175">
        <v>501</v>
      </c>
      <c r="B503" s="171" t="s">
        <v>3688</v>
      </c>
      <c r="C503" s="172" t="s">
        <v>2344</v>
      </c>
      <c r="D503" s="173">
        <v>0.05</v>
      </c>
      <c r="E503" s="171" t="s">
        <v>50</v>
      </c>
      <c r="F503" s="171" t="s">
        <v>51</v>
      </c>
      <c r="G503" s="171" t="s">
        <v>2145</v>
      </c>
      <c r="H503" s="176" t="s">
        <v>200</v>
      </c>
      <c r="I503" s="177" t="s">
        <v>1674</v>
      </c>
      <c r="J503" s="176" t="s">
        <v>200</v>
      </c>
      <c r="K503" s="174">
        <v>0</v>
      </c>
      <c r="L503" s="178" t="str">
        <f t="shared" si="7"/>
        <v>의료기기</v>
      </c>
      <c r="M503" s="179"/>
      <c r="N503" s="179"/>
    </row>
    <row r="504" spans="1:14" ht="23.25" hidden="1" customHeight="1">
      <c r="A504" s="175">
        <v>502</v>
      </c>
      <c r="B504" s="171" t="s">
        <v>3689</v>
      </c>
      <c r="C504" s="172" t="s">
        <v>2345</v>
      </c>
      <c r="D504" s="173">
        <v>0.05</v>
      </c>
      <c r="E504" s="171" t="s">
        <v>50</v>
      </c>
      <c r="F504" s="171" t="s">
        <v>51</v>
      </c>
      <c r="G504" s="171" t="s">
        <v>2145</v>
      </c>
      <c r="H504" s="180" t="s">
        <v>200</v>
      </c>
      <c r="I504" s="181" t="s">
        <v>1674</v>
      </c>
      <c r="J504" s="180" t="s">
        <v>200</v>
      </c>
      <c r="K504" s="174">
        <v>0</v>
      </c>
      <c r="L504" s="178" t="str">
        <f t="shared" si="7"/>
        <v>의료기기</v>
      </c>
      <c r="M504" s="179"/>
      <c r="N504" s="179"/>
    </row>
    <row r="505" spans="1:14" ht="23.25" hidden="1" customHeight="1">
      <c r="A505" s="175">
        <v>503</v>
      </c>
      <c r="B505" s="171" t="s">
        <v>3690</v>
      </c>
      <c r="C505" s="172" t="s">
        <v>2347</v>
      </c>
      <c r="D505" s="173">
        <v>0.05</v>
      </c>
      <c r="E505" s="171" t="s">
        <v>50</v>
      </c>
      <c r="F505" s="171" t="s">
        <v>51</v>
      </c>
      <c r="G505" s="171" t="s">
        <v>2145</v>
      </c>
      <c r="H505" s="176" t="s">
        <v>200</v>
      </c>
      <c r="I505" s="177" t="s">
        <v>1674</v>
      </c>
      <c r="J505" s="176" t="s">
        <v>200</v>
      </c>
      <c r="K505" s="174">
        <v>0</v>
      </c>
      <c r="L505" s="178" t="str">
        <f t="shared" si="7"/>
        <v>의료기기</v>
      </c>
      <c r="M505" s="179"/>
      <c r="N505" s="179"/>
    </row>
    <row r="506" spans="1:14" ht="23.25" hidden="1" customHeight="1">
      <c r="A506" s="175">
        <v>504</v>
      </c>
      <c r="B506" s="171" t="s">
        <v>3691</v>
      </c>
      <c r="C506" s="172" t="s">
        <v>2349</v>
      </c>
      <c r="D506" s="173">
        <v>0.05</v>
      </c>
      <c r="E506" s="171" t="s">
        <v>50</v>
      </c>
      <c r="F506" s="171" t="s">
        <v>51</v>
      </c>
      <c r="G506" s="171" t="s">
        <v>2145</v>
      </c>
      <c r="H506" s="180" t="s">
        <v>200</v>
      </c>
      <c r="I506" s="181" t="s">
        <v>1674</v>
      </c>
      <c r="J506" s="180" t="s">
        <v>200</v>
      </c>
      <c r="K506" s="174">
        <v>0</v>
      </c>
      <c r="L506" s="178" t="str">
        <f t="shared" si="7"/>
        <v>의료기기</v>
      </c>
      <c r="M506" s="179"/>
      <c r="N506" s="179"/>
    </row>
    <row r="507" spans="1:14" ht="23.25" hidden="1" customHeight="1">
      <c r="A507" s="175">
        <v>505</v>
      </c>
      <c r="B507" s="171" t="s">
        <v>3692</v>
      </c>
      <c r="C507" s="172" t="s">
        <v>1684</v>
      </c>
      <c r="D507" s="173">
        <v>0.05</v>
      </c>
      <c r="E507" s="171" t="s">
        <v>50</v>
      </c>
      <c r="F507" s="171" t="s">
        <v>51</v>
      </c>
      <c r="G507" s="171" t="s">
        <v>2145</v>
      </c>
      <c r="H507" s="176" t="s">
        <v>200</v>
      </c>
      <c r="I507" s="177" t="s">
        <v>1674</v>
      </c>
      <c r="J507" s="176" t="s">
        <v>200</v>
      </c>
      <c r="K507" s="174">
        <v>0</v>
      </c>
      <c r="L507" s="178" t="str">
        <f t="shared" si="7"/>
        <v>의료기기</v>
      </c>
      <c r="M507" s="179"/>
      <c r="N507" s="179"/>
    </row>
    <row r="508" spans="1:14" ht="23.25" hidden="1" customHeight="1">
      <c r="A508" s="175">
        <v>506</v>
      </c>
      <c r="B508" s="171" t="s">
        <v>3693</v>
      </c>
      <c r="C508" s="172" t="s">
        <v>2351</v>
      </c>
      <c r="D508" s="173">
        <v>0</v>
      </c>
      <c r="E508" s="171" t="s">
        <v>50</v>
      </c>
      <c r="F508" s="171" t="s">
        <v>51</v>
      </c>
      <c r="G508" s="171" t="s">
        <v>2145</v>
      </c>
      <c r="H508" s="180" t="s">
        <v>27</v>
      </c>
      <c r="I508" s="181" t="s">
        <v>1674</v>
      </c>
      <c r="J508" s="180" t="s">
        <v>27</v>
      </c>
      <c r="K508" s="174">
        <v>0</v>
      </c>
      <c r="L508" s="178" t="str">
        <f t="shared" si="7"/>
        <v>의약품</v>
      </c>
      <c r="M508" s="179"/>
      <c r="N508" s="179"/>
    </row>
    <row r="509" spans="1:14" ht="23.25" hidden="1" customHeight="1">
      <c r="A509" s="175">
        <v>507</v>
      </c>
      <c r="B509" s="171" t="s">
        <v>3694</v>
      </c>
      <c r="C509" s="172" t="s">
        <v>2353</v>
      </c>
      <c r="D509" s="173">
        <v>0</v>
      </c>
      <c r="E509" s="171" t="s">
        <v>50</v>
      </c>
      <c r="F509" s="171" t="s">
        <v>51</v>
      </c>
      <c r="G509" s="171" t="s">
        <v>2145</v>
      </c>
      <c r="H509" s="176" t="s">
        <v>27</v>
      </c>
      <c r="I509" s="177" t="s">
        <v>1674</v>
      </c>
      <c r="J509" s="176" t="s">
        <v>27</v>
      </c>
      <c r="K509" s="174">
        <v>0</v>
      </c>
      <c r="L509" s="178" t="str">
        <f t="shared" si="7"/>
        <v>의약품</v>
      </c>
      <c r="M509" s="179"/>
      <c r="N509" s="179"/>
    </row>
    <row r="510" spans="1:14" ht="23.25" hidden="1" customHeight="1">
      <c r="A510" s="175">
        <v>508</v>
      </c>
      <c r="B510" s="171" t="s">
        <v>3770</v>
      </c>
      <c r="C510" s="172" t="s">
        <v>472</v>
      </c>
      <c r="D510" s="173">
        <v>0</v>
      </c>
      <c r="E510" s="171" t="s">
        <v>50</v>
      </c>
      <c r="F510" s="171" t="s">
        <v>51</v>
      </c>
      <c r="G510" s="171" t="s">
        <v>2145</v>
      </c>
      <c r="H510" s="180" t="s">
        <v>27</v>
      </c>
      <c r="I510" s="181" t="s">
        <v>1674</v>
      </c>
      <c r="J510" s="180" t="s">
        <v>27</v>
      </c>
      <c r="K510" s="174">
        <v>0</v>
      </c>
      <c r="L510" s="178" t="str">
        <f t="shared" si="7"/>
        <v>의약품</v>
      </c>
      <c r="M510" s="179"/>
      <c r="N510" s="179"/>
    </row>
    <row r="511" spans="1:14" ht="23.25" hidden="1" customHeight="1">
      <c r="A511" s="175">
        <v>509</v>
      </c>
      <c r="B511" s="171" t="s">
        <v>3702</v>
      </c>
      <c r="C511" s="172" t="s">
        <v>2355</v>
      </c>
      <c r="D511" s="173">
        <v>0</v>
      </c>
      <c r="E511" s="171" t="s">
        <v>50</v>
      </c>
      <c r="F511" s="171" t="s">
        <v>51</v>
      </c>
      <c r="G511" s="171" t="s">
        <v>2356</v>
      </c>
      <c r="H511" s="176" t="s">
        <v>27</v>
      </c>
      <c r="I511" s="177" t="s">
        <v>1674</v>
      </c>
      <c r="J511" s="176" t="s">
        <v>27</v>
      </c>
      <c r="K511" s="174">
        <v>0</v>
      </c>
      <c r="L511" s="178" t="str">
        <f t="shared" si="7"/>
        <v>의약품</v>
      </c>
      <c r="M511" s="179"/>
      <c r="N511" s="179"/>
    </row>
    <row r="512" spans="1:14" ht="23.25" hidden="1" customHeight="1">
      <c r="A512" s="175">
        <v>510</v>
      </c>
      <c r="B512" s="171" t="s">
        <v>3703</v>
      </c>
      <c r="C512" s="172" t="s">
        <v>1705</v>
      </c>
      <c r="D512" s="173">
        <v>0</v>
      </c>
      <c r="E512" s="171" t="s">
        <v>50</v>
      </c>
      <c r="F512" s="171" t="s">
        <v>51</v>
      </c>
      <c r="G512" s="171" t="s">
        <v>2356</v>
      </c>
      <c r="H512" s="180" t="s">
        <v>27</v>
      </c>
      <c r="I512" s="181" t="s">
        <v>1674</v>
      </c>
      <c r="J512" s="180" t="s">
        <v>27</v>
      </c>
      <c r="K512" s="174">
        <v>0</v>
      </c>
      <c r="L512" s="178" t="str">
        <f t="shared" si="7"/>
        <v>의약품</v>
      </c>
      <c r="M512" s="179"/>
      <c r="N512" s="179"/>
    </row>
    <row r="513" spans="1:14" ht="23.25" hidden="1" customHeight="1">
      <c r="A513" s="175">
        <v>511</v>
      </c>
      <c r="B513" s="171" t="s">
        <v>3704</v>
      </c>
      <c r="C513" s="172" t="s">
        <v>2359</v>
      </c>
      <c r="D513" s="173">
        <v>0</v>
      </c>
      <c r="E513" s="171" t="s">
        <v>50</v>
      </c>
      <c r="F513" s="171" t="s">
        <v>51</v>
      </c>
      <c r="G513" s="171" t="s">
        <v>2356</v>
      </c>
      <c r="H513" s="176" t="s">
        <v>27</v>
      </c>
      <c r="I513" s="177" t="s">
        <v>1674</v>
      </c>
      <c r="J513" s="176" t="s">
        <v>27</v>
      </c>
      <c r="K513" s="174">
        <v>0</v>
      </c>
      <c r="L513" s="178" t="str">
        <f t="shared" si="7"/>
        <v>의약품</v>
      </c>
      <c r="M513" s="179"/>
      <c r="N513" s="179"/>
    </row>
    <row r="514" spans="1:14" ht="23.25" hidden="1" customHeight="1">
      <c r="A514" s="175">
        <v>512</v>
      </c>
      <c r="B514" s="171" t="s">
        <v>3705</v>
      </c>
      <c r="C514" s="172" t="s">
        <v>1705</v>
      </c>
      <c r="D514" s="173">
        <v>0</v>
      </c>
      <c r="E514" s="171" t="s">
        <v>50</v>
      </c>
      <c r="F514" s="171" t="s">
        <v>51</v>
      </c>
      <c r="G514" s="171" t="s">
        <v>2356</v>
      </c>
      <c r="H514" s="180" t="s">
        <v>27</v>
      </c>
      <c r="I514" s="181" t="s">
        <v>1674</v>
      </c>
      <c r="J514" s="180" t="s">
        <v>27</v>
      </c>
      <c r="K514" s="174">
        <v>0</v>
      </c>
      <c r="L514" s="178" t="str">
        <f t="shared" si="7"/>
        <v>의약품</v>
      </c>
      <c r="M514" s="179"/>
      <c r="N514" s="179"/>
    </row>
  </sheetData>
  <phoneticPr fontId="2"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5"/>
  <sheetViews>
    <sheetView workbookViewId="0">
      <selection activeCell="M2" sqref="M2"/>
    </sheetView>
  </sheetViews>
  <sheetFormatPr defaultRowHeight="13.5"/>
  <cols>
    <col min="1" max="2" width="11.75" style="119" customWidth="1"/>
    <col min="3" max="3" width="36.375" style="119" customWidth="1"/>
    <col min="4" max="6" width="11.75" style="119" hidden="1" customWidth="1"/>
    <col min="7" max="12" width="11.75" style="119" customWidth="1"/>
    <col min="13" max="13" width="10.875" style="119" customWidth="1"/>
    <col min="14" max="14" width="10.25" style="119" customWidth="1"/>
    <col min="15" max="16384" width="9" style="119"/>
  </cols>
  <sheetData>
    <row r="1" spans="1:14" ht="30.75" customHeight="1"/>
    <row r="2" spans="1:14" ht="52.5" customHeight="1">
      <c r="A2" s="167" t="s">
        <v>3771</v>
      </c>
      <c r="B2" s="166" t="s">
        <v>3772</v>
      </c>
      <c r="C2" s="166" t="s">
        <v>3773</v>
      </c>
      <c r="D2" s="139" t="s">
        <v>1665</v>
      </c>
      <c r="E2" s="139" t="s">
        <v>3774</v>
      </c>
      <c r="F2" s="139" t="s">
        <v>3775</v>
      </c>
      <c r="G2" s="139" t="s">
        <v>3776</v>
      </c>
      <c r="H2" s="170" t="s">
        <v>3715</v>
      </c>
      <c r="I2" s="168" t="s">
        <v>3716</v>
      </c>
      <c r="J2" s="170" t="s">
        <v>1668</v>
      </c>
      <c r="K2" s="169" t="s">
        <v>5809</v>
      </c>
      <c r="L2" s="121" t="s">
        <v>5784</v>
      </c>
      <c r="M2" s="196" t="s">
        <v>5834</v>
      </c>
      <c r="N2" s="182" t="s">
        <v>5783</v>
      </c>
    </row>
    <row r="3" spans="1:14" ht="18.75" hidden="1" customHeight="1">
      <c r="A3" s="45">
        <v>1</v>
      </c>
      <c r="B3" s="140" t="s">
        <v>3161</v>
      </c>
      <c r="C3" s="141" t="s">
        <v>1670</v>
      </c>
      <c r="D3" s="2" t="s">
        <v>24</v>
      </c>
      <c r="E3" s="2" t="s">
        <v>25</v>
      </c>
      <c r="F3" s="2" t="s">
        <v>1672</v>
      </c>
      <c r="G3" s="142">
        <v>0.05</v>
      </c>
      <c r="H3" s="2" t="s">
        <v>27</v>
      </c>
      <c r="I3" s="2" t="s">
        <v>1674</v>
      </c>
      <c r="J3" s="143" t="s">
        <v>27</v>
      </c>
      <c r="K3" s="2" t="s">
        <v>2377</v>
      </c>
      <c r="L3" s="2" t="str">
        <f t="shared" ref="L3:L66" si="0">VLOOKUP(LEFT(B3,6), ind_cat, 9, FALSE)</f>
        <v>의약품</v>
      </c>
      <c r="M3" s="2"/>
      <c r="N3" s="164"/>
    </row>
    <row r="4" spans="1:14" ht="18.75" hidden="1" customHeight="1">
      <c r="A4" s="45">
        <v>2</v>
      </c>
      <c r="B4" s="140" t="s">
        <v>3163</v>
      </c>
      <c r="C4" s="141" t="s">
        <v>1677</v>
      </c>
      <c r="D4" s="2" t="s">
        <v>24</v>
      </c>
      <c r="E4" s="2" t="s">
        <v>25</v>
      </c>
      <c r="F4" s="2" t="s">
        <v>1672</v>
      </c>
      <c r="G4" s="142">
        <v>0.05</v>
      </c>
      <c r="H4" s="2" t="s">
        <v>27</v>
      </c>
      <c r="I4" s="2" t="s">
        <v>1674</v>
      </c>
      <c r="J4" s="143" t="s">
        <v>27</v>
      </c>
      <c r="K4" s="2" t="s">
        <v>2377</v>
      </c>
      <c r="L4" s="2" t="str">
        <f t="shared" si="0"/>
        <v>의약품</v>
      </c>
      <c r="M4" s="2"/>
      <c r="N4" s="164"/>
    </row>
    <row r="5" spans="1:14" ht="18.75" hidden="1" customHeight="1">
      <c r="A5" s="45">
        <v>3</v>
      </c>
      <c r="B5" s="140" t="s">
        <v>3747</v>
      </c>
      <c r="C5" s="141" t="s">
        <v>1679</v>
      </c>
      <c r="D5" s="2" t="s">
        <v>24</v>
      </c>
      <c r="E5" s="2" t="s">
        <v>25</v>
      </c>
      <c r="F5" s="2" t="s">
        <v>1672</v>
      </c>
      <c r="G5" s="142">
        <v>0.05</v>
      </c>
      <c r="H5" s="2" t="s">
        <v>27</v>
      </c>
      <c r="I5" s="2" t="s">
        <v>1674</v>
      </c>
      <c r="J5" s="143" t="s">
        <v>27</v>
      </c>
      <c r="K5" s="2" t="s">
        <v>2377</v>
      </c>
      <c r="L5" s="2" t="str">
        <f t="shared" si="0"/>
        <v>의약품</v>
      </c>
      <c r="M5" s="2"/>
      <c r="N5" s="164"/>
    </row>
    <row r="6" spans="1:14" ht="18.75" hidden="1" customHeight="1">
      <c r="A6" s="45">
        <v>4</v>
      </c>
      <c r="B6" s="140" t="s">
        <v>3170</v>
      </c>
      <c r="C6" s="141" t="s">
        <v>1682</v>
      </c>
      <c r="D6" s="2" t="s">
        <v>24</v>
      </c>
      <c r="E6" s="2" t="s">
        <v>25</v>
      </c>
      <c r="F6" s="2" t="s">
        <v>1672</v>
      </c>
      <c r="G6" s="142">
        <v>0.05</v>
      </c>
      <c r="H6" s="2" t="s">
        <v>27</v>
      </c>
      <c r="I6" s="2" t="s">
        <v>1674</v>
      </c>
      <c r="J6" s="143" t="s">
        <v>27</v>
      </c>
      <c r="K6" s="2" t="s">
        <v>2377</v>
      </c>
      <c r="L6" s="2" t="str">
        <f t="shared" si="0"/>
        <v>의약품</v>
      </c>
      <c r="M6" s="2"/>
      <c r="N6" s="164"/>
    </row>
    <row r="7" spans="1:14" ht="18.75" hidden="1" customHeight="1">
      <c r="A7" s="45">
        <v>5</v>
      </c>
      <c r="B7" s="140" t="s">
        <v>3171</v>
      </c>
      <c r="C7" s="141" t="s">
        <v>1684</v>
      </c>
      <c r="D7" s="2" t="s">
        <v>24</v>
      </c>
      <c r="E7" s="2" t="s">
        <v>25</v>
      </c>
      <c r="F7" s="2" t="s">
        <v>1672</v>
      </c>
      <c r="G7" s="142">
        <v>0.05</v>
      </c>
      <c r="H7" s="2" t="s">
        <v>27</v>
      </c>
      <c r="I7" s="2" t="s">
        <v>1674</v>
      </c>
      <c r="J7" s="143" t="s">
        <v>27</v>
      </c>
      <c r="K7" s="2" t="s">
        <v>2377</v>
      </c>
      <c r="L7" s="2" t="str">
        <f t="shared" si="0"/>
        <v>의약품</v>
      </c>
      <c r="M7" s="2"/>
      <c r="N7" s="164"/>
    </row>
    <row r="8" spans="1:14" ht="18.75" hidden="1" customHeight="1">
      <c r="A8" s="45">
        <v>6</v>
      </c>
      <c r="B8" s="140" t="s">
        <v>3172</v>
      </c>
      <c r="C8" s="141" t="s">
        <v>1686</v>
      </c>
      <c r="D8" s="2" t="s">
        <v>24</v>
      </c>
      <c r="E8" s="2" t="s">
        <v>25</v>
      </c>
      <c r="F8" s="2" t="s">
        <v>1672</v>
      </c>
      <c r="G8" s="142">
        <v>0.05</v>
      </c>
      <c r="H8" s="2" t="s">
        <v>200</v>
      </c>
      <c r="I8" s="2" t="s">
        <v>1674</v>
      </c>
      <c r="J8" s="143" t="s">
        <v>200</v>
      </c>
      <c r="K8" s="2" t="s">
        <v>2377</v>
      </c>
      <c r="L8" s="2" t="str">
        <f t="shared" si="0"/>
        <v>의약품</v>
      </c>
      <c r="M8" s="2"/>
      <c r="N8" s="164"/>
    </row>
    <row r="9" spans="1:14" ht="18.75" hidden="1" customHeight="1">
      <c r="A9" s="45">
        <v>7</v>
      </c>
      <c r="B9" s="140" t="s">
        <v>3173</v>
      </c>
      <c r="C9" s="141" t="s">
        <v>1688</v>
      </c>
      <c r="D9" s="2" t="s">
        <v>24</v>
      </c>
      <c r="E9" s="2" t="s">
        <v>25</v>
      </c>
      <c r="F9" s="2" t="s">
        <v>1672</v>
      </c>
      <c r="G9" s="142">
        <v>0.05</v>
      </c>
      <c r="H9" s="2" t="s">
        <v>200</v>
      </c>
      <c r="I9" s="2" t="s">
        <v>1674</v>
      </c>
      <c r="J9" s="143" t="s">
        <v>200</v>
      </c>
      <c r="K9" s="2" t="s">
        <v>2377</v>
      </c>
      <c r="L9" s="2" t="str">
        <f t="shared" si="0"/>
        <v>의약품</v>
      </c>
      <c r="M9" s="2"/>
      <c r="N9" s="164"/>
    </row>
    <row r="10" spans="1:14" ht="18.75" hidden="1" customHeight="1">
      <c r="A10" s="45">
        <v>8</v>
      </c>
      <c r="B10" s="140" t="s">
        <v>3174</v>
      </c>
      <c r="C10" s="141" t="s">
        <v>1690</v>
      </c>
      <c r="D10" s="2" t="s">
        <v>24</v>
      </c>
      <c r="E10" s="2" t="s">
        <v>25</v>
      </c>
      <c r="F10" s="2" t="s">
        <v>1672</v>
      </c>
      <c r="G10" s="142">
        <v>0.05</v>
      </c>
      <c r="H10" s="2" t="s">
        <v>27</v>
      </c>
      <c r="I10" s="2" t="s">
        <v>1674</v>
      </c>
      <c r="J10" s="143" t="s">
        <v>27</v>
      </c>
      <c r="K10" s="2" t="s">
        <v>2377</v>
      </c>
      <c r="L10" s="2" t="str">
        <f t="shared" si="0"/>
        <v>의약품</v>
      </c>
      <c r="M10" s="2"/>
      <c r="N10" s="164"/>
    </row>
    <row r="11" spans="1:14" ht="18.75" hidden="1" customHeight="1">
      <c r="A11" s="45">
        <v>9</v>
      </c>
      <c r="B11" s="140" t="s">
        <v>3175</v>
      </c>
      <c r="C11" s="141" t="s">
        <v>1692</v>
      </c>
      <c r="D11" s="2" t="s">
        <v>24</v>
      </c>
      <c r="E11" s="2" t="s">
        <v>25</v>
      </c>
      <c r="F11" s="2" t="s">
        <v>1672</v>
      </c>
      <c r="G11" s="142">
        <v>0.05</v>
      </c>
      <c r="H11" s="2" t="s">
        <v>27</v>
      </c>
      <c r="I11" s="2" t="s">
        <v>1674</v>
      </c>
      <c r="J11" s="143" t="s">
        <v>27</v>
      </c>
      <c r="K11" s="2" t="s">
        <v>2377</v>
      </c>
      <c r="L11" s="2" t="str">
        <f t="shared" si="0"/>
        <v>의약품</v>
      </c>
      <c r="M11" s="2"/>
      <c r="N11" s="164"/>
    </row>
    <row r="12" spans="1:14" ht="18.75" hidden="1" customHeight="1">
      <c r="A12" s="45">
        <v>10</v>
      </c>
      <c r="B12" s="140" t="s">
        <v>3176</v>
      </c>
      <c r="C12" s="141" t="s">
        <v>1694</v>
      </c>
      <c r="D12" s="2" t="s">
        <v>24</v>
      </c>
      <c r="E12" s="2" t="s">
        <v>25</v>
      </c>
      <c r="F12" s="2" t="s">
        <v>1672</v>
      </c>
      <c r="G12" s="142">
        <v>0.05</v>
      </c>
      <c r="H12" s="2" t="s">
        <v>27</v>
      </c>
      <c r="I12" s="2" t="s">
        <v>1674</v>
      </c>
      <c r="J12" s="143" t="s">
        <v>27</v>
      </c>
      <c r="K12" s="2" t="s">
        <v>2377</v>
      </c>
      <c r="L12" s="2" t="str">
        <f t="shared" si="0"/>
        <v>의약품</v>
      </c>
      <c r="M12" s="2"/>
      <c r="N12" s="164"/>
    </row>
    <row r="13" spans="1:14" ht="18.75" hidden="1" customHeight="1">
      <c r="A13" s="45">
        <v>11</v>
      </c>
      <c r="B13" s="140" t="s">
        <v>3177</v>
      </c>
      <c r="C13" s="141" t="s">
        <v>4017</v>
      </c>
      <c r="D13" s="2" t="s">
        <v>24</v>
      </c>
      <c r="E13" s="2" t="s">
        <v>25</v>
      </c>
      <c r="F13" s="2" t="s">
        <v>1672</v>
      </c>
      <c r="G13" s="142">
        <v>0.05</v>
      </c>
      <c r="H13" s="2" t="s">
        <v>27</v>
      </c>
      <c r="I13" s="2" t="s">
        <v>1674</v>
      </c>
      <c r="J13" s="143" t="s">
        <v>27</v>
      </c>
      <c r="K13" s="2" t="s">
        <v>2377</v>
      </c>
      <c r="L13" s="2" t="str">
        <f t="shared" si="0"/>
        <v>의약품</v>
      </c>
      <c r="M13" s="2"/>
      <c r="N13" s="164"/>
    </row>
    <row r="14" spans="1:14" ht="18.75" hidden="1" customHeight="1">
      <c r="A14" s="45">
        <v>12</v>
      </c>
      <c r="B14" s="140" t="s">
        <v>3178</v>
      </c>
      <c r="C14" s="141" t="s">
        <v>1682</v>
      </c>
      <c r="D14" s="2" t="s">
        <v>24</v>
      </c>
      <c r="E14" s="2" t="s">
        <v>25</v>
      </c>
      <c r="F14" s="2" t="s">
        <v>1672</v>
      </c>
      <c r="G14" s="142">
        <v>0.05</v>
      </c>
      <c r="H14" s="2" t="s">
        <v>200</v>
      </c>
      <c r="I14" s="2" t="s">
        <v>1674</v>
      </c>
      <c r="J14" s="143" t="s">
        <v>200</v>
      </c>
      <c r="K14" s="2" t="s">
        <v>2377</v>
      </c>
      <c r="L14" s="2" t="str">
        <f t="shared" si="0"/>
        <v>의약품</v>
      </c>
      <c r="M14" s="2"/>
      <c r="N14" s="164"/>
    </row>
    <row r="15" spans="1:14" ht="18.75" hidden="1" customHeight="1">
      <c r="A15" s="45">
        <v>13</v>
      </c>
      <c r="B15" s="140" t="s">
        <v>3748</v>
      </c>
      <c r="C15" s="141" t="s">
        <v>1684</v>
      </c>
      <c r="D15" s="2" t="s">
        <v>24</v>
      </c>
      <c r="E15" s="2" t="s">
        <v>25</v>
      </c>
      <c r="F15" s="2" t="s">
        <v>1672</v>
      </c>
      <c r="G15" s="142">
        <v>0.05</v>
      </c>
      <c r="H15" s="2" t="s">
        <v>200</v>
      </c>
      <c r="I15" s="2" t="s">
        <v>1674</v>
      </c>
      <c r="J15" s="143" t="s">
        <v>200</v>
      </c>
      <c r="K15" s="2" t="s">
        <v>2377</v>
      </c>
      <c r="L15" s="2" t="str">
        <f t="shared" si="0"/>
        <v>의약품</v>
      </c>
      <c r="M15" s="2"/>
      <c r="N15" s="164"/>
    </row>
    <row r="16" spans="1:14" ht="18.75" hidden="1" customHeight="1">
      <c r="A16" s="45">
        <v>14</v>
      </c>
      <c r="B16" s="140" t="s">
        <v>3183</v>
      </c>
      <c r="C16" s="144" t="s">
        <v>1699</v>
      </c>
      <c r="D16" s="2" t="s">
        <v>24</v>
      </c>
      <c r="E16" s="2" t="s">
        <v>38</v>
      </c>
      <c r="F16" s="2" t="s">
        <v>1672</v>
      </c>
      <c r="G16" s="142">
        <v>0.05</v>
      </c>
      <c r="H16" s="2" t="s">
        <v>27</v>
      </c>
      <c r="I16" s="2" t="s">
        <v>1674</v>
      </c>
      <c r="J16" s="143" t="s">
        <v>27</v>
      </c>
      <c r="K16" s="2" t="s">
        <v>2377</v>
      </c>
      <c r="L16" s="2" t="str">
        <f t="shared" si="0"/>
        <v>의약품</v>
      </c>
      <c r="M16" s="2"/>
      <c r="N16" s="164"/>
    </row>
    <row r="17" spans="1:14" ht="18.75" hidden="1" customHeight="1">
      <c r="A17" s="45">
        <v>15</v>
      </c>
      <c r="B17" s="140" t="s">
        <v>3184</v>
      </c>
      <c r="C17" s="145" t="s">
        <v>1703</v>
      </c>
      <c r="D17" s="2" t="s">
        <v>50</v>
      </c>
      <c r="E17" s="2" t="s">
        <v>51</v>
      </c>
      <c r="F17" s="2" t="s">
        <v>1330</v>
      </c>
      <c r="G17" s="142">
        <v>0.05</v>
      </c>
      <c r="H17" s="2" t="s">
        <v>27</v>
      </c>
      <c r="I17" s="2" t="s">
        <v>1674</v>
      </c>
      <c r="J17" s="143" t="s">
        <v>27</v>
      </c>
      <c r="K17" s="2" t="s">
        <v>2377</v>
      </c>
      <c r="L17" s="2" t="str">
        <f t="shared" si="0"/>
        <v>의료기기</v>
      </c>
      <c r="M17" s="2"/>
      <c r="N17" s="164"/>
    </row>
    <row r="18" spans="1:14" ht="18.75" hidden="1" customHeight="1">
      <c r="A18" s="45">
        <v>16</v>
      </c>
      <c r="B18" s="140" t="s">
        <v>3185</v>
      </c>
      <c r="C18" s="146" t="s">
        <v>1705</v>
      </c>
      <c r="D18" s="2" t="s">
        <v>50</v>
      </c>
      <c r="E18" s="2" t="s">
        <v>51</v>
      </c>
      <c r="F18" s="2" t="s">
        <v>1330</v>
      </c>
      <c r="G18" s="142">
        <v>0.05</v>
      </c>
      <c r="H18" s="2" t="s">
        <v>27</v>
      </c>
      <c r="I18" s="2" t="s">
        <v>1674</v>
      </c>
      <c r="J18" s="143" t="s">
        <v>27</v>
      </c>
      <c r="K18" s="2" t="s">
        <v>2377</v>
      </c>
      <c r="L18" s="2" t="str">
        <f t="shared" si="0"/>
        <v>의료기기</v>
      </c>
      <c r="M18" s="2"/>
      <c r="N18" s="164"/>
    </row>
    <row r="19" spans="1:14" ht="18.75" hidden="1" customHeight="1">
      <c r="A19" s="45">
        <v>17</v>
      </c>
      <c r="B19" s="140" t="s">
        <v>3749</v>
      </c>
      <c r="C19" s="147" t="s">
        <v>3778</v>
      </c>
      <c r="D19" s="2" t="s">
        <v>50</v>
      </c>
      <c r="E19" s="2" t="s">
        <v>51</v>
      </c>
      <c r="F19" s="2" t="s">
        <v>62</v>
      </c>
      <c r="G19" s="142">
        <v>0</v>
      </c>
      <c r="H19" s="2" t="s">
        <v>27</v>
      </c>
      <c r="I19" s="2" t="s">
        <v>1674</v>
      </c>
      <c r="J19" s="143" t="s">
        <v>27</v>
      </c>
      <c r="K19" s="2" t="s">
        <v>2377</v>
      </c>
      <c r="L19" s="2" t="str">
        <f t="shared" si="0"/>
        <v>의약품</v>
      </c>
      <c r="M19" s="2"/>
      <c r="N19" s="164"/>
    </row>
    <row r="20" spans="1:14" ht="18.75" hidden="1" customHeight="1">
      <c r="A20" s="45">
        <v>18</v>
      </c>
      <c r="B20" s="140" t="s">
        <v>3190</v>
      </c>
      <c r="C20" s="147" t="s">
        <v>1710</v>
      </c>
      <c r="D20" s="2" t="s">
        <v>50</v>
      </c>
      <c r="E20" s="2" t="s">
        <v>51</v>
      </c>
      <c r="F20" s="2" t="s">
        <v>62</v>
      </c>
      <c r="G20" s="142">
        <v>0.05</v>
      </c>
      <c r="H20" s="2" t="s">
        <v>27</v>
      </c>
      <c r="I20" s="2" t="s">
        <v>1674</v>
      </c>
      <c r="J20" s="143" t="s">
        <v>27</v>
      </c>
      <c r="K20" s="2" t="s">
        <v>2377</v>
      </c>
      <c r="L20" s="2" t="str">
        <f t="shared" si="0"/>
        <v>의약품</v>
      </c>
      <c r="M20" s="2"/>
      <c r="N20" s="164"/>
    </row>
    <row r="21" spans="1:14" ht="18.75" hidden="1" customHeight="1">
      <c r="A21" s="45">
        <v>19</v>
      </c>
      <c r="B21" s="140" t="s">
        <v>3191</v>
      </c>
      <c r="C21" s="148" t="s">
        <v>1712</v>
      </c>
      <c r="D21" s="2" t="s">
        <v>50</v>
      </c>
      <c r="E21" s="2" t="s">
        <v>51</v>
      </c>
      <c r="F21" s="2" t="s">
        <v>62</v>
      </c>
      <c r="G21" s="142">
        <v>0.05</v>
      </c>
      <c r="H21" s="2" t="s">
        <v>27</v>
      </c>
      <c r="I21" s="2" t="s">
        <v>1674</v>
      </c>
      <c r="J21" s="143" t="s">
        <v>27</v>
      </c>
      <c r="K21" s="2" t="s">
        <v>2377</v>
      </c>
      <c r="L21" s="2" t="str">
        <f t="shared" si="0"/>
        <v>의약품</v>
      </c>
      <c r="M21" s="2"/>
      <c r="N21" s="164"/>
    </row>
    <row r="22" spans="1:14" ht="18.75" hidden="1" customHeight="1">
      <c r="A22" s="45">
        <v>20</v>
      </c>
      <c r="B22" s="140" t="s">
        <v>3192</v>
      </c>
      <c r="C22" s="148" t="s">
        <v>1684</v>
      </c>
      <c r="D22" s="2" t="s">
        <v>50</v>
      </c>
      <c r="E22" s="2" t="s">
        <v>51</v>
      </c>
      <c r="F22" s="2" t="s">
        <v>62</v>
      </c>
      <c r="G22" s="142">
        <v>0.05</v>
      </c>
      <c r="H22" s="2" t="s">
        <v>27</v>
      </c>
      <c r="I22" s="2" t="s">
        <v>1674</v>
      </c>
      <c r="J22" s="143" t="s">
        <v>27</v>
      </c>
      <c r="K22" s="2" t="s">
        <v>2377</v>
      </c>
      <c r="L22" s="2" t="str">
        <f t="shared" si="0"/>
        <v>의약품</v>
      </c>
      <c r="M22" s="2"/>
      <c r="N22" s="164"/>
    </row>
    <row r="23" spans="1:14" ht="18.75" hidden="1" customHeight="1">
      <c r="A23" s="45">
        <v>21</v>
      </c>
      <c r="B23" s="140" t="s">
        <v>3193</v>
      </c>
      <c r="C23" s="148" t="s">
        <v>1715</v>
      </c>
      <c r="D23" s="2" t="s">
        <v>50</v>
      </c>
      <c r="E23" s="2" t="s">
        <v>51</v>
      </c>
      <c r="F23" s="2" t="s">
        <v>62</v>
      </c>
      <c r="G23" s="142">
        <v>0.05</v>
      </c>
      <c r="H23" s="2" t="s">
        <v>27</v>
      </c>
      <c r="I23" s="2" t="s">
        <v>1674</v>
      </c>
      <c r="J23" s="143" t="s">
        <v>27</v>
      </c>
      <c r="K23" s="2" t="s">
        <v>2377</v>
      </c>
      <c r="L23" s="2" t="str">
        <f t="shared" si="0"/>
        <v>의약품</v>
      </c>
      <c r="M23" s="2"/>
      <c r="N23" s="164"/>
    </row>
    <row r="24" spans="1:14" ht="18.75" hidden="1" customHeight="1">
      <c r="A24" s="45">
        <v>22</v>
      </c>
      <c r="B24" s="140" t="s">
        <v>3194</v>
      </c>
      <c r="C24" s="148" t="s">
        <v>1717</v>
      </c>
      <c r="D24" s="2" t="s">
        <v>50</v>
      </c>
      <c r="E24" s="2" t="s">
        <v>51</v>
      </c>
      <c r="F24" s="2" t="s">
        <v>62</v>
      </c>
      <c r="G24" s="142">
        <v>0.05</v>
      </c>
      <c r="H24" s="2" t="s">
        <v>27</v>
      </c>
      <c r="I24" s="2" t="s">
        <v>1674</v>
      </c>
      <c r="J24" s="143" t="s">
        <v>27</v>
      </c>
      <c r="K24" s="2" t="s">
        <v>2377</v>
      </c>
      <c r="L24" s="2" t="str">
        <f t="shared" si="0"/>
        <v>의약품</v>
      </c>
      <c r="M24" s="2"/>
      <c r="N24" s="164"/>
    </row>
    <row r="25" spans="1:14" ht="18.75" hidden="1" customHeight="1">
      <c r="A25" s="45">
        <v>23</v>
      </c>
      <c r="B25" s="140" t="s">
        <v>3195</v>
      </c>
      <c r="C25" s="147" t="s">
        <v>1684</v>
      </c>
      <c r="D25" s="2" t="s">
        <v>50</v>
      </c>
      <c r="E25" s="2" t="s">
        <v>51</v>
      </c>
      <c r="F25" s="2" t="s">
        <v>62</v>
      </c>
      <c r="G25" s="142">
        <v>0.05</v>
      </c>
      <c r="H25" s="2" t="s">
        <v>27</v>
      </c>
      <c r="I25" s="2" t="s">
        <v>1674</v>
      </c>
      <c r="J25" s="143" t="s">
        <v>27</v>
      </c>
      <c r="K25" s="2" t="s">
        <v>2377</v>
      </c>
      <c r="L25" s="2" t="str">
        <f t="shared" si="0"/>
        <v>의약품</v>
      </c>
      <c r="M25" s="2"/>
      <c r="N25" s="164"/>
    </row>
    <row r="26" spans="1:14" ht="18.75" hidden="1" customHeight="1">
      <c r="A26" s="45">
        <v>24</v>
      </c>
      <c r="B26" s="140" t="s">
        <v>3196</v>
      </c>
      <c r="C26" s="147" t="s">
        <v>1718</v>
      </c>
      <c r="D26" s="2" t="s">
        <v>50</v>
      </c>
      <c r="E26" s="2" t="s">
        <v>51</v>
      </c>
      <c r="F26" s="2" t="s">
        <v>62</v>
      </c>
      <c r="G26" s="142">
        <v>0.05</v>
      </c>
      <c r="H26" s="2" t="s">
        <v>27</v>
      </c>
      <c r="I26" s="2" t="s">
        <v>1674</v>
      </c>
      <c r="J26" s="143" t="s">
        <v>27</v>
      </c>
      <c r="K26" s="2" t="s">
        <v>2377</v>
      </c>
      <c r="L26" s="2" t="str">
        <f t="shared" si="0"/>
        <v>의약품</v>
      </c>
      <c r="M26" s="2"/>
      <c r="N26" s="164"/>
    </row>
    <row r="27" spans="1:14" ht="18.75" hidden="1" customHeight="1">
      <c r="A27" s="45">
        <v>25</v>
      </c>
      <c r="B27" s="140" t="s">
        <v>3197</v>
      </c>
      <c r="C27" s="147" t="s">
        <v>1719</v>
      </c>
      <c r="D27" s="2" t="s">
        <v>50</v>
      </c>
      <c r="E27" s="2" t="s">
        <v>51</v>
      </c>
      <c r="F27" s="2" t="s">
        <v>62</v>
      </c>
      <c r="G27" s="142">
        <v>0.05</v>
      </c>
      <c r="H27" s="2" t="s">
        <v>27</v>
      </c>
      <c r="I27" s="2" t="s">
        <v>1674</v>
      </c>
      <c r="J27" s="143" t="s">
        <v>27</v>
      </c>
      <c r="K27" s="2" t="s">
        <v>2377</v>
      </c>
      <c r="L27" s="2" t="str">
        <f t="shared" si="0"/>
        <v>의약품</v>
      </c>
      <c r="M27" s="2"/>
      <c r="N27" s="164"/>
    </row>
    <row r="28" spans="1:14" ht="18.75" hidden="1" customHeight="1">
      <c r="A28" s="45">
        <v>26</v>
      </c>
      <c r="B28" s="140" t="s">
        <v>3198</v>
      </c>
      <c r="C28" s="147" t="s">
        <v>1721</v>
      </c>
      <c r="D28" s="2" t="s">
        <v>50</v>
      </c>
      <c r="E28" s="2" t="s">
        <v>51</v>
      </c>
      <c r="F28" s="2" t="s">
        <v>62</v>
      </c>
      <c r="G28" s="142">
        <v>0.05</v>
      </c>
      <c r="H28" s="2" t="s">
        <v>27</v>
      </c>
      <c r="I28" s="2" t="s">
        <v>1674</v>
      </c>
      <c r="J28" s="143" t="s">
        <v>27</v>
      </c>
      <c r="K28" s="2" t="s">
        <v>2377</v>
      </c>
      <c r="L28" s="2" t="str">
        <f t="shared" si="0"/>
        <v>의약품</v>
      </c>
      <c r="M28" s="2"/>
      <c r="N28" s="164"/>
    </row>
    <row r="29" spans="1:14" ht="18.75" hidden="1" customHeight="1">
      <c r="A29" s="45">
        <v>27</v>
      </c>
      <c r="B29" s="140" t="s">
        <v>3199</v>
      </c>
      <c r="C29" s="147" t="s">
        <v>1723</v>
      </c>
      <c r="D29" s="2" t="s">
        <v>50</v>
      </c>
      <c r="E29" s="2" t="s">
        <v>51</v>
      </c>
      <c r="F29" s="2" t="s">
        <v>62</v>
      </c>
      <c r="G29" s="142">
        <v>0.05</v>
      </c>
      <c r="H29" s="2" t="s">
        <v>27</v>
      </c>
      <c r="I29" s="2" t="s">
        <v>1674</v>
      </c>
      <c r="J29" s="143" t="s">
        <v>27</v>
      </c>
      <c r="K29" s="2" t="s">
        <v>2377</v>
      </c>
      <c r="L29" s="2" t="str">
        <f t="shared" si="0"/>
        <v>의약품</v>
      </c>
      <c r="M29" s="2"/>
      <c r="N29" s="164"/>
    </row>
    <row r="30" spans="1:14" ht="18.75" hidden="1" customHeight="1">
      <c r="A30" s="45">
        <v>28</v>
      </c>
      <c r="B30" s="140" t="s">
        <v>3200</v>
      </c>
      <c r="C30" s="147" t="s">
        <v>1725</v>
      </c>
      <c r="D30" s="2" t="s">
        <v>50</v>
      </c>
      <c r="E30" s="2" t="s">
        <v>51</v>
      </c>
      <c r="F30" s="2" t="s">
        <v>62</v>
      </c>
      <c r="G30" s="142">
        <v>0.05</v>
      </c>
      <c r="H30" s="2" t="s">
        <v>27</v>
      </c>
      <c r="I30" s="2" t="s">
        <v>1674</v>
      </c>
      <c r="J30" s="143" t="s">
        <v>27</v>
      </c>
      <c r="K30" s="2" t="s">
        <v>2377</v>
      </c>
      <c r="L30" s="2" t="str">
        <f t="shared" si="0"/>
        <v>의약품</v>
      </c>
      <c r="M30" s="2"/>
      <c r="N30" s="164"/>
    </row>
    <row r="31" spans="1:14" ht="18.75" hidden="1" customHeight="1">
      <c r="A31" s="45">
        <v>29</v>
      </c>
      <c r="B31" s="140" t="s">
        <v>3201</v>
      </c>
      <c r="C31" s="147" t="s">
        <v>1727</v>
      </c>
      <c r="D31" s="2" t="s">
        <v>50</v>
      </c>
      <c r="E31" s="2" t="s">
        <v>51</v>
      </c>
      <c r="F31" s="2" t="s">
        <v>62</v>
      </c>
      <c r="G31" s="142">
        <v>0.05</v>
      </c>
      <c r="H31" s="2" t="s">
        <v>27</v>
      </c>
      <c r="I31" s="2" t="s">
        <v>1674</v>
      </c>
      <c r="J31" s="143" t="s">
        <v>27</v>
      </c>
      <c r="K31" s="2" t="s">
        <v>2377</v>
      </c>
      <c r="L31" s="2" t="str">
        <f t="shared" si="0"/>
        <v>의약품</v>
      </c>
      <c r="M31" s="2"/>
      <c r="N31" s="164"/>
    </row>
    <row r="32" spans="1:14" ht="18.75" hidden="1" customHeight="1">
      <c r="A32" s="45">
        <v>30</v>
      </c>
      <c r="B32" s="140" t="s">
        <v>3202</v>
      </c>
      <c r="C32" s="148" t="s">
        <v>1729</v>
      </c>
      <c r="D32" s="2" t="s">
        <v>50</v>
      </c>
      <c r="E32" s="2" t="s">
        <v>51</v>
      </c>
      <c r="F32" s="2" t="s">
        <v>62</v>
      </c>
      <c r="G32" s="142">
        <v>0.05</v>
      </c>
      <c r="H32" s="2" t="s">
        <v>27</v>
      </c>
      <c r="I32" s="2" t="s">
        <v>1674</v>
      </c>
      <c r="J32" s="143" t="s">
        <v>27</v>
      </c>
      <c r="K32" s="2" t="s">
        <v>2377</v>
      </c>
      <c r="L32" s="2" t="str">
        <f t="shared" si="0"/>
        <v>의약품</v>
      </c>
      <c r="M32" s="2"/>
      <c r="N32" s="164"/>
    </row>
    <row r="33" spans="1:14" ht="18.75" hidden="1" customHeight="1">
      <c r="A33" s="45">
        <v>31</v>
      </c>
      <c r="B33" s="140" t="s">
        <v>3203</v>
      </c>
      <c r="C33" s="147" t="s">
        <v>1705</v>
      </c>
      <c r="D33" s="2" t="s">
        <v>50</v>
      </c>
      <c r="E33" s="2" t="s">
        <v>51</v>
      </c>
      <c r="F33" s="2" t="s">
        <v>62</v>
      </c>
      <c r="G33" s="142">
        <v>0.05</v>
      </c>
      <c r="H33" s="2" t="s">
        <v>27</v>
      </c>
      <c r="I33" s="2" t="s">
        <v>1674</v>
      </c>
      <c r="J33" s="143" t="s">
        <v>27</v>
      </c>
      <c r="K33" s="2" t="s">
        <v>2377</v>
      </c>
      <c r="L33" s="2" t="str">
        <f t="shared" si="0"/>
        <v>의약품</v>
      </c>
      <c r="M33" s="2"/>
      <c r="N33" s="164"/>
    </row>
    <row r="34" spans="1:14" ht="18.75" hidden="1" customHeight="1">
      <c r="A34" s="45">
        <v>32</v>
      </c>
      <c r="B34" s="140" t="s">
        <v>3204</v>
      </c>
      <c r="C34" s="148" t="s">
        <v>3779</v>
      </c>
      <c r="D34" s="2" t="s">
        <v>50</v>
      </c>
      <c r="E34" s="2" t="s">
        <v>51</v>
      </c>
      <c r="F34" s="2" t="s">
        <v>62</v>
      </c>
      <c r="G34" s="142">
        <v>0.05</v>
      </c>
      <c r="H34" s="2" t="s">
        <v>27</v>
      </c>
      <c r="I34" s="2" t="s">
        <v>1674</v>
      </c>
      <c r="J34" s="143" t="s">
        <v>27</v>
      </c>
      <c r="K34" s="2" t="s">
        <v>2377</v>
      </c>
      <c r="L34" s="2" t="str">
        <f t="shared" si="0"/>
        <v>의약품</v>
      </c>
      <c r="M34" s="2"/>
      <c r="N34" s="164"/>
    </row>
    <row r="35" spans="1:14" ht="18.75" hidden="1" customHeight="1">
      <c r="A35" s="45">
        <v>33</v>
      </c>
      <c r="B35" s="140" t="s">
        <v>3205</v>
      </c>
      <c r="C35" s="149" t="s">
        <v>3780</v>
      </c>
      <c r="D35" s="2" t="s">
        <v>50</v>
      </c>
      <c r="E35" s="2" t="s">
        <v>51</v>
      </c>
      <c r="F35" s="2" t="s">
        <v>62</v>
      </c>
      <c r="G35" s="142">
        <v>0.05</v>
      </c>
      <c r="H35" s="2" t="s">
        <v>27</v>
      </c>
      <c r="I35" s="2" t="s">
        <v>1674</v>
      </c>
      <c r="J35" s="143" t="s">
        <v>27</v>
      </c>
      <c r="K35" s="2" t="s">
        <v>2377</v>
      </c>
      <c r="L35" s="2" t="str">
        <f t="shared" si="0"/>
        <v>의약품</v>
      </c>
      <c r="M35" s="2"/>
      <c r="N35" s="164"/>
    </row>
    <row r="36" spans="1:14" ht="18.75" hidden="1" customHeight="1">
      <c r="A36" s="45">
        <v>34</v>
      </c>
      <c r="B36" s="140" t="s">
        <v>3206</v>
      </c>
      <c r="C36" s="149" t="s">
        <v>1705</v>
      </c>
      <c r="D36" s="2" t="s">
        <v>50</v>
      </c>
      <c r="E36" s="2" t="s">
        <v>51</v>
      </c>
      <c r="F36" s="2" t="s">
        <v>62</v>
      </c>
      <c r="G36" s="142">
        <v>0.05</v>
      </c>
      <c r="H36" s="2" t="s">
        <v>27</v>
      </c>
      <c r="I36" s="2" t="s">
        <v>1674</v>
      </c>
      <c r="J36" s="143" t="s">
        <v>27</v>
      </c>
      <c r="K36" s="2" t="s">
        <v>2377</v>
      </c>
      <c r="L36" s="2" t="str">
        <f t="shared" si="0"/>
        <v>의약품</v>
      </c>
      <c r="M36" s="2"/>
      <c r="N36" s="164"/>
    </row>
    <row r="37" spans="1:14" ht="18.75" hidden="1" customHeight="1">
      <c r="A37" s="45">
        <v>35</v>
      </c>
      <c r="B37" s="140" t="s">
        <v>3207</v>
      </c>
      <c r="C37" s="147" t="s">
        <v>1735</v>
      </c>
      <c r="D37" s="2" t="s">
        <v>50</v>
      </c>
      <c r="E37" s="2" t="s">
        <v>51</v>
      </c>
      <c r="F37" s="2" t="s">
        <v>62</v>
      </c>
      <c r="G37" s="142">
        <v>0.05</v>
      </c>
      <c r="H37" s="2" t="s">
        <v>200</v>
      </c>
      <c r="I37" s="2" t="s">
        <v>1674</v>
      </c>
      <c r="J37" s="143" t="s">
        <v>200</v>
      </c>
      <c r="K37" s="2" t="s">
        <v>2377</v>
      </c>
      <c r="L37" s="2" t="str">
        <f t="shared" si="0"/>
        <v>의약품</v>
      </c>
      <c r="M37" s="2"/>
      <c r="N37" s="164"/>
    </row>
    <row r="38" spans="1:14" ht="18.75" hidden="1" customHeight="1">
      <c r="A38" s="45">
        <v>36</v>
      </c>
      <c r="B38" s="140" t="s">
        <v>3781</v>
      </c>
      <c r="C38" s="149" t="s">
        <v>3782</v>
      </c>
      <c r="D38" s="2" t="s">
        <v>50</v>
      </c>
      <c r="E38" s="2" t="s">
        <v>51</v>
      </c>
      <c r="F38" s="2" t="s">
        <v>62</v>
      </c>
      <c r="G38" s="142">
        <v>0</v>
      </c>
      <c r="H38" s="2" t="s">
        <v>27</v>
      </c>
      <c r="I38" s="2" t="s">
        <v>1674</v>
      </c>
      <c r="J38" s="143" t="s">
        <v>27</v>
      </c>
      <c r="K38" s="2" t="s">
        <v>2377</v>
      </c>
      <c r="L38" s="2" t="str">
        <f t="shared" si="0"/>
        <v>의약품</v>
      </c>
      <c r="M38" s="2"/>
      <c r="N38" s="164"/>
    </row>
    <row r="39" spans="1:14" ht="18.75" hidden="1" customHeight="1">
      <c r="A39" s="45">
        <v>37</v>
      </c>
      <c r="B39" s="140" t="s">
        <v>3783</v>
      </c>
      <c r="C39" s="149" t="s">
        <v>2046</v>
      </c>
      <c r="D39" s="2" t="s">
        <v>50</v>
      </c>
      <c r="E39" s="2" t="s">
        <v>51</v>
      </c>
      <c r="F39" s="2" t="s">
        <v>62</v>
      </c>
      <c r="G39" s="142">
        <v>0</v>
      </c>
      <c r="H39" s="2" t="s">
        <v>27</v>
      </c>
      <c r="I39" s="2" t="s">
        <v>1674</v>
      </c>
      <c r="J39" s="143" t="s">
        <v>27</v>
      </c>
      <c r="K39" s="2" t="s">
        <v>2377</v>
      </c>
      <c r="L39" s="2" t="str">
        <f t="shared" si="0"/>
        <v>의약품</v>
      </c>
      <c r="M39" s="2"/>
      <c r="N39" s="164"/>
    </row>
    <row r="40" spans="1:14" ht="18.75" hidden="1" customHeight="1">
      <c r="A40" s="45">
        <v>38</v>
      </c>
      <c r="B40" s="140" t="s">
        <v>3209</v>
      </c>
      <c r="C40" s="148" t="s">
        <v>3784</v>
      </c>
      <c r="D40" s="2" t="s">
        <v>50</v>
      </c>
      <c r="E40" s="2" t="s">
        <v>51</v>
      </c>
      <c r="F40" s="2" t="s">
        <v>62</v>
      </c>
      <c r="G40" s="142">
        <v>0.05</v>
      </c>
      <c r="H40" s="2" t="s">
        <v>27</v>
      </c>
      <c r="I40" s="2" t="s">
        <v>1674</v>
      </c>
      <c r="J40" s="143" t="s">
        <v>27</v>
      </c>
      <c r="K40" s="2" t="s">
        <v>2377</v>
      </c>
      <c r="L40" s="2" t="str">
        <f t="shared" si="0"/>
        <v>의약품</v>
      </c>
      <c r="M40" s="2"/>
      <c r="N40" s="164"/>
    </row>
    <row r="41" spans="1:14" ht="18.75" hidden="1" customHeight="1">
      <c r="A41" s="45">
        <v>39</v>
      </c>
      <c r="B41" s="140" t="s">
        <v>3210</v>
      </c>
      <c r="C41" s="148" t="s">
        <v>3785</v>
      </c>
      <c r="D41" s="2" t="s">
        <v>50</v>
      </c>
      <c r="E41" s="2" t="s">
        <v>51</v>
      </c>
      <c r="F41" s="2" t="s">
        <v>62</v>
      </c>
      <c r="G41" s="142">
        <v>0.05</v>
      </c>
      <c r="H41" s="2" t="s">
        <v>27</v>
      </c>
      <c r="I41" s="2" t="s">
        <v>1674</v>
      </c>
      <c r="J41" s="143" t="s">
        <v>27</v>
      </c>
      <c r="K41" s="2" t="s">
        <v>2377</v>
      </c>
      <c r="L41" s="2" t="str">
        <f t="shared" si="0"/>
        <v>의약품</v>
      </c>
      <c r="M41" s="2"/>
      <c r="N41" s="164"/>
    </row>
    <row r="42" spans="1:14" ht="18.75" hidden="1" customHeight="1">
      <c r="A42" s="45">
        <v>40</v>
      </c>
      <c r="B42" s="140" t="s">
        <v>3211</v>
      </c>
      <c r="C42" s="148" t="s">
        <v>1705</v>
      </c>
      <c r="D42" s="2" t="s">
        <v>50</v>
      </c>
      <c r="E42" s="2" t="s">
        <v>51</v>
      </c>
      <c r="F42" s="2" t="s">
        <v>62</v>
      </c>
      <c r="G42" s="142">
        <v>0.05</v>
      </c>
      <c r="H42" s="2" t="s">
        <v>27</v>
      </c>
      <c r="I42" s="2" t="s">
        <v>1674</v>
      </c>
      <c r="J42" s="143" t="s">
        <v>27</v>
      </c>
      <c r="K42" s="2" t="s">
        <v>2377</v>
      </c>
      <c r="L42" s="2" t="str">
        <f t="shared" si="0"/>
        <v>의약품</v>
      </c>
      <c r="M42" s="2"/>
      <c r="N42" s="164"/>
    </row>
    <row r="43" spans="1:14" ht="18.75" hidden="1" customHeight="1">
      <c r="A43" s="45">
        <v>41</v>
      </c>
      <c r="B43" s="140" t="s">
        <v>3212</v>
      </c>
      <c r="C43" s="148" t="s">
        <v>5816</v>
      </c>
      <c r="D43" s="2" t="s">
        <v>50</v>
      </c>
      <c r="E43" s="2" t="s">
        <v>51</v>
      </c>
      <c r="F43" s="2" t="s">
        <v>62</v>
      </c>
      <c r="G43" s="142">
        <v>0.05</v>
      </c>
      <c r="H43" s="2" t="s">
        <v>27</v>
      </c>
      <c r="I43" s="2" t="s">
        <v>1674</v>
      </c>
      <c r="J43" s="143" t="s">
        <v>27</v>
      </c>
      <c r="K43" s="2" t="s">
        <v>2377</v>
      </c>
      <c r="L43" s="2" t="str">
        <f t="shared" si="0"/>
        <v>의약품</v>
      </c>
      <c r="M43" s="2"/>
      <c r="N43" s="164"/>
    </row>
    <row r="44" spans="1:14" ht="18.75" hidden="1" customHeight="1">
      <c r="A44" s="45">
        <v>42</v>
      </c>
      <c r="B44" s="140" t="s">
        <v>3213</v>
      </c>
      <c r="C44" s="147" t="s">
        <v>1741</v>
      </c>
      <c r="D44" s="2" t="s">
        <v>24</v>
      </c>
      <c r="E44" s="2" t="s">
        <v>161</v>
      </c>
      <c r="F44" s="2" t="s">
        <v>62</v>
      </c>
      <c r="G44" s="142">
        <v>0.05</v>
      </c>
      <c r="H44" s="2" t="s">
        <v>27</v>
      </c>
      <c r="I44" s="2" t="s">
        <v>1674</v>
      </c>
      <c r="J44" s="143" t="s">
        <v>27</v>
      </c>
      <c r="K44" s="2" t="s">
        <v>3786</v>
      </c>
      <c r="L44" s="2" t="str">
        <f t="shared" si="0"/>
        <v>의약품</v>
      </c>
      <c r="M44" s="2"/>
      <c r="N44" s="164"/>
    </row>
    <row r="45" spans="1:14" ht="18.75" hidden="1" customHeight="1">
      <c r="A45" s="45">
        <v>43</v>
      </c>
      <c r="B45" s="140" t="s">
        <v>3214</v>
      </c>
      <c r="C45" s="147" t="s">
        <v>1742</v>
      </c>
      <c r="D45" s="2" t="s">
        <v>50</v>
      </c>
      <c r="E45" s="2" t="s">
        <v>51</v>
      </c>
      <c r="F45" s="2" t="s">
        <v>62</v>
      </c>
      <c r="G45" s="142">
        <v>0.05</v>
      </c>
      <c r="H45" s="2" t="s">
        <v>200</v>
      </c>
      <c r="I45" s="2" t="s">
        <v>1674</v>
      </c>
      <c r="J45" s="143" t="s">
        <v>200</v>
      </c>
      <c r="K45" s="2" t="s">
        <v>2377</v>
      </c>
      <c r="L45" s="2" t="str">
        <f t="shared" si="0"/>
        <v>의약품</v>
      </c>
      <c r="M45" s="2"/>
      <c r="N45" s="164"/>
    </row>
    <row r="46" spans="1:14" ht="18.75" hidden="1" customHeight="1">
      <c r="A46" s="45">
        <v>44</v>
      </c>
      <c r="B46" s="140" t="s">
        <v>3215</v>
      </c>
      <c r="C46" s="147" t="s">
        <v>1719</v>
      </c>
      <c r="D46" s="2" t="s">
        <v>50</v>
      </c>
      <c r="E46" s="2" t="s">
        <v>51</v>
      </c>
      <c r="F46" s="2" t="s">
        <v>62</v>
      </c>
      <c r="G46" s="142">
        <v>0.05</v>
      </c>
      <c r="H46" s="2" t="s">
        <v>27</v>
      </c>
      <c r="I46" s="2" t="s">
        <v>1674</v>
      </c>
      <c r="J46" s="143" t="s">
        <v>27</v>
      </c>
      <c r="K46" s="2" t="s">
        <v>2377</v>
      </c>
      <c r="L46" s="2" t="str">
        <f t="shared" si="0"/>
        <v>의약품</v>
      </c>
      <c r="M46" s="2"/>
      <c r="N46" s="164"/>
    </row>
    <row r="47" spans="1:14" ht="18.75" hidden="1" customHeight="1">
      <c r="A47" s="45">
        <v>45</v>
      </c>
      <c r="B47" s="140" t="s">
        <v>3216</v>
      </c>
      <c r="C47" s="147" t="s">
        <v>1743</v>
      </c>
      <c r="D47" s="2" t="s">
        <v>50</v>
      </c>
      <c r="E47" s="2" t="s">
        <v>51</v>
      </c>
      <c r="F47" s="2" t="s">
        <v>62</v>
      </c>
      <c r="G47" s="142">
        <v>0.05</v>
      </c>
      <c r="H47" s="2" t="s">
        <v>200</v>
      </c>
      <c r="I47" s="2" t="s">
        <v>1674</v>
      </c>
      <c r="J47" s="143" t="s">
        <v>200</v>
      </c>
      <c r="K47" s="2" t="s">
        <v>2377</v>
      </c>
      <c r="L47" s="2" t="str">
        <f t="shared" si="0"/>
        <v>의약품</v>
      </c>
      <c r="M47" s="2"/>
      <c r="N47" s="164"/>
    </row>
    <row r="48" spans="1:14" ht="18.75" hidden="1" customHeight="1">
      <c r="A48" s="45">
        <v>46</v>
      </c>
      <c r="B48" s="140" t="s">
        <v>3217</v>
      </c>
      <c r="C48" s="147" t="s">
        <v>1744</v>
      </c>
      <c r="D48" s="2" t="s">
        <v>50</v>
      </c>
      <c r="E48" s="2" t="s">
        <v>51</v>
      </c>
      <c r="F48" s="2" t="s">
        <v>62</v>
      </c>
      <c r="G48" s="142">
        <v>0</v>
      </c>
      <c r="H48" s="2" t="s">
        <v>27</v>
      </c>
      <c r="I48" s="2" t="s">
        <v>1674</v>
      </c>
      <c r="J48" s="143" t="s">
        <v>27</v>
      </c>
      <c r="K48" s="2" t="s">
        <v>2377</v>
      </c>
      <c r="L48" s="2" t="str">
        <f t="shared" si="0"/>
        <v>의약품</v>
      </c>
      <c r="M48" s="2"/>
      <c r="N48" s="164"/>
    </row>
    <row r="49" spans="1:14" ht="18.75" hidden="1" customHeight="1">
      <c r="A49" s="45">
        <v>47</v>
      </c>
      <c r="B49" s="140" t="s">
        <v>3218</v>
      </c>
      <c r="C49" s="147" t="s">
        <v>1745</v>
      </c>
      <c r="D49" s="2" t="s">
        <v>50</v>
      </c>
      <c r="E49" s="2" t="s">
        <v>51</v>
      </c>
      <c r="F49" s="2" t="s">
        <v>62</v>
      </c>
      <c r="G49" s="142">
        <v>0.05</v>
      </c>
      <c r="H49" s="2" t="s">
        <v>27</v>
      </c>
      <c r="I49" s="2" t="s">
        <v>1674</v>
      </c>
      <c r="J49" s="143" t="s">
        <v>27</v>
      </c>
      <c r="K49" s="2" t="s">
        <v>2377</v>
      </c>
      <c r="L49" s="2" t="str">
        <f t="shared" si="0"/>
        <v>의약품</v>
      </c>
      <c r="M49" s="2"/>
      <c r="N49" s="164"/>
    </row>
    <row r="50" spans="1:14" ht="18.75" hidden="1" customHeight="1">
      <c r="A50" s="45">
        <v>48</v>
      </c>
      <c r="B50" s="140" t="s">
        <v>3219</v>
      </c>
      <c r="C50" s="147" t="s">
        <v>1719</v>
      </c>
      <c r="D50" s="2" t="s">
        <v>50</v>
      </c>
      <c r="E50" s="2" t="s">
        <v>51</v>
      </c>
      <c r="F50" s="2" t="s">
        <v>62</v>
      </c>
      <c r="G50" s="142">
        <v>0.05</v>
      </c>
      <c r="H50" s="2" t="s">
        <v>200</v>
      </c>
      <c r="I50" s="2" t="s">
        <v>1674</v>
      </c>
      <c r="J50" s="143" t="s">
        <v>200</v>
      </c>
      <c r="K50" s="2" t="s">
        <v>2377</v>
      </c>
      <c r="L50" s="2" t="str">
        <f t="shared" si="0"/>
        <v>의약품</v>
      </c>
      <c r="M50" s="2"/>
      <c r="N50" s="164"/>
    </row>
    <row r="51" spans="1:14" ht="18.75" hidden="1" customHeight="1">
      <c r="A51" s="45">
        <v>49</v>
      </c>
      <c r="B51" s="140" t="s">
        <v>3220</v>
      </c>
      <c r="C51" s="147" t="s">
        <v>1719</v>
      </c>
      <c r="D51" s="2" t="s">
        <v>50</v>
      </c>
      <c r="E51" s="2" t="s">
        <v>51</v>
      </c>
      <c r="F51" s="2" t="s">
        <v>62</v>
      </c>
      <c r="G51" s="142">
        <v>0</v>
      </c>
      <c r="H51" s="2" t="s">
        <v>27</v>
      </c>
      <c r="I51" s="2" t="s">
        <v>1674</v>
      </c>
      <c r="J51" s="143" t="s">
        <v>27</v>
      </c>
      <c r="K51" s="2" t="s">
        <v>2377</v>
      </c>
      <c r="L51" s="2" t="str">
        <f t="shared" si="0"/>
        <v>의약품</v>
      </c>
      <c r="M51" s="2"/>
      <c r="N51" s="164"/>
    </row>
    <row r="52" spans="1:14" ht="18.75" hidden="1" customHeight="1">
      <c r="A52" s="45">
        <v>50</v>
      </c>
      <c r="B52" s="140" t="s">
        <v>3221</v>
      </c>
      <c r="C52" s="147" t="s">
        <v>1719</v>
      </c>
      <c r="D52" s="2" t="s">
        <v>50</v>
      </c>
      <c r="E52" s="2" t="s">
        <v>51</v>
      </c>
      <c r="F52" s="2" t="s">
        <v>62</v>
      </c>
      <c r="G52" s="142">
        <v>0.05</v>
      </c>
      <c r="H52" s="2" t="s">
        <v>200</v>
      </c>
      <c r="I52" s="2" t="s">
        <v>1674</v>
      </c>
      <c r="J52" s="143" t="s">
        <v>200</v>
      </c>
      <c r="K52" s="2" t="s">
        <v>2377</v>
      </c>
      <c r="L52" s="2" t="str">
        <f t="shared" si="0"/>
        <v>의약품</v>
      </c>
      <c r="M52" s="2"/>
      <c r="N52" s="164"/>
    </row>
    <row r="53" spans="1:14" ht="18.75" hidden="1" customHeight="1">
      <c r="A53" s="45">
        <v>51</v>
      </c>
      <c r="B53" s="140" t="s">
        <v>3222</v>
      </c>
      <c r="C53" s="147" t="s">
        <v>1747</v>
      </c>
      <c r="D53" s="2" t="s">
        <v>50</v>
      </c>
      <c r="E53" s="2" t="s">
        <v>51</v>
      </c>
      <c r="F53" s="2" t="s">
        <v>62</v>
      </c>
      <c r="G53" s="142">
        <v>0.05</v>
      </c>
      <c r="H53" s="2" t="s">
        <v>200</v>
      </c>
      <c r="I53" s="2" t="s">
        <v>1674</v>
      </c>
      <c r="J53" s="143" t="s">
        <v>200</v>
      </c>
      <c r="K53" s="2" t="s">
        <v>2377</v>
      </c>
      <c r="L53" s="2" t="str">
        <f t="shared" si="0"/>
        <v>의약품</v>
      </c>
      <c r="M53" s="2"/>
      <c r="N53" s="164"/>
    </row>
    <row r="54" spans="1:14" ht="18.75" hidden="1" customHeight="1">
      <c r="A54" s="45">
        <v>52</v>
      </c>
      <c r="B54" s="140" t="s">
        <v>3223</v>
      </c>
      <c r="C54" s="147" t="s">
        <v>1749</v>
      </c>
      <c r="D54" s="2" t="s">
        <v>50</v>
      </c>
      <c r="E54" s="2" t="s">
        <v>51</v>
      </c>
      <c r="F54" s="2" t="s">
        <v>62</v>
      </c>
      <c r="G54" s="142">
        <v>0.05</v>
      </c>
      <c r="H54" s="2" t="s">
        <v>200</v>
      </c>
      <c r="I54" s="2" t="s">
        <v>1674</v>
      </c>
      <c r="J54" s="143" t="s">
        <v>200</v>
      </c>
      <c r="K54" s="2" t="s">
        <v>2377</v>
      </c>
      <c r="L54" s="2" t="str">
        <f t="shared" si="0"/>
        <v>의약품</v>
      </c>
      <c r="M54" s="2"/>
      <c r="N54" s="164"/>
    </row>
    <row r="55" spans="1:14" ht="18.75" hidden="1" customHeight="1">
      <c r="A55" s="45">
        <v>53</v>
      </c>
      <c r="B55" s="140" t="s">
        <v>3224</v>
      </c>
      <c r="C55" s="147" t="s">
        <v>1750</v>
      </c>
      <c r="D55" s="2" t="s">
        <v>50</v>
      </c>
      <c r="E55" s="2" t="s">
        <v>51</v>
      </c>
      <c r="F55" s="2" t="s">
        <v>62</v>
      </c>
      <c r="G55" s="142">
        <v>0.05</v>
      </c>
      <c r="H55" s="2" t="s">
        <v>200</v>
      </c>
      <c r="I55" s="2" t="s">
        <v>1674</v>
      </c>
      <c r="J55" s="143" t="s">
        <v>200</v>
      </c>
      <c r="K55" s="2" t="s">
        <v>2377</v>
      </c>
      <c r="L55" s="2" t="str">
        <f t="shared" si="0"/>
        <v>의약품</v>
      </c>
      <c r="M55" s="2"/>
      <c r="N55" s="164"/>
    </row>
    <row r="56" spans="1:14" ht="18.75" hidden="1" customHeight="1">
      <c r="A56" s="45">
        <v>54</v>
      </c>
      <c r="B56" s="140" t="s">
        <v>3225</v>
      </c>
      <c r="C56" s="147" t="s">
        <v>1723</v>
      </c>
      <c r="D56" s="2" t="s">
        <v>50</v>
      </c>
      <c r="E56" s="2" t="s">
        <v>51</v>
      </c>
      <c r="F56" s="2" t="s">
        <v>62</v>
      </c>
      <c r="G56" s="142">
        <v>0.05</v>
      </c>
      <c r="H56" s="2" t="s">
        <v>27</v>
      </c>
      <c r="I56" s="2" t="s">
        <v>1674</v>
      </c>
      <c r="J56" s="143" t="s">
        <v>27</v>
      </c>
      <c r="K56" s="2" t="s">
        <v>2377</v>
      </c>
      <c r="L56" s="2" t="str">
        <f t="shared" si="0"/>
        <v>의약품</v>
      </c>
      <c r="M56" s="2"/>
      <c r="N56" s="164"/>
    </row>
    <row r="57" spans="1:14" ht="18.75" hidden="1" customHeight="1">
      <c r="A57" s="45">
        <v>55</v>
      </c>
      <c r="B57" s="140" t="s">
        <v>3226</v>
      </c>
      <c r="C57" s="147" t="s">
        <v>1751</v>
      </c>
      <c r="D57" s="2" t="s">
        <v>50</v>
      </c>
      <c r="E57" s="2" t="s">
        <v>51</v>
      </c>
      <c r="F57" s="2" t="s">
        <v>62</v>
      </c>
      <c r="G57" s="142">
        <v>0.05</v>
      </c>
      <c r="H57" s="2" t="s">
        <v>200</v>
      </c>
      <c r="I57" s="2" t="s">
        <v>1674</v>
      </c>
      <c r="J57" s="143" t="s">
        <v>200</v>
      </c>
      <c r="K57" s="2" t="s">
        <v>2377</v>
      </c>
      <c r="L57" s="2" t="str">
        <f t="shared" si="0"/>
        <v>의약품</v>
      </c>
      <c r="M57" s="2"/>
      <c r="N57" s="164"/>
    </row>
    <row r="58" spans="1:14" ht="18.75" hidden="1" customHeight="1">
      <c r="A58" s="45">
        <v>56</v>
      </c>
      <c r="B58" s="140" t="s">
        <v>3227</v>
      </c>
      <c r="C58" s="148" t="s">
        <v>1753</v>
      </c>
      <c r="D58" s="2" t="s">
        <v>50</v>
      </c>
      <c r="E58" s="2" t="s">
        <v>51</v>
      </c>
      <c r="F58" s="2" t="s">
        <v>62</v>
      </c>
      <c r="G58" s="142">
        <v>0.05</v>
      </c>
      <c r="H58" s="2" t="s">
        <v>27</v>
      </c>
      <c r="I58" s="2" t="s">
        <v>1674</v>
      </c>
      <c r="J58" s="143" t="s">
        <v>27</v>
      </c>
      <c r="K58" s="2" t="s">
        <v>2377</v>
      </c>
      <c r="L58" s="2" t="str">
        <f t="shared" si="0"/>
        <v>의약품</v>
      </c>
      <c r="M58" s="2"/>
      <c r="N58" s="164"/>
    </row>
    <row r="59" spans="1:14" ht="18.75" hidden="1" customHeight="1">
      <c r="A59" s="45">
        <v>57</v>
      </c>
      <c r="B59" s="140" t="s">
        <v>3228</v>
      </c>
      <c r="C59" s="148" t="s">
        <v>1755</v>
      </c>
      <c r="D59" s="2" t="s">
        <v>50</v>
      </c>
      <c r="E59" s="2" t="s">
        <v>51</v>
      </c>
      <c r="F59" s="2" t="s">
        <v>62</v>
      </c>
      <c r="G59" s="142">
        <v>0.05</v>
      </c>
      <c r="H59" s="2" t="s">
        <v>200</v>
      </c>
      <c r="I59" s="2" t="s">
        <v>1674</v>
      </c>
      <c r="J59" s="143" t="s">
        <v>200</v>
      </c>
      <c r="K59" s="2" t="s">
        <v>2377</v>
      </c>
      <c r="L59" s="2" t="str">
        <f t="shared" si="0"/>
        <v>의약품</v>
      </c>
      <c r="M59" s="2"/>
      <c r="N59" s="164"/>
    </row>
    <row r="60" spans="1:14" ht="18.75" hidden="1" customHeight="1">
      <c r="A60" s="45">
        <v>58</v>
      </c>
      <c r="B60" s="140" t="s">
        <v>3229</v>
      </c>
      <c r="C60" s="147" t="s">
        <v>1756</v>
      </c>
      <c r="D60" s="2" t="s">
        <v>50</v>
      </c>
      <c r="E60" s="2" t="s">
        <v>51</v>
      </c>
      <c r="F60" s="2" t="s">
        <v>62</v>
      </c>
      <c r="G60" s="142">
        <v>0.05</v>
      </c>
      <c r="H60" s="2" t="s">
        <v>27</v>
      </c>
      <c r="I60" s="2" t="s">
        <v>1674</v>
      </c>
      <c r="J60" s="143" t="s">
        <v>27</v>
      </c>
      <c r="K60" s="2" t="s">
        <v>2377</v>
      </c>
      <c r="L60" s="2" t="str">
        <f t="shared" si="0"/>
        <v>의약품</v>
      </c>
      <c r="M60" s="2"/>
      <c r="N60" s="164"/>
    </row>
    <row r="61" spans="1:14" ht="18.75" hidden="1" customHeight="1">
      <c r="A61" s="45">
        <v>59</v>
      </c>
      <c r="B61" s="140" t="s">
        <v>3230</v>
      </c>
      <c r="C61" s="147" t="s">
        <v>1719</v>
      </c>
      <c r="D61" s="2" t="s">
        <v>50</v>
      </c>
      <c r="E61" s="2" t="s">
        <v>51</v>
      </c>
      <c r="F61" s="2" t="s">
        <v>62</v>
      </c>
      <c r="G61" s="142">
        <v>0.05</v>
      </c>
      <c r="H61" s="2" t="s">
        <v>200</v>
      </c>
      <c r="I61" s="2" t="s">
        <v>1674</v>
      </c>
      <c r="J61" s="143" t="s">
        <v>200</v>
      </c>
      <c r="K61" s="2" t="s">
        <v>2377</v>
      </c>
      <c r="L61" s="2" t="str">
        <f t="shared" si="0"/>
        <v>의약품</v>
      </c>
      <c r="M61" s="2"/>
      <c r="N61" s="164"/>
    </row>
    <row r="62" spans="1:14" ht="18.75" hidden="1" customHeight="1">
      <c r="A62" s="45">
        <v>60</v>
      </c>
      <c r="B62" s="140" t="s">
        <v>3231</v>
      </c>
      <c r="C62" s="147" t="s">
        <v>1757</v>
      </c>
      <c r="D62" s="2" t="s">
        <v>50</v>
      </c>
      <c r="E62" s="2" t="s">
        <v>51</v>
      </c>
      <c r="F62" s="2" t="s">
        <v>62</v>
      </c>
      <c r="G62" s="142">
        <v>0.05</v>
      </c>
      <c r="H62" s="2" t="s">
        <v>200</v>
      </c>
      <c r="I62" s="2" t="s">
        <v>1674</v>
      </c>
      <c r="J62" s="143" t="s">
        <v>200</v>
      </c>
      <c r="K62" s="2" t="s">
        <v>2377</v>
      </c>
      <c r="L62" s="2" t="str">
        <f t="shared" si="0"/>
        <v>의약품</v>
      </c>
      <c r="M62" s="2"/>
      <c r="N62" s="164"/>
    </row>
    <row r="63" spans="1:14" ht="18.75" hidden="1" customHeight="1">
      <c r="A63" s="45">
        <v>61</v>
      </c>
      <c r="B63" s="140" t="s">
        <v>3232</v>
      </c>
      <c r="C63" s="147" t="s">
        <v>1758</v>
      </c>
      <c r="D63" s="2" t="s">
        <v>50</v>
      </c>
      <c r="E63" s="2" t="s">
        <v>51</v>
      </c>
      <c r="F63" s="2" t="s">
        <v>62</v>
      </c>
      <c r="G63" s="142">
        <v>0.05</v>
      </c>
      <c r="H63" s="2" t="s">
        <v>200</v>
      </c>
      <c r="I63" s="2" t="s">
        <v>1674</v>
      </c>
      <c r="J63" s="143" t="s">
        <v>200</v>
      </c>
      <c r="K63" s="2" t="s">
        <v>2377</v>
      </c>
      <c r="L63" s="2" t="str">
        <f t="shared" si="0"/>
        <v>의약품</v>
      </c>
      <c r="M63" s="2"/>
      <c r="N63" s="164"/>
    </row>
    <row r="64" spans="1:14" ht="18.75" hidden="1" customHeight="1">
      <c r="A64" s="45">
        <v>62</v>
      </c>
      <c r="B64" s="140" t="s">
        <v>3787</v>
      </c>
      <c r="C64" s="148" t="s">
        <v>3788</v>
      </c>
      <c r="D64" s="2" t="s">
        <v>50</v>
      </c>
      <c r="E64" s="2" t="s">
        <v>51</v>
      </c>
      <c r="F64" s="2" t="s">
        <v>62</v>
      </c>
      <c r="G64" s="142">
        <v>0.05</v>
      </c>
      <c r="H64" s="2" t="s">
        <v>200</v>
      </c>
      <c r="I64" s="2" t="s">
        <v>1674</v>
      </c>
      <c r="J64" s="143" t="s">
        <v>200</v>
      </c>
      <c r="K64" s="2" t="s">
        <v>2377</v>
      </c>
      <c r="L64" s="2" t="str">
        <f t="shared" si="0"/>
        <v>의약품</v>
      </c>
      <c r="M64" s="2"/>
      <c r="N64" s="164"/>
    </row>
    <row r="65" spans="1:14" ht="18.75" hidden="1" customHeight="1">
      <c r="A65" s="45">
        <v>63</v>
      </c>
      <c r="B65" s="140" t="s">
        <v>3789</v>
      </c>
      <c r="C65" s="148" t="s">
        <v>1684</v>
      </c>
      <c r="D65" s="2" t="s">
        <v>50</v>
      </c>
      <c r="E65" s="2" t="s">
        <v>51</v>
      </c>
      <c r="F65" s="2" t="s">
        <v>62</v>
      </c>
      <c r="G65" s="142">
        <v>0.05</v>
      </c>
      <c r="H65" s="2" t="s">
        <v>200</v>
      </c>
      <c r="I65" s="2" t="s">
        <v>1674</v>
      </c>
      <c r="J65" s="143" t="s">
        <v>200</v>
      </c>
      <c r="K65" s="2" t="s">
        <v>2377</v>
      </c>
      <c r="L65" s="2" t="str">
        <f t="shared" si="0"/>
        <v>의약품</v>
      </c>
      <c r="M65" s="2"/>
      <c r="N65" s="164"/>
    </row>
    <row r="66" spans="1:14" ht="18.75" hidden="1" customHeight="1">
      <c r="A66" s="45">
        <v>64</v>
      </c>
      <c r="B66" s="140" t="s">
        <v>3234</v>
      </c>
      <c r="C66" s="147" t="s">
        <v>1759</v>
      </c>
      <c r="D66" s="2" t="s">
        <v>50</v>
      </c>
      <c r="E66" s="2" t="s">
        <v>51</v>
      </c>
      <c r="F66" s="2" t="s">
        <v>62</v>
      </c>
      <c r="G66" s="142">
        <v>0.05</v>
      </c>
      <c r="H66" s="2" t="s">
        <v>27</v>
      </c>
      <c r="I66" s="2" t="s">
        <v>1674</v>
      </c>
      <c r="J66" s="143" t="s">
        <v>27</v>
      </c>
      <c r="K66" s="2" t="s">
        <v>2377</v>
      </c>
      <c r="L66" s="2" t="str">
        <f t="shared" si="0"/>
        <v>의약품</v>
      </c>
      <c r="M66" s="2"/>
      <c r="N66" s="164"/>
    </row>
    <row r="67" spans="1:14" ht="18.75" hidden="1" customHeight="1">
      <c r="A67" s="45">
        <v>65</v>
      </c>
      <c r="B67" s="140" t="s">
        <v>3235</v>
      </c>
      <c r="C67" s="147" t="s">
        <v>1719</v>
      </c>
      <c r="D67" s="2" t="s">
        <v>50</v>
      </c>
      <c r="E67" s="2" t="s">
        <v>51</v>
      </c>
      <c r="F67" s="2" t="s">
        <v>62</v>
      </c>
      <c r="G67" s="142">
        <v>0.05</v>
      </c>
      <c r="H67" s="2" t="s">
        <v>27</v>
      </c>
      <c r="I67" s="2" t="s">
        <v>1674</v>
      </c>
      <c r="J67" s="143" t="s">
        <v>27</v>
      </c>
      <c r="K67" s="2" t="s">
        <v>2377</v>
      </c>
      <c r="L67" s="2" t="str">
        <f t="shared" ref="L67:L130" si="1">VLOOKUP(LEFT(B67,6), ind_cat, 9, FALSE)</f>
        <v>의약품</v>
      </c>
      <c r="M67" s="2"/>
      <c r="N67" s="164"/>
    </row>
    <row r="68" spans="1:14" ht="18.75" hidden="1" customHeight="1">
      <c r="A68" s="45">
        <v>66</v>
      </c>
      <c r="B68" s="140" t="s">
        <v>3236</v>
      </c>
      <c r="C68" s="147" t="s">
        <v>1761</v>
      </c>
      <c r="D68" s="2" t="s">
        <v>50</v>
      </c>
      <c r="E68" s="2" t="s">
        <v>51</v>
      </c>
      <c r="F68" s="2" t="s">
        <v>62</v>
      </c>
      <c r="G68" s="142">
        <v>0.05</v>
      </c>
      <c r="H68" s="2" t="s">
        <v>27</v>
      </c>
      <c r="I68" s="2" t="s">
        <v>1674</v>
      </c>
      <c r="J68" s="143" t="s">
        <v>27</v>
      </c>
      <c r="K68" s="2" t="s">
        <v>2377</v>
      </c>
      <c r="L68" s="2" t="str">
        <f t="shared" si="1"/>
        <v>의약품</v>
      </c>
      <c r="M68" s="2"/>
      <c r="N68" s="164"/>
    </row>
    <row r="69" spans="1:14" ht="18.75" hidden="1" customHeight="1">
      <c r="A69" s="45">
        <v>67</v>
      </c>
      <c r="B69" s="140" t="s">
        <v>3237</v>
      </c>
      <c r="C69" s="147" t="s">
        <v>1684</v>
      </c>
      <c r="D69" s="2" t="s">
        <v>50</v>
      </c>
      <c r="E69" s="2" t="s">
        <v>51</v>
      </c>
      <c r="F69" s="2" t="s">
        <v>62</v>
      </c>
      <c r="G69" s="142">
        <v>0.05</v>
      </c>
      <c r="H69" s="2" t="s">
        <v>200</v>
      </c>
      <c r="I69" s="2" t="s">
        <v>1674</v>
      </c>
      <c r="J69" s="143" t="s">
        <v>200</v>
      </c>
      <c r="K69" s="2" t="s">
        <v>2377</v>
      </c>
      <c r="L69" s="2" t="str">
        <f t="shared" si="1"/>
        <v>의약품</v>
      </c>
      <c r="M69" s="2"/>
      <c r="N69" s="164"/>
    </row>
    <row r="70" spans="1:14" ht="18.75" hidden="1" customHeight="1">
      <c r="A70" s="45">
        <v>68</v>
      </c>
      <c r="B70" s="140" t="s">
        <v>3238</v>
      </c>
      <c r="C70" s="147" t="s">
        <v>1763</v>
      </c>
      <c r="D70" s="2" t="s">
        <v>50</v>
      </c>
      <c r="E70" s="2" t="s">
        <v>51</v>
      </c>
      <c r="F70" s="2" t="s">
        <v>62</v>
      </c>
      <c r="G70" s="142">
        <v>0.05</v>
      </c>
      <c r="H70" s="2" t="s">
        <v>200</v>
      </c>
      <c r="I70" s="2" t="s">
        <v>1674</v>
      </c>
      <c r="J70" s="143" t="s">
        <v>200</v>
      </c>
      <c r="K70" s="2" t="s">
        <v>2377</v>
      </c>
      <c r="L70" s="2" t="str">
        <f t="shared" si="1"/>
        <v>의약품</v>
      </c>
      <c r="M70" s="2"/>
      <c r="N70" s="164"/>
    </row>
    <row r="71" spans="1:14" ht="18.75" hidden="1" customHeight="1">
      <c r="A71" s="45">
        <v>69</v>
      </c>
      <c r="B71" s="140" t="s">
        <v>3239</v>
      </c>
      <c r="C71" s="147" t="s">
        <v>1764</v>
      </c>
      <c r="D71" s="2" t="s">
        <v>50</v>
      </c>
      <c r="E71" s="2" t="s">
        <v>51</v>
      </c>
      <c r="F71" s="2" t="s">
        <v>62</v>
      </c>
      <c r="G71" s="142">
        <v>0.05</v>
      </c>
      <c r="H71" s="2" t="s">
        <v>200</v>
      </c>
      <c r="I71" s="2" t="s">
        <v>1674</v>
      </c>
      <c r="J71" s="143" t="s">
        <v>200</v>
      </c>
      <c r="K71" s="2" t="s">
        <v>2377</v>
      </c>
      <c r="L71" s="2" t="str">
        <f t="shared" si="1"/>
        <v>의약품</v>
      </c>
      <c r="M71" s="2"/>
      <c r="N71" s="164"/>
    </row>
    <row r="72" spans="1:14" ht="18.75" hidden="1" customHeight="1">
      <c r="A72" s="45">
        <v>70</v>
      </c>
      <c r="B72" s="140" t="s">
        <v>3240</v>
      </c>
      <c r="C72" s="147" t="s">
        <v>1766</v>
      </c>
      <c r="D72" s="2" t="s">
        <v>50</v>
      </c>
      <c r="E72" s="2" t="s">
        <v>51</v>
      </c>
      <c r="F72" s="2" t="s">
        <v>62</v>
      </c>
      <c r="G72" s="142">
        <v>0.05</v>
      </c>
      <c r="H72" s="2" t="s">
        <v>200</v>
      </c>
      <c r="I72" s="2" t="s">
        <v>1674</v>
      </c>
      <c r="J72" s="143" t="s">
        <v>200</v>
      </c>
      <c r="K72" s="2" t="s">
        <v>2377</v>
      </c>
      <c r="L72" s="2" t="str">
        <f t="shared" si="1"/>
        <v>의약품</v>
      </c>
      <c r="M72" s="2"/>
      <c r="N72" s="164"/>
    </row>
    <row r="73" spans="1:14" ht="18.75" hidden="1" customHeight="1">
      <c r="A73" s="45">
        <v>71</v>
      </c>
      <c r="B73" s="140" t="s">
        <v>3241</v>
      </c>
      <c r="C73" s="147" t="s">
        <v>1768</v>
      </c>
      <c r="D73" s="2" t="s">
        <v>50</v>
      </c>
      <c r="E73" s="2" t="s">
        <v>51</v>
      </c>
      <c r="F73" s="2" t="s">
        <v>62</v>
      </c>
      <c r="G73" s="142">
        <v>0.05</v>
      </c>
      <c r="H73" s="2" t="s">
        <v>200</v>
      </c>
      <c r="I73" s="2" t="s">
        <v>1674</v>
      </c>
      <c r="J73" s="143" t="s">
        <v>200</v>
      </c>
      <c r="K73" s="2" t="s">
        <v>2377</v>
      </c>
      <c r="L73" s="2" t="str">
        <f t="shared" si="1"/>
        <v>의약품</v>
      </c>
      <c r="M73" s="2"/>
      <c r="N73" s="164"/>
    </row>
    <row r="74" spans="1:14" ht="18.75" hidden="1" customHeight="1">
      <c r="A74" s="45">
        <v>72</v>
      </c>
      <c r="B74" s="140" t="s">
        <v>3242</v>
      </c>
      <c r="C74" s="147" t="s">
        <v>1770</v>
      </c>
      <c r="D74" s="2" t="s">
        <v>50</v>
      </c>
      <c r="E74" s="2" t="s">
        <v>51</v>
      </c>
      <c r="F74" s="2" t="s">
        <v>62</v>
      </c>
      <c r="G74" s="142">
        <v>0.05</v>
      </c>
      <c r="H74" s="2" t="s">
        <v>200</v>
      </c>
      <c r="I74" s="2" t="s">
        <v>1674</v>
      </c>
      <c r="J74" s="143" t="s">
        <v>200</v>
      </c>
      <c r="K74" s="2" t="s">
        <v>2377</v>
      </c>
      <c r="L74" s="2" t="str">
        <f t="shared" si="1"/>
        <v>의약품</v>
      </c>
      <c r="M74" s="2"/>
      <c r="N74" s="164"/>
    </row>
    <row r="75" spans="1:14" ht="18.75" hidden="1" customHeight="1">
      <c r="A75" s="45">
        <v>73</v>
      </c>
      <c r="B75" s="140" t="s">
        <v>3243</v>
      </c>
      <c r="C75" s="147" t="s">
        <v>1772</v>
      </c>
      <c r="D75" s="2" t="s">
        <v>50</v>
      </c>
      <c r="E75" s="2" t="s">
        <v>51</v>
      </c>
      <c r="F75" s="2" t="s">
        <v>62</v>
      </c>
      <c r="G75" s="142">
        <v>0.05</v>
      </c>
      <c r="H75" s="2" t="s">
        <v>27</v>
      </c>
      <c r="I75" s="2" t="s">
        <v>1674</v>
      </c>
      <c r="J75" s="143" t="s">
        <v>27</v>
      </c>
      <c r="K75" s="2" t="s">
        <v>2377</v>
      </c>
      <c r="L75" s="2" t="str">
        <f t="shared" si="1"/>
        <v>의약품</v>
      </c>
      <c r="M75" s="2"/>
      <c r="N75" s="164"/>
    </row>
    <row r="76" spans="1:14" ht="18.75" hidden="1" customHeight="1">
      <c r="A76" s="45">
        <v>74</v>
      </c>
      <c r="B76" s="140" t="s">
        <v>3244</v>
      </c>
      <c r="C76" s="147" t="s">
        <v>1774</v>
      </c>
      <c r="D76" s="2" t="s">
        <v>50</v>
      </c>
      <c r="E76" s="2" t="s">
        <v>51</v>
      </c>
      <c r="F76" s="2" t="s">
        <v>62</v>
      </c>
      <c r="G76" s="142">
        <v>0.05</v>
      </c>
      <c r="H76" s="2" t="s">
        <v>200</v>
      </c>
      <c r="I76" s="2" t="s">
        <v>1674</v>
      </c>
      <c r="J76" s="143" t="s">
        <v>200</v>
      </c>
      <c r="K76" s="2" t="s">
        <v>2377</v>
      </c>
      <c r="L76" s="2" t="str">
        <f t="shared" si="1"/>
        <v>의약품</v>
      </c>
      <c r="M76" s="2"/>
      <c r="N76" s="164"/>
    </row>
    <row r="77" spans="1:14" ht="18.75" hidden="1" customHeight="1">
      <c r="A77" s="45">
        <v>75</v>
      </c>
      <c r="B77" s="140" t="s">
        <v>3245</v>
      </c>
      <c r="C77" s="147" t="s">
        <v>1776</v>
      </c>
      <c r="D77" s="2" t="s">
        <v>50</v>
      </c>
      <c r="E77" s="2" t="s">
        <v>51</v>
      </c>
      <c r="F77" s="2" t="s">
        <v>62</v>
      </c>
      <c r="G77" s="142">
        <v>0.05</v>
      </c>
      <c r="H77" s="2" t="s">
        <v>27</v>
      </c>
      <c r="I77" s="2" t="s">
        <v>1674</v>
      </c>
      <c r="J77" s="143" t="s">
        <v>27</v>
      </c>
      <c r="K77" s="2" t="s">
        <v>2377</v>
      </c>
      <c r="L77" s="2" t="str">
        <f t="shared" si="1"/>
        <v>의약품</v>
      </c>
      <c r="M77" s="2"/>
      <c r="N77" s="164"/>
    </row>
    <row r="78" spans="1:14" ht="18.75" hidden="1" customHeight="1">
      <c r="A78" s="45">
        <v>76</v>
      </c>
      <c r="B78" s="140" t="s">
        <v>3246</v>
      </c>
      <c r="C78" s="147" t="s">
        <v>1777</v>
      </c>
      <c r="D78" s="2" t="s">
        <v>50</v>
      </c>
      <c r="E78" s="2" t="s">
        <v>51</v>
      </c>
      <c r="F78" s="2" t="s">
        <v>62</v>
      </c>
      <c r="G78" s="142">
        <v>0.05</v>
      </c>
      <c r="H78" s="2" t="s">
        <v>1674</v>
      </c>
      <c r="I78" s="2" t="s">
        <v>1674</v>
      </c>
      <c r="J78" s="150" t="s">
        <v>120</v>
      </c>
      <c r="K78" s="2" t="s">
        <v>2377</v>
      </c>
      <c r="L78" s="2" t="str">
        <f t="shared" si="1"/>
        <v>의약품</v>
      </c>
      <c r="M78" s="2"/>
      <c r="N78" s="164"/>
    </row>
    <row r="79" spans="1:14" ht="18.75" hidden="1" customHeight="1">
      <c r="A79" s="45">
        <v>77</v>
      </c>
      <c r="B79" s="140" t="s">
        <v>3247</v>
      </c>
      <c r="C79" s="147" t="s">
        <v>1779</v>
      </c>
      <c r="D79" s="2" t="s">
        <v>50</v>
      </c>
      <c r="E79" s="2" t="s">
        <v>51</v>
      </c>
      <c r="F79" s="2" t="s">
        <v>62</v>
      </c>
      <c r="G79" s="142">
        <v>0</v>
      </c>
      <c r="H79" s="2" t="s">
        <v>1674</v>
      </c>
      <c r="I79" s="2" t="s">
        <v>27</v>
      </c>
      <c r="J79" s="150" t="s">
        <v>2426</v>
      </c>
      <c r="K79" s="2" t="s">
        <v>3786</v>
      </c>
      <c r="L79" s="2" t="str">
        <f t="shared" si="1"/>
        <v>의약품</v>
      </c>
      <c r="M79" s="2"/>
      <c r="N79" s="164"/>
    </row>
    <row r="80" spans="1:14" ht="18.75" hidden="1" customHeight="1">
      <c r="A80" s="45">
        <v>78</v>
      </c>
      <c r="B80" s="140" t="s">
        <v>3248</v>
      </c>
      <c r="C80" s="147" t="s">
        <v>1684</v>
      </c>
      <c r="D80" s="2" t="s">
        <v>50</v>
      </c>
      <c r="E80" s="2" t="s">
        <v>51</v>
      </c>
      <c r="F80" s="2" t="s">
        <v>62</v>
      </c>
      <c r="G80" s="142">
        <v>0.05</v>
      </c>
      <c r="H80" s="2" t="s">
        <v>200</v>
      </c>
      <c r="I80" s="2" t="s">
        <v>1674</v>
      </c>
      <c r="J80" s="143" t="s">
        <v>200</v>
      </c>
      <c r="K80" s="2" t="s">
        <v>2377</v>
      </c>
      <c r="L80" s="2" t="str">
        <f t="shared" si="1"/>
        <v>의약품</v>
      </c>
      <c r="M80" s="2"/>
      <c r="N80" s="164"/>
    </row>
    <row r="81" spans="1:14" ht="18.75" hidden="1" customHeight="1">
      <c r="A81" s="45">
        <v>79</v>
      </c>
      <c r="B81" s="140" t="s">
        <v>3249</v>
      </c>
      <c r="C81" s="147" t="s">
        <v>1781</v>
      </c>
      <c r="D81" s="2" t="s">
        <v>50</v>
      </c>
      <c r="E81" s="2" t="s">
        <v>51</v>
      </c>
      <c r="F81" s="2" t="s">
        <v>62</v>
      </c>
      <c r="G81" s="142">
        <v>0.05</v>
      </c>
      <c r="H81" s="2" t="s">
        <v>200</v>
      </c>
      <c r="I81" s="2" t="s">
        <v>1674</v>
      </c>
      <c r="J81" s="143" t="s">
        <v>200</v>
      </c>
      <c r="K81" s="2" t="s">
        <v>2377</v>
      </c>
      <c r="L81" s="2" t="str">
        <f t="shared" si="1"/>
        <v>의약품</v>
      </c>
      <c r="M81" s="2"/>
      <c r="N81" s="164"/>
    </row>
    <row r="82" spans="1:14" ht="18.75" hidden="1" customHeight="1">
      <c r="A82" s="45">
        <v>80</v>
      </c>
      <c r="B82" s="140" t="s">
        <v>3250</v>
      </c>
      <c r="C82" s="147" t="s">
        <v>1719</v>
      </c>
      <c r="D82" s="2" t="s">
        <v>50</v>
      </c>
      <c r="E82" s="2" t="s">
        <v>51</v>
      </c>
      <c r="F82" s="2" t="s">
        <v>62</v>
      </c>
      <c r="G82" s="142">
        <v>0</v>
      </c>
      <c r="H82" s="2" t="s">
        <v>27</v>
      </c>
      <c r="I82" s="2" t="s">
        <v>1674</v>
      </c>
      <c r="J82" s="143" t="s">
        <v>27</v>
      </c>
      <c r="K82" s="2" t="s">
        <v>2377</v>
      </c>
      <c r="L82" s="2" t="str">
        <f t="shared" si="1"/>
        <v>의약품</v>
      </c>
      <c r="M82" s="2"/>
      <c r="N82" s="164"/>
    </row>
    <row r="83" spans="1:14" ht="18.75" hidden="1" customHeight="1">
      <c r="A83" s="45">
        <v>81</v>
      </c>
      <c r="B83" s="140" t="s">
        <v>3251</v>
      </c>
      <c r="C83" s="147" t="s">
        <v>1783</v>
      </c>
      <c r="D83" s="2" t="s">
        <v>50</v>
      </c>
      <c r="E83" s="2" t="s">
        <v>51</v>
      </c>
      <c r="F83" s="2" t="s">
        <v>62</v>
      </c>
      <c r="G83" s="142">
        <v>0.05</v>
      </c>
      <c r="H83" s="2" t="s">
        <v>200</v>
      </c>
      <c r="I83" s="2" t="s">
        <v>1674</v>
      </c>
      <c r="J83" s="143" t="s">
        <v>200</v>
      </c>
      <c r="K83" s="2" t="s">
        <v>2377</v>
      </c>
      <c r="L83" s="2" t="str">
        <f t="shared" si="1"/>
        <v>의약품</v>
      </c>
      <c r="M83" s="2"/>
      <c r="N83" s="164"/>
    </row>
    <row r="84" spans="1:14" ht="18.75" hidden="1" customHeight="1">
      <c r="A84" s="45">
        <v>82</v>
      </c>
      <c r="B84" s="140" t="s">
        <v>3252</v>
      </c>
      <c r="C84" s="147" t="s">
        <v>1784</v>
      </c>
      <c r="D84" s="2" t="s">
        <v>50</v>
      </c>
      <c r="E84" s="2" t="s">
        <v>51</v>
      </c>
      <c r="F84" s="2" t="s">
        <v>62</v>
      </c>
      <c r="G84" s="142">
        <v>0</v>
      </c>
      <c r="H84" s="2" t="s">
        <v>27</v>
      </c>
      <c r="I84" s="2" t="s">
        <v>1674</v>
      </c>
      <c r="J84" s="143" t="s">
        <v>27</v>
      </c>
      <c r="K84" s="2" t="s">
        <v>2377</v>
      </c>
      <c r="L84" s="2" t="str">
        <f t="shared" si="1"/>
        <v>의약품</v>
      </c>
      <c r="M84" s="2"/>
      <c r="N84" s="164"/>
    </row>
    <row r="85" spans="1:14" ht="18.75" hidden="1" customHeight="1">
      <c r="A85" s="45">
        <v>83</v>
      </c>
      <c r="B85" s="140" t="s">
        <v>3253</v>
      </c>
      <c r="C85" s="147" t="s">
        <v>1785</v>
      </c>
      <c r="D85" s="2" t="s">
        <v>50</v>
      </c>
      <c r="E85" s="2" t="s">
        <v>51</v>
      </c>
      <c r="F85" s="2" t="s">
        <v>62</v>
      </c>
      <c r="G85" s="142">
        <v>0.05</v>
      </c>
      <c r="H85" s="2" t="s">
        <v>200</v>
      </c>
      <c r="I85" s="2" t="s">
        <v>1674</v>
      </c>
      <c r="J85" s="143" t="s">
        <v>200</v>
      </c>
      <c r="K85" s="2" t="s">
        <v>2377</v>
      </c>
      <c r="L85" s="2" t="str">
        <f t="shared" si="1"/>
        <v>의약품</v>
      </c>
      <c r="M85" s="2"/>
      <c r="N85" s="164"/>
    </row>
    <row r="86" spans="1:14" ht="18.75" hidden="1" customHeight="1">
      <c r="A86" s="45">
        <v>84</v>
      </c>
      <c r="B86" s="140" t="s">
        <v>3254</v>
      </c>
      <c r="C86" s="147" t="s">
        <v>1787</v>
      </c>
      <c r="D86" s="2" t="s">
        <v>50</v>
      </c>
      <c r="E86" s="2" t="s">
        <v>51</v>
      </c>
      <c r="F86" s="2" t="s">
        <v>62</v>
      </c>
      <c r="G86" s="142">
        <v>0.05</v>
      </c>
      <c r="H86" s="2" t="s">
        <v>27</v>
      </c>
      <c r="I86" s="2" t="s">
        <v>1674</v>
      </c>
      <c r="J86" s="143" t="s">
        <v>27</v>
      </c>
      <c r="K86" s="2" t="s">
        <v>2377</v>
      </c>
      <c r="L86" s="2" t="str">
        <f t="shared" si="1"/>
        <v>의약품</v>
      </c>
      <c r="M86" s="2"/>
      <c r="N86" s="164"/>
    </row>
    <row r="87" spans="1:14" ht="18.75" hidden="1" customHeight="1">
      <c r="A87" s="45">
        <v>85</v>
      </c>
      <c r="B87" s="140" t="s">
        <v>3255</v>
      </c>
      <c r="C87" s="149" t="s">
        <v>1789</v>
      </c>
      <c r="D87" s="2" t="s">
        <v>50</v>
      </c>
      <c r="E87" s="2" t="s">
        <v>51</v>
      </c>
      <c r="F87" s="2" t="s">
        <v>62</v>
      </c>
      <c r="G87" s="142">
        <v>0.05</v>
      </c>
      <c r="H87" s="2" t="s">
        <v>27</v>
      </c>
      <c r="I87" s="2" t="s">
        <v>1674</v>
      </c>
      <c r="J87" s="143" t="s">
        <v>27</v>
      </c>
      <c r="K87" s="2" t="s">
        <v>2377</v>
      </c>
      <c r="L87" s="2" t="str">
        <f t="shared" si="1"/>
        <v>의약품</v>
      </c>
      <c r="M87" s="2"/>
      <c r="N87" s="164"/>
    </row>
    <row r="88" spans="1:14" ht="18.75" hidden="1" customHeight="1">
      <c r="A88" s="45">
        <v>86</v>
      </c>
      <c r="B88" s="140" t="s">
        <v>3256</v>
      </c>
      <c r="C88" s="147" t="s">
        <v>1684</v>
      </c>
      <c r="D88" s="2" t="s">
        <v>50</v>
      </c>
      <c r="E88" s="2" t="s">
        <v>51</v>
      </c>
      <c r="F88" s="2" t="s">
        <v>62</v>
      </c>
      <c r="G88" s="142">
        <v>0.05</v>
      </c>
      <c r="H88" s="2" t="s">
        <v>200</v>
      </c>
      <c r="I88" s="2" t="s">
        <v>1674</v>
      </c>
      <c r="J88" s="143" t="s">
        <v>200</v>
      </c>
      <c r="K88" s="2" t="s">
        <v>2377</v>
      </c>
      <c r="L88" s="2" t="str">
        <f t="shared" si="1"/>
        <v>의약품</v>
      </c>
      <c r="M88" s="2"/>
      <c r="N88" s="164"/>
    </row>
    <row r="89" spans="1:14" ht="18.75" hidden="1" customHeight="1">
      <c r="A89" s="45">
        <v>87</v>
      </c>
      <c r="B89" s="140" t="s">
        <v>3257</v>
      </c>
      <c r="C89" s="147" t="s">
        <v>1791</v>
      </c>
      <c r="D89" s="2" t="s">
        <v>50</v>
      </c>
      <c r="E89" s="2" t="s">
        <v>51</v>
      </c>
      <c r="F89" s="2" t="s">
        <v>62</v>
      </c>
      <c r="G89" s="142">
        <v>0</v>
      </c>
      <c r="H89" s="2" t="s">
        <v>27</v>
      </c>
      <c r="I89" s="2" t="s">
        <v>1674</v>
      </c>
      <c r="J89" s="143" t="s">
        <v>27</v>
      </c>
      <c r="K89" s="2" t="s">
        <v>2377</v>
      </c>
      <c r="L89" s="2" t="str">
        <f t="shared" si="1"/>
        <v>의약품</v>
      </c>
      <c r="M89" s="2"/>
      <c r="N89" s="164"/>
    </row>
    <row r="90" spans="1:14" ht="18.75" hidden="1" customHeight="1">
      <c r="A90" s="45">
        <v>88</v>
      </c>
      <c r="B90" s="140" t="s">
        <v>3258</v>
      </c>
      <c r="C90" s="147" t="s">
        <v>1793</v>
      </c>
      <c r="D90" s="2" t="s">
        <v>50</v>
      </c>
      <c r="E90" s="2" t="s">
        <v>51</v>
      </c>
      <c r="F90" s="2" t="s">
        <v>62</v>
      </c>
      <c r="G90" s="142">
        <v>0.05</v>
      </c>
      <c r="H90" s="2" t="s">
        <v>27</v>
      </c>
      <c r="I90" s="2" t="s">
        <v>1674</v>
      </c>
      <c r="J90" s="143" t="s">
        <v>27</v>
      </c>
      <c r="K90" s="2" t="s">
        <v>2377</v>
      </c>
      <c r="L90" s="2" t="str">
        <f t="shared" si="1"/>
        <v>의약품</v>
      </c>
      <c r="M90" s="2"/>
      <c r="N90" s="164"/>
    </row>
    <row r="91" spans="1:14" ht="18.75" hidden="1" customHeight="1">
      <c r="A91" s="45">
        <v>89</v>
      </c>
      <c r="B91" s="140" t="s">
        <v>3259</v>
      </c>
      <c r="C91" s="147" t="s">
        <v>1684</v>
      </c>
      <c r="D91" s="2" t="s">
        <v>50</v>
      </c>
      <c r="E91" s="2" t="s">
        <v>51</v>
      </c>
      <c r="F91" s="2" t="s">
        <v>62</v>
      </c>
      <c r="G91" s="142">
        <v>0.05</v>
      </c>
      <c r="H91" s="2" t="s">
        <v>27</v>
      </c>
      <c r="I91" s="2" t="s">
        <v>1674</v>
      </c>
      <c r="J91" s="143" t="s">
        <v>27</v>
      </c>
      <c r="K91" s="2" t="s">
        <v>2377</v>
      </c>
      <c r="L91" s="2" t="str">
        <f t="shared" si="1"/>
        <v>의약품</v>
      </c>
      <c r="M91" s="2"/>
      <c r="N91" s="164"/>
    </row>
    <row r="92" spans="1:14" ht="18.75" hidden="1" customHeight="1">
      <c r="A92" s="45">
        <v>90</v>
      </c>
      <c r="B92" s="140" t="s">
        <v>3260</v>
      </c>
      <c r="C92" s="147" t="s">
        <v>1795</v>
      </c>
      <c r="D92" s="2" t="s">
        <v>50</v>
      </c>
      <c r="E92" s="2" t="s">
        <v>51</v>
      </c>
      <c r="F92" s="2" t="s">
        <v>62</v>
      </c>
      <c r="G92" s="142">
        <v>0.05</v>
      </c>
      <c r="H92" s="2" t="s">
        <v>27</v>
      </c>
      <c r="I92" s="2" t="s">
        <v>1674</v>
      </c>
      <c r="J92" s="143" t="s">
        <v>27</v>
      </c>
      <c r="K92" s="2" t="s">
        <v>2377</v>
      </c>
      <c r="L92" s="2" t="str">
        <f t="shared" si="1"/>
        <v>의약품</v>
      </c>
      <c r="M92" s="2"/>
      <c r="N92" s="164"/>
    </row>
    <row r="93" spans="1:14" ht="18.75" hidden="1" customHeight="1">
      <c r="A93" s="45">
        <v>91</v>
      </c>
      <c r="B93" s="140" t="s">
        <v>3261</v>
      </c>
      <c r="C93" s="147" t="s">
        <v>1796</v>
      </c>
      <c r="D93" s="2" t="s">
        <v>50</v>
      </c>
      <c r="E93" s="2" t="s">
        <v>51</v>
      </c>
      <c r="F93" s="2" t="s">
        <v>62</v>
      </c>
      <c r="G93" s="142">
        <v>0.05</v>
      </c>
      <c r="H93" s="2" t="s">
        <v>27</v>
      </c>
      <c r="I93" s="2" t="s">
        <v>1674</v>
      </c>
      <c r="J93" s="143" t="s">
        <v>27</v>
      </c>
      <c r="K93" s="2" t="s">
        <v>2377</v>
      </c>
      <c r="L93" s="2" t="str">
        <f t="shared" si="1"/>
        <v>의약품</v>
      </c>
      <c r="M93" s="2"/>
      <c r="N93" s="164"/>
    </row>
    <row r="94" spans="1:14" ht="18.75" hidden="1" customHeight="1">
      <c r="A94" s="45">
        <v>92</v>
      </c>
      <c r="B94" s="140" t="s">
        <v>3262</v>
      </c>
      <c r="C94" s="147" t="s">
        <v>1797</v>
      </c>
      <c r="D94" s="2" t="s">
        <v>50</v>
      </c>
      <c r="E94" s="2" t="s">
        <v>51</v>
      </c>
      <c r="F94" s="2" t="s">
        <v>62</v>
      </c>
      <c r="G94" s="142">
        <v>0.05</v>
      </c>
      <c r="H94" s="2" t="s">
        <v>200</v>
      </c>
      <c r="I94" s="2" t="s">
        <v>1674</v>
      </c>
      <c r="J94" s="143" t="s">
        <v>200</v>
      </c>
      <c r="K94" s="2" t="s">
        <v>2377</v>
      </c>
      <c r="L94" s="2" t="str">
        <f t="shared" si="1"/>
        <v>의약품</v>
      </c>
      <c r="M94" s="2"/>
      <c r="N94" s="164"/>
    </row>
    <row r="95" spans="1:14" ht="18.75" hidden="1" customHeight="1">
      <c r="A95" s="45">
        <v>93</v>
      </c>
      <c r="B95" s="140" t="s">
        <v>3263</v>
      </c>
      <c r="C95" s="147" t="s">
        <v>1799</v>
      </c>
      <c r="D95" s="2" t="s">
        <v>50</v>
      </c>
      <c r="E95" s="2" t="s">
        <v>51</v>
      </c>
      <c r="F95" s="2" t="s">
        <v>62</v>
      </c>
      <c r="G95" s="142">
        <v>0.05</v>
      </c>
      <c r="H95" s="2" t="s">
        <v>27</v>
      </c>
      <c r="I95" s="2" t="s">
        <v>1674</v>
      </c>
      <c r="J95" s="143" t="s">
        <v>27</v>
      </c>
      <c r="K95" s="2" t="s">
        <v>2377</v>
      </c>
      <c r="L95" s="2" t="str">
        <f t="shared" si="1"/>
        <v>의약품</v>
      </c>
      <c r="M95" s="2"/>
      <c r="N95" s="164"/>
    </row>
    <row r="96" spans="1:14" ht="18.75" hidden="1" customHeight="1">
      <c r="A96" s="45">
        <v>94</v>
      </c>
      <c r="B96" s="140" t="s">
        <v>3264</v>
      </c>
      <c r="C96" s="147" t="s">
        <v>1684</v>
      </c>
      <c r="D96" s="2" t="s">
        <v>50</v>
      </c>
      <c r="E96" s="2" t="s">
        <v>51</v>
      </c>
      <c r="F96" s="2" t="s">
        <v>62</v>
      </c>
      <c r="G96" s="142">
        <v>0.05</v>
      </c>
      <c r="H96" s="2" t="s">
        <v>27</v>
      </c>
      <c r="I96" s="2" t="s">
        <v>1674</v>
      </c>
      <c r="J96" s="143" t="s">
        <v>27</v>
      </c>
      <c r="K96" s="2" t="s">
        <v>2377</v>
      </c>
      <c r="L96" s="2" t="str">
        <f t="shared" si="1"/>
        <v>의약품</v>
      </c>
      <c r="M96" s="2"/>
      <c r="N96" s="164"/>
    </row>
    <row r="97" spans="1:14" ht="18.75" hidden="1" customHeight="1">
      <c r="A97" s="45">
        <v>95</v>
      </c>
      <c r="B97" s="140" t="s">
        <v>3265</v>
      </c>
      <c r="C97" s="147" t="s">
        <v>1801</v>
      </c>
      <c r="D97" s="2" t="s">
        <v>50</v>
      </c>
      <c r="E97" s="2" t="s">
        <v>51</v>
      </c>
      <c r="F97" s="2" t="s">
        <v>62</v>
      </c>
      <c r="G97" s="142">
        <v>0.05</v>
      </c>
      <c r="H97" s="2" t="s">
        <v>200</v>
      </c>
      <c r="I97" s="2" t="s">
        <v>1674</v>
      </c>
      <c r="J97" s="143" t="s">
        <v>200</v>
      </c>
      <c r="K97" s="2" t="s">
        <v>2377</v>
      </c>
      <c r="L97" s="2" t="str">
        <f t="shared" si="1"/>
        <v>의약품</v>
      </c>
      <c r="M97" s="2"/>
      <c r="N97" s="164"/>
    </row>
    <row r="98" spans="1:14" ht="18.75" hidden="1" customHeight="1">
      <c r="A98" s="45">
        <v>96</v>
      </c>
      <c r="B98" s="140" t="s">
        <v>3266</v>
      </c>
      <c r="C98" s="147" t="s">
        <v>1719</v>
      </c>
      <c r="D98" s="2" t="s">
        <v>50</v>
      </c>
      <c r="E98" s="2" t="s">
        <v>51</v>
      </c>
      <c r="F98" s="2" t="s">
        <v>62</v>
      </c>
      <c r="G98" s="142">
        <v>0.05</v>
      </c>
      <c r="H98" s="2" t="s">
        <v>200</v>
      </c>
      <c r="I98" s="2" t="s">
        <v>1674</v>
      </c>
      <c r="J98" s="143" t="s">
        <v>200</v>
      </c>
      <c r="K98" s="2" t="s">
        <v>2377</v>
      </c>
      <c r="L98" s="2" t="str">
        <f t="shared" si="1"/>
        <v>의약품</v>
      </c>
      <c r="M98" s="2"/>
      <c r="N98" s="164"/>
    </row>
    <row r="99" spans="1:14" ht="18.75" hidden="1" customHeight="1">
      <c r="A99" s="45">
        <v>97</v>
      </c>
      <c r="B99" s="140" t="s">
        <v>3267</v>
      </c>
      <c r="C99" s="147" t="s">
        <v>1802</v>
      </c>
      <c r="D99" s="2" t="s">
        <v>50</v>
      </c>
      <c r="E99" s="2" t="s">
        <v>51</v>
      </c>
      <c r="F99" s="2" t="s">
        <v>62</v>
      </c>
      <c r="G99" s="142">
        <v>0</v>
      </c>
      <c r="H99" s="2" t="s">
        <v>27</v>
      </c>
      <c r="I99" s="2" t="s">
        <v>1674</v>
      </c>
      <c r="J99" s="143" t="s">
        <v>27</v>
      </c>
      <c r="K99" s="2" t="s">
        <v>2377</v>
      </c>
      <c r="L99" s="2" t="str">
        <f t="shared" si="1"/>
        <v>의약품</v>
      </c>
      <c r="M99" s="2"/>
      <c r="N99" s="164"/>
    </row>
    <row r="100" spans="1:14" ht="18.75" hidden="1" customHeight="1">
      <c r="A100" s="45">
        <v>98</v>
      </c>
      <c r="B100" s="140" t="s">
        <v>3268</v>
      </c>
      <c r="C100" s="148" t="s">
        <v>5817</v>
      </c>
      <c r="D100" s="2" t="s">
        <v>50</v>
      </c>
      <c r="E100" s="2" t="s">
        <v>51</v>
      </c>
      <c r="F100" s="2" t="s">
        <v>62</v>
      </c>
      <c r="G100" s="142">
        <v>0.05</v>
      </c>
      <c r="H100" s="2" t="s">
        <v>27</v>
      </c>
      <c r="I100" s="2" t="s">
        <v>1674</v>
      </c>
      <c r="J100" s="143" t="s">
        <v>27</v>
      </c>
      <c r="K100" s="2" t="s">
        <v>2377</v>
      </c>
      <c r="L100" s="2" t="str">
        <f t="shared" si="1"/>
        <v>의약품</v>
      </c>
      <c r="M100" s="2"/>
      <c r="N100" s="164"/>
    </row>
    <row r="101" spans="1:14" ht="18.75" hidden="1" customHeight="1">
      <c r="A101" s="45">
        <v>99</v>
      </c>
      <c r="B101" s="140" t="s">
        <v>3269</v>
      </c>
      <c r="C101" s="147" t="s">
        <v>1804</v>
      </c>
      <c r="D101" s="2" t="s">
        <v>50</v>
      </c>
      <c r="E101" s="2" t="s">
        <v>51</v>
      </c>
      <c r="F101" s="2" t="s">
        <v>62</v>
      </c>
      <c r="G101" s="142">
        <v>0</v>
      </c>
      <c r="H101" s="2" t="s">
        <v>27</v>
      </c>
      <c r="I101" s="2" t="s">
        <v>1674</v>
      </c>
      <c r="J101" s="143" t="s">
        <v>27</v>
      </c>
      <c r="K101" s="2" t="s">
        <v>2377</v>
      </c>
      <c r="L101" s="2" t="str">
        <f t="shared" si="1"/>
        <v>의약품</v>
      </c>
      <c r="M101" s="2"/>
      <c r="N101" s="164"/>
    </row>
    <row r="102" spans="1:14" ht="18.75" hidden="1" customHeight="1">
      <c r="A102" s="45">
        <v>100</v>
      </c>
      <c r="B102" s="140" t="s">
        <v>3270</v>
      </c>
      <c r="C102" s="147" t="s">
        <v>1806</v>
      </c>
      <c r="D102" s="2" t="s">
        <v>50</v>
      </c>
      <c r="E102" s="2" t="s">
        <v>51</v>
      </c>
      <c r="F102" s="2" t="s">
        <v>62</v>
      </c>
      <c r="G102" s="142">
        <v>0.05</v>
      </c>
      <c r="H102" s="2" t="s">
        <v>27</v>
      </c>
      <c r="I102" s="2" t="s">
        <v>1674</v>
      </c>
      <c r="J102" s="143" t="s">
        <v>27</v>
      </c>
      <c r="K102" s="2" t="s">
        <v>3018</v>
      </c>
      <c r="L102" s="2" t="str">
        <f t="shared" si="1"/>
        <v>의약품</v>
      </c>
      <c r="M102" s="2"/>
      <c r="N102" s="164"/>
    </row>
    <row r="103" spans="1:14" ht="18.75" hidden="1" customHeight="1">
      <c r="A103" s="45">
        <v>101</v>
      </c>
      <c r="B103" s="140" t="s">
        <v>3271</v>
      </c>
      <c r="C103" s="147" t="s">
        <v>1684</v>
      </c>
      <c r="D103" s="2" t="s">
        <v>50</v>
      </c>
      <c r="E103" s="2" t="s">
        <v>51</v>
      </c>
      <c r="F103" s="2" t="s">
        <v>62</v>
      </c>
      <c r="G103" s="142">
        <v>0.05</v>
      </c>
      <c r="H103" s="2" t="s">
        <v>200</v>
      </c>
      <c r="I103" s="2" t="s">
        <v>1674</v>
      </c>
      <c r="J103" s="143" t="s">
        <v>200</v>
      </c>
      <c r="K103" s="2" t="s">
        <v>2377</v>
      </c>
      <c r="L103" s="2" t="str">
        <f t="shared" si="1"/>
        <v>의약품</v>
      </c>
      <c r="M103" s="2"/>
      <c r="N103" s="164"/>
    </row>
    <row r="104" spans="1:14" ht="18.75" hidden="1" customHeight="1">
      <c r="A104" s="45">
        <v>102</v>
      </c>
      <c r="B104" s="140" t="s">
        <v>3272</v>
      </c>
      <c r="C104" s="147" t="s">
        <v>1808</v>
      </c>
      <c r="D104" s="2" t="s">
        <v>50</v>
      </c>
      <c r="E104" s="2" t="s">
        <v>51</v>
      </c>
      <c r="F104" s="2" t="s">
        <v>62</v>
      </c>
      <c r="G104" s="142">
        <v>0.05</v>
      </c>
      <c r="H104" s="2" t="s">
        <v>200</v>
      </c>
      <c r="I104" s="2" t="s">
        <v>1674</v>
      </c>
      <c r="J104" s="143" t="s">
        <v>200</v>
      </c>
      <c r="K104" s="2" t="s">
        <v>2377</v>
      </c>
      <c r="L104" s="2" t="str">
        <f t="shared" si="1"/>
        <v>의약품</v>
      </c>
      <c r="M104" s="2"/>
      <c r="N104" s="164"/>
    </row>
    <row r="105" spans="1:14" ht="18.75" hidden="1" customHeight="1">
      <c r="A105" s="45">
        <v>103</v>
      </c>
      <c r="B105" s="140" t="s">
        <v>3273</v>
      </c>
      <c r="C105" s="147" t="s">
        <v>1719</v>
      </c>
      <c r="D105" s="2" t="s">
        <v>50</v>
      </c>
      <c r="E105" s="2" t="s">
        <v>51</v>
      </c>
      <c r="F105" s="2" t="s">
        <v>62</v>
      </c>
      <c r="G105" s="142">
        <v>0.05</v>
      </c>
      <c r="H105" s="2" t="s">
        <v>200</v>
      </c>
      <c r="I105" s="2" t="s">
        <v>1674</v>
      </c>
      <c r="J105" s="143" t="s">
        <v>200</v>
      </c>
      <c r="K105" s="2" t="s">
        <v>2377</v>
      </c>
      <c r="L105" s="2" t="str">
        <f t="shared" si="1"/>
        <v>의약품</v>
      </c>
      <c r="M105" s="2"/>
      <c r="N105" s="164"/>
    </row>
    <row r="106" spans="1:14" ht="18.75" hidden="1" customHeight="1">
      <c r="A106" s="45">
        <v>104</v>
      </c>
      <c r="B106" s="140" t="s">
        <v>3274</v>
      </c>
      <c r="C106" s="147" t="s">
        <v>1809</v>
      </c>
      <c r="D106" s="2" t="s">
        <v>50</v>
      </c>
      <c r="E106" s="2" t="s">
        <v>51</v>
      </c>
      <c r="F106" s="2" t="s">
        <v>62</v>
      </c>
      <c r="G106" s="142">
        <v>0.05</v>
      </c>
      <c r="H106" s="2" t="s">
        <v>27</v>
      </c>
      <c r="I106" s="2" t="s">
        <v>1674</v>
      </c>
      <c r="J106" s="143" t="s">
        <v>27</v>
      </c>
      <c r="K106" s="2" t="s">
        <v>2377</v>
      </c>
      <c r="L106" s="2" t="str">
        <f t="shared" si="1"/>
        <v>의약품</v>
      </c>
      <c r="M106" s="2"/>
      <c r="N106" s="164"/>
    </row>
    <row r="107" spans="1:14" ht="18.75" hidden="1" customHeight="1">
      <c r="A107" s="45">
        <v>105</v>
      </c>
      <c r="B107" s="140" t="s">
        <v>3275</v>
      </c>
      <c r="C107" s="147" t="s">
        <v>1810</v>
      </c>
      <c r="D107" s="2" t="s">
        <v>50</v>
      </c>
      <c r="E107" s="2" t="s">
        <v>51</v>
      </c>
      <c r="F107" s="2" t="s">
        <v>62</v>
      </c>
      <c r="G107" s="142">
        <v>0.05</v>
      </c>
      <c r="H107" s="2" t="s">
        <v>27</v>
      </c>
      <c r="I107" s="2" t="s">
        <v>1674</v>
      </c>
      <c r="J107" s="143" t="s">
        <v>27</v>
      </c>
      <c r="K107" s="2" t="s">
        <v>2377</v>
      </c>
      <c r="L107" s="2" t="str">
        <f t="shared" si="1"/>
        <v>의약품</v>
      </c>
      <c r="M107" s="2"/>
      <c r="N107" s="164"/>
    </row>
    <row r="108" spans="1:14" ht="18.75" hidden="1" customHeight="1">
      <c r="A108" s="45">
        <v>106</v>
      </c>
      <c r="B108" s="140" t="s">
        <v>3276</v>
      </c>
      <c r="C108" s="147" t="s">
        <v>1743</v>
      </c>
      <c r="D108" s="2" t="s">
        <v>50</v>
      </c>
      <c r="E108" s="2" t="s">
        <v>51</v>
      </c>
      <c r="F108" s="2" t="s">
        <v>62</v>
      </c>
      <c r="G108" s="142">
        <v>0.05</v>
      </c>
      <c r="H108" s="2" t="s">
        <v>27</v>
      </c>
      <c r="I108" s="2" t="s">
        <v>1674</v>
      </c>
      <c r="J108" s="143" t="s">
        <v>27</v>
      </c>
      <c r="K108" s="2" t="s">
        <v>2377</v>
      </c>
      <c r="L108" s="2" t="str">
        <f t="shared" si="1"/>
        <v>의약품</v>
      </c>
      <c r="M108" s="2"/>
      <c r="N108" s="164"/>
    </row>
    <row r="109" spans="1:14" ht="18.75" hidden="1" customHeight="1">
      <c r="A109" s="45">
        <v>107</v>
      </c>
      <c r="B109" s="140" t="s">
        <v>3277</v>
      </c>
      <c r="C109" s="147" t="s">
        <v>1811</v>
      </c>
      <c r="D109" s="2" t="s">
        <v>50</v>
      </c>
      <c r="E109" s="2" t="s">
        <v>51</v>
      </c>
      <c r="F109" s="2" t="s">
        <v>62</v>
      </c>
      <c r="G109" s="142">
        <v>0.05</v>
      </c>
      <c r="H109" s="2" t="s">
        <v>27</v>
      </c>
      <c r="I109" s="2" t="s">
        <v>1674</v>
      </c>
      <c r="J109" s="143" t="s">
        <v>27</v>
      </c>
      <c r="K109" s="2" t="s">
        <v>2377</v>
      </c>
      <c r="L109" s="2" t="str">
        <f t="shared" si="1"/>
        <v>의약품</v>
      </c>
      <c r="M109" s="2"/>
      <c r="N109" s="164"/>
    </row>
    <row r="110" spans="1:14" ht="18.75" hidden="1" customHeight="1">
      <c r="A110" s="45">
        <v>108</v>
      </c>
      <c r="B110" s="140" t="s">
        <v>3278</v>
      </c>
      <c r="C110" s="147" t="s">
        <v>1812</v>
      </c>
      <c r="D110" s="2" t="s">
        <v>50</v>
      </c>
      <c r="E110" s="2" t="s">
        <v>51</v>
      </c>
      <c r="F110" s="2" t="s">
        <v>62</v>
      </c>
      <c r="G110" s="142">
        <v>0.05</v>
      </c>
      <c r="H110" s="2" t="s">
        <v>27</v>
      </c>
      <c r="I110" s="2" t="s">
        <v>1674</v>
      </c>
      <c r="J110" s="143" t="s">
        <v>27</v>
      </c>
      <c r="K110" s="2" t="s">
        <v>2377</v>
      </c>
      <c r="L110" s="2" t="str">
        <f t="shared" si="1"/>
        <v>의약품</v>
      </c>
      <c r="M110" s="2"/>
      <c r="N110" s="164"/>
    </row>
    <row r="111" spans="1:14" ht="18.75" hidden="1" customHeight="1">
      <c r="A111" s="45">
        <v>109</v>
      </c>
      <c r="B111" s="140" t="s">
        <v>3279</v>
      </c>
      <c r="C111" s="147" t="s">
        <v>1814</v>
      </c>
      <c r="D111" s="2" t="s">
        <v>50</v>
      </c>
      <c r="E111" s="2" t="s">
        <v>51</v>
      </c>
      <c r="F111" s="2" t="s">
        <v>62</v>
      </c>
      <c r="G111" s="142">
        <v>0.05</v>
      </c>
      <c r="H111" s="2" t="s">
        <v>27</v>
      </c>
      <c r="I111" s="2" t="s">
        <v>1674</v>
      </c>
      <c r="J111" s="143" t="s">
        <v>27</v>
      </c>
      <c r="K111" s="2" t="s">
        <v>2377</v>
      </c>
      <c r="L111" s="2" t="str">
        <f t="shared" si="1"/>
        <v>의약품</v>
      </c>
      <c r="M111" s="2"/>
      <c r="N111" s="164"/>
    </row>
    <row r="112" spans="1:14" ht="18.75" hidden="1" customHeight="1">
      <c r="A112" s="45">
        <v>110</v>
      </c>
      <c r="B112" s="140" t="s">
        <v>3280</v>
      </c>
      <c r="C112" s="147" t="s">
        <v>1684</v>
      </c>
      <c r="D112" s="2" t="s">
        <v>50</v>
      </c>
      <c r="E112" s="2" t="s">
        <v>51</v>
      </c>
      <c r="F112" s="2" t="s">
        <v>62</v>
      </c>
      <c r="G112" s="142">
        <v>0.05</v>
      </c>
      <c r="H112" s="2" t="s">
        <v>27</v>
      </c>
      <c r="I112" s="2" t="s">
        <v>1674</v>
      </c>
      <c r="J112" s="143" t="s">
        <v>27</v>
      </c>
      <c r="K112" s="2" t="s">
        <v>2377</v>
      </c>
      <c r="L112" s="2" t="str">
        <f t="shared" si="1"/>
        <v>의약품</v>
      </c>
      <c r="M112" s="2"/>
      <c r="N112" s="164"/>
    </row>
    <row r="113" spans="1:14" ht="18.75" hidden="1" customHeight="1">
      <c r="A113" s="45">
        <v>111</v>
      </c>
      <c r="B113" s="140" t="s">
        <v>3281</v>
      </c>
      <c r="C113" s="148" t="s">
        <v>5818</v>
      </c>
      <c r="D113" s="2" t="s">
        <v>50</v>
      </c>
      <c r="E113" s="2" t="s">
        <v>51</v>
      </c>
      <c r="F113" s="2" t="s">
        <v>62</v>
      </c>
      <c r="G113" s="142">
        <v>0</v>
      </c>
      <c r="H113" s="2" t="s">
        <v>27</v>
      </c>
      <c r="I113" s="2" t="s">
        <v>1674</v>
      </c>
      <c r="J113" s="143" t="s">
        <v>27</v>
      </c>
      <c r="K113" s="2" t="s">
        <v>2377</v>
      </c>
      <c r="L113" s="2" t="str">
        <f t="shared" si="1"/>
        <v>의약품</v>
      </c>
      <c r="M113" s="2"/>
      <c r="N113" s="164"/>
    </row>
    <row r="114" spans="1:14" ht="18.75" hidden="1" customHeight="1">
      <c r="A114" s="45">
        <v>112</v>
      </c>
      <c r="B114" s="140" t="s">
        <v>3282</v>
      </c>
      <c r="C114" s="147" t="s">
        <v>1705</v>
      </c>
      <c r="D114" s="2" t="s">
        <v>50</v>
      </c>
      <c r="E114" s="2" t="s">
        <v>51</v>
      </c>
      <c r="F114" s="2" t="s">
        <v>62</v>
      </c>
      <c r="G114" s="142">
        <v>0.05</v>
      </c>
      <c r="H114" s="2" t="s">
        <v>27</v>
      </c>
      <c r="I114" s="2" t="s">
        <v>1674</v>
      </c>
      <c r="J114" s="143" t="s">
        <v>27</v>
      </c>
      <c r="K114" s="2" t="s">
        <v>2377</v>
      </c>
      <c r="L114" s="2" t="str">
        <f t="shared" si="1"/>
        <v>의약품</v>
      </c>
      <c r="M114" s="2"/>
      <c r="N114" s="164"/>
    </row>
    <row r="115" spans="1:14" ht="18.75" hidden="1" customHeight="1">
      <c r="A115" s="45">
        <v>113</v>
      </c>
      <c r="B115" s="140" t="s">
        <v>3283</v>
      </c>
      <c r="C115" s="147" t="s">
        <v>1819</v>
      </c>
      <c r="D115" s="2" t="s">
        <v>50</v>
      </c>
      <c r="E115" s="2" t="s">
        <v>420</v>
      </c>
      <c r="F115" s="2" t="s">
        <v>1672</v>
      </c>
      <c r="G115" s="142">
        <v>0</v>
      </c>
      <c r="H115" s="2" t="s">
        <v>27</v>
      </c>
      <c r="I115" s="2" t="s">
        <v>1674</v>
      </c>
      <c r="J115" s="143" t="s">
        <v>27</v>
      </c>
      <c r="K115" s="2" t="s">
        <v>2377</v>
      </c>
      <c r="L115" s="2" t="str">
        <f t="shared" si="1"/>
        <v>의약품</v>
      </c>
      <c r="M115" s="2"/>
      <c r="N115" s="164"/>
    </row>
    <row r="116" spans="1:14" ht="18.75" hidden="1" customHeight="1">
      <c r="A116" s="45">
        <v>114</v>
      </c>
      <c r="B116" s="140" t="s">
        <v>3284</v>
      </c>
      <c r="C116" s="147" t="s">
        <v>1723</v>
      </c>
      <c r="D116" s="2" t="s">
        <v>50</v>
      </c>
      <c r="E116" s="2" t="s">
        <v>420</v>
      </c>
      <c r="F116" s="2" t="s">
        <v>1672</v>
      </c>
      <c r="G116" s="142">
        <v>0.05</v>
      </c>
      <c r="H116" s="2" t="s">
        <v>200</v>
      </c>
      <c r="I116" s="2" t="s">
        <v>1674</v>
      </c>
      <c r="J116" s="143" t="s">
        <v>200</v>
      </c>
      <c r="K116" s="2" t="s">
        <v>2377</v>
      </c>
      <c r="L116" s="2" t="str">
        <f t="shared" si="1"/>
        <v>의약품</v>
      </c>
      <c r="M116" s="2"/>
      <c r="N116" s="164"/>
    </row>
    <row r="117" spans="1:14" ht="18.75" hidden="1" customHeight="1">
      <c r="A117" s="45">
        <v>115</v>
      </c>
      <c r="B117" s="140" t="s">
        <v>3285</v>
      </c>
      <c r="C117" s="147" t="s">
        <v>1820</v>
      </c>
      <c r="D117" s="2" t="s">
        <v>50</v>
      </c>
      <c r="E117" s="2" t="s">
        <v>420</v>
      </c>
      <c r="F117" s="2" t="s">
        <v>1672</v>
      </c>
      <c r="G117" s="142">
        <v>0.05</v>
      </c>
      <c r="H117" s="2" t="s">
        <v>27</v>
      </c>
      <c r="I117" s="2" t="s">
        <v>1674</v>
      </c>
      <c r="J117" s="143" t="s">
        <v>27</v>
      </c>
      <c r="K117" s="2" t="s">
        <v>2377</v>
      </c>
      <c r="L117" s="2" t="str">
        <f t="shared" si="1"/>
        <v>의약품</v>
      </c>
      <c r="M117" s="2"/>
      <c r="N117" s="164"/>
    </row>
    <row r="118" spans="1:14" ht="18.75" hidden="1" customHeight="1">
      <c r="A118" s="45">
        <v>116</v>
      </c>
      <c r="B118" s="140" t="s">
        <v>3286</v>
      </c>
      <c r="C118" s="147" t="s">
        <v>1719</v>
      </c>
      <c r="D118" s="2" t="s">
        <v>50</v>
      </c>
      <c r="E118" s="2" t="s">
        <v>51</v>
      </c>
      <c r="F118" s="2" t="s">
        <v>62</v>
      </c>
      <c r="G118" s="142">
        <v>0.05</v>
      </c>
      <c r="H118" s="2" t="s">
        <v>200</v>
      </c>
      <c r="I118" s="2" t="s">
        <v>1674</v>
      </c>
      <c r="J118" s="143" t="s">
        <v>200</v>
      </c>
      <c r="K118" s="2" t="s">
        <v>2377</v>
      </c>
      <c r="L118" s="2" t="str">
        <f t="shared" si="1"/>
        <v>의약품</v>
      </c>
      <c r="M118" s="2"/>
      <c r="N118" s="164"/>
    </row>
    <row r="119" spans="1:14" ht="18.75" hidden="1" customHeight="1">
      <c r="A119" s="45">
        <v>117</v>
      </c>
      <c r="B119" s="140" t="s">
        <v>3287</v>
      </c>
      <c r="C119" s="147" t="s">
        <v>1822</v>
      </c>
      <c r="D119" s="2" t="s">
        <v>50</v>
      </c>
      <c r="E119" s="2" t="s">
        <v>51</v>
      </c>
      <c r="F119" s="2" t="s">
        <v>62</v>
      </c>
      <c r="G119" s="142">
        <v>0.05</v>
      </c>
      <c r="H119" s="2" t="s">
        <v>27</v>
      </c>
      <c r="I119" s="2" t="s">
        <v>1674</v>
      </c>
      <c r="J119" s="143" t="s">
        <v>27</v>
      </c>
      <c r="K119" s="2" t="s">
        <v>2377</v>
      </c>
      <c r="L119" s="2" t="str">
        <f t="shared" si="1"/>
        <v>의약품</v>
      </c>
      <c r="M119" s="2"/>
      <c r="N119" s="164"/>
    </row>
    <row r="120" spans="1:14" ht="18.75" hidden="1" customHeight="1">
      <c r="A120" s="45">
        <v>118</v>
      </c>
      <c r="B120" s="140" t="s">
        <v>3288</v>
      </c>
      <c r="C120" s="148" t="s">
        <v>3791</v>
      </c>
      <c r="D120" s="2" t="s">
        <v>50</v>
      </c>
      <c r="E120" s="2" t="s">
        <v>51</v>
      </c>
      <c r="F120" s="2" t="s">
        <v>62</v>
      </c>
      <c r="G120" s="142">
        <v>0.05</v>
      </c>
      <c r="H120" s="2" t="s">
        <v>27</v>
      </c>
      <c r="I120" s="2" t="s">
        <v>1674</v>
      </c>
      <c r="J120" s="143" t="s">
        <v>27</v>
      </c>
      <c r="K120" s="2" t="s">
        <v>2377</v>
      </c>
      <c r="L120" s="2" t="str">
        <f t="shared" si="1"/>
        <v>의약품</v>
      </c>
      <c r="M120" s="2"/>
      <c r="N120" s="164"/>
    </row>
    <row r="121" spans="1:14" ht="18.75" hidden="1" customHeight="1">
      <c r="A121" s="45">
        <v>119</v>
      </c>
      <c r="B121" s="140" t="s">
        <v>3289</v>
      </c>
      <c r="C121" s="147" t="s">
        <v>1684</v>
      </c>
      <c r="D121" s="2" t="s">
        <v>50</v>
      </c>
      <c r="E121" s="2" t="s">
        <v>51</v>
      </c>
      <c r="F121" s="2" t="s">
        <v>62</v>
      </c>
      <c r="G121" s="142">
        <v>0.05</v>
      </c>
      <c r="H121" s="2" t="s">
        <v>200</v>
      </c>
      <c r="I121" s="2" t="s">
        <v>1674</v>
      </c>
      <c r="J121" s="143" t="s">
        <v>200</v>
      </c>
      <c r="K121" s="2" t="s">
        <v>2377</v>
      </c>
      <c r="L121" s="2" t="str">
        <f t="shared" si="1"/>
        <v>의약품</v>
      </c>
      <c r="M121" s="2"/>
      <c r="N121" s="164"/>
    </row>
    <row r="122" spans="1:14" ht="18.75" hidden="1" customHeight="1">
      <c r="A122" s="45">
        <v>120</v>
      </c>
      <c r="B122" s="140" t="s">
        <v>3290</v>
      </c>
      <c r="C122" s="147" t="s">
        <v>1826</v>
      </c>
      <c r="D122" s="2" t="s">
        <v>50</v>
      </c>
      <c r="E122" s="2" t="s">
        <v>51</v>
      </c>
      <c r="F122" s="2" t="s">
        <v>62</v>
      </c>
      <c r="G122" s="142">
        <v>0.05</v>
      </c>
      <c r="H122" s="2" t="s">
        <v>27</v>
      </c>
      <c r="I122" s="2" t="s">
        <v>1674</v>
      </c>
      <c r="J122" s="143" t="s">
        <v>27</v>
      </c>
      <c r="K122" s="2" t="s">
        <v>2377</v>
      </c>
      <c r="L122" s="2" t="str">
        <f t="shared" si="1"/>
        <v>의약품</v>
      </c>
      <c r="M122" s="2"/>
      <c r="N122" s="164"/>
    </row>
    <row r="123" spans="1:14" ht="18.75" hidden="1" customHeight="1">
      <c r="A123" s="45">
        <v>121</v>
      </c>
      <c r="B123" s="140" t="s">
        <v>3291</v>
      </c>
      <c r="C123" s="147" t="s">
        <v>1828</v>
      </c>
      <c r="D123" s="2" t="s">
        <v>50</v>
      </c>
      <c r="E123" s="2" t="s">
        <v>51</v>
      </c>
      <c r="F123" s="2" t="s">
        <v>62</v>
      </c>
      <c r="G123" s="142">
        <v>0.05</v>
      </c>
      <c r="H123" s="2" t="s">
        <v>27</v>
      </c>
      <c r="I123" s="2" t="s">
        <v>1674</v>
      </c>
      <c r="J123" s="143" t="s">
        <v>27</v>
      </c>
      <c r="K123" s="2" t="s">
        <v>2377</v>
      </c>
      <c r="L123" s="2" t="str">
        <f t="shared" si="1"/>
        <v>의약품</v>
      </c>
      <c r="M123" s="2"/>
      <c r="N123" s="164"/>
    </row>
    <row r="124" spans="1:14" ht="18.75" hidden="1" customHeight="1">
      <c r="A124" s="45">
        <v>122</v>
      </c>
      <c r="B124" s="140" t="s">
        <v>3292</v>
      </c>
      <c r="C124" s="147" t="s">
        <v>1830</v>
      </c>
      <c r="D124" s="2" t="s">
        <v>50</v>
      </c>
      <c r="E124" s="2" t="s">
        <v>51</v>
      </c>
      <c r="F124" s="2" t="s">
        <v>62</v>
      </c>
      <c r="G124" s="142">
        <v>0.1</v>
      </c>
      <c r="H124" s="2" t="s">
        <v>1674</v>
      </c>
      <c r="I124" s="2" t="s">
        <v>1674</v>
      </c>
      <c r="J124" s="150" t="s">
        <v>2426</v>
      </c>
      <c r="K124" s="2" t="s">
        <v>2377</v>
      </c>
      <c r="L124" s="2" t="str">
        <f t="shared" si="1"/>
        <v>의약품</v>
      </c>
      <c r="M124" s="2"/>
      <c r="N124" s="164"/>
    </row>
    <row r="125" spans="1:14" ht="18.75" hidden="1" customHeight="1">
      <c r="A125" s="45">
        <v>123</v>
      </c>
      <c r="B125" s="140" t="s">
        <v>3792</v>
      </c>
      <c r="C125" s="149" t="s">
        <v>3793</v>
      </c>
      <c r="D125" s="2" t="s">
        <v>50</v>
      </c>
      <c r="E125" s="2" t="s">
        <v>51</v>
      </c>
      <c r="F125" s="2" t="s">
        <v>62</v>
      </c>
      <c r="G125" s="142">
        <v>0.1</v>
      </c>
      <c r="H125" s="2" t="s">
        <v>1674</v>
      </c>
      <c r="I125" s="2" t="s">
        <v>1674</v>
      </c>
      <c r="J125" s="150" t="s">
        <v>2426</v>
      </c>
      <c r="K125" s="2" t="s">
        <v>2377</v>
      </c>
      <c r="L125" s="2" t="str">
        <f t="shared" si="1"/>
        <v>의약품</v>
      </c>
      <c r="M125" s="2"/>
      <c r="N125" s="164"/>
    </row>
    <row r="126" spans="1:14" ht="18.75" hidden="1" customHeight="1">
      <c r="A126" s="45">
        <v>124</v>
      </c>
      <c r="B126" s="140" t="s">
        <v>3794</v>
      </c>
      <c r="C126" s="149" t="s">
        <v>2046</v>
      </c>
      <c r="D126" s="2" t="s">
        <v>50</v>
      </c>
      <c r="E126" s="2" t="s">
        <v>51</v>
      </c>
      <c r="F126" s="2" t="s">
        <v>62</v>
      </c>
      <c r="G126" s="142">
        <v>0.05</v>
      </c>
      <c r="H126" s="2" t="s">
        <v>200</v>
      </c>
      <c r="I126" s="2" t="s">
        <v>1674</v>
      </c>
      <c r="J126" s="143" t="s">
        <v>200</v>
      </c>
      <c r="K126" s="2" t="s">
        <v>2377</v>
      </c>
      <c r="L126" s="2" t="str">
        <f t="shared" si="1"/>
        <v>의약품</v>
      </c>
      <c r="M126" s="2"/>
      <c r="N126" s="164"/>
    </row>
    <row r="127" spans="1:14" ht="18.75" hidden="1" customHeight="1">
      <c r="A127" s="45">
        <v>125</v>
      </c>
      <c r="B127" s="140" t="s">
        <v>3294</v>
      </c>
      <c r="C127" s="147" t="s">
        <v>1723</v>
      </c>
      <c r="D127" s="2" t="s">
        <v>50</v>
      </c>
      <c r="E127" s="2" t="s">
        <v>51</v>
      </c>
      <c r="F127" s="2" t="s">
        <v>62</v>
      </c>
      <c r="G127" s="142">
        <v>0.05</v>
      </c>
      <c r="H127" s="2" t="s">
        <v>200</v>
      </c>
      <c r="I127" s="2" t="s">
        <v>1674</v>
      </c>
      <c r="J127" s="143" t="s">
        <v>200</v>
      </c>
      <c r="K127" s="2" t="s">
        <v>2377</v>
      </c>
      <c r="L127" s="2" t="str">
        <f t="shared" si="1"/>
        <v>의약품</v>
      </c>
      <c r="M127" s="2"/>
      <c r="N127" s="164"/>
    </row>
    <row r="128" spans="1:14" ht="18.75" hidden="1" customHeight="1">
      <c r="A128" s="45">
        <v>126</v>
      </c>
      <c r="B128" s="140" t="s">
        <v>3295</v>
      </c>
      <c r="C128" s="147" t="s">
        <v>1833</v>
      </c>
      <c r="D128" s="2" t="s">
        <v>50</v>
      </c>
      <c r="E128" s="2" t="s">
        <v>51</v>
      </c>
      <c r="F128" s="2" t="s">
        <v>62</v>
      </c>
      <c r="G128" s="142">
        <v>0.05</v>
      </c>
      <c r="H128" s="2" t="s">
        <v>27</v>
      </c>
      <c r="I128" s="2" t="s">
        <v>1674</v>
      </c>
      <c r="J128" s="143" t="s">
        <v>27</v>
      </c>
      <c r="K128" s="2" t="s">
        <v>2377</v>
      </c>
      <c r="L128" s="2" t="str">
        <f t="shared" si="1"/>
        <v>의약품</v>
      </c>
      <c r="M128" s="2"/>
      <c r="N128" s="164"/>
    </row>
    <row r="129" spans="1:14" ht="18.75" hidden="1" customHeight="1">
      <c r="A129" s="45">
        <v>127</v>
      </c>
      <c r="B129" s="140" t="s">
        <v>3296</v>
      </c>
      <c r="C129" s="147" t="s">
        <v>472</v>
      </c>
      <c r="D129" s="2" t="s">
        <v>50</v>
      </c>
      <c r="E129" s="2" t="s">
        <v>51</v>
      </c>
      <c r="F129" s="2" t="s">
        <v>62</v>
      </c>
      <c r="G129" s="142">
        <v>0.05</v>
      </c>
      <c r="H129" s="2" t="s">
        <v>200</v>
      </c>
      <c r="I129" s="2" t="s">
        <v>1674</v>
      </c>
      <c r="J129" s="143" t="s">
        <v>200</v>
      </c>
      <c r="K129" s="2" t="s">
        <v>2377</v>
      </c>
      <c r="L129" s="2" t="str">
        <f t="shared" si="1"/>
        <v>의약품</v>
      </c>
      <c r="M129" s="2"/>
      <c r="N129" s="164"/>
    </row>
    <row r="130" spans="1:14" ht="18.75" hidden="1" customHeight="1">
      <c r="A130" s="45">
        <v>128</v>
      </c>
      <c r="B130" s="140" t="s">
        <v>3297</v>
      </c>
      <c r="C130" s="147" t="s">
        <v>1835</v>
      </c>
      <c r="D130" s="2" t="s">
        <v>50</v>
      </c>
      <c r="E130" s="2" t="s">
        <v>51</v>
      </c>
      <c r="F130" s="2" t="s">
        <v>62</v>
      </c>
      <c r="G130" s="142">
        <v>0.05</v>
      </c>
      <c r="H130" s="2" t="s">
        <v>200</v>
      </c>
      <c r="I130" s="2" t="s">
        <v>1674</v>
      </c>
      <c r="J130" s="143" t="s">
        <v>200</v>
      </c>
      <c r="K130" s="2" t="s">
        <v>2377</v>
      </c>
      <c r="L130" s="2" t="str">
        <f t="shared" si="1"/>
        <v>의약품</v>
      </c>
      <c r="M130" s="2"/>
      <c r="N130" s="164"/>
    </row>
    <row r="131" spans="1:14" ht="18.75" hidden="1" customHeight="1">
      <c r="A131" s="45">
        <v>129</v>
      </c>
      <c r="B131" s="140" t="s">
        <v>3298</v>
      </c>
      <c r="C131" s="147" t="s">
        <v>1836</v>
      </c>
      <c r="D131" s="2" t="s">
        <v>50</v>
      </c>
      <c r="E131" s="2" t="s">
        <v>51</v>
      </c>
      <c r="F131" s="2" t="s">
        <v>62</v>
      </c>
      <c r="G131" s="142">
        <v>0</v>
      </c>
      <c r="H131" s="2" t="s">
        <v>27</v>
      </c>
      <c r="I131" s="2" t="s">
        <v>1674</v>
      </c>
      <c r="J131" s="143" t="s">
        <v>27</v>
      </c>
      <c r="K131" s="2" t="s">
        <v>2377</v>
      </c>
      <c r="L131" s="2" t="str">
        <f t="shared" ref="L131:L194" si="2">VLOOKUP(LEFT(B131,6), ind_cat, 9, FALSE)</f>
        <v>의약품</v>
      </c>
      <c r="M131" s="2"/>
      <c r="N131" s="164"/>
    </row>
    <row r="132" spans="1:14" ht="18.75" hidden="1" customHeight="1">
      <c r="A132" s="45">
        <v>130</v>
      </c>
      <c r="B132" s="140" t="s">
        <v>3299</v>
      </c>
      <c r="C132" s="147" t="s">
        <v>1838</v>
      </c>
      <c r="D132" s="2" t="s">
        <v>50</v>
      </c>
      <c r="E132" s="2" t="s">
        <v>51</v>
      </c>
      <c r="F132" s="2" t="s">
        <v>62</v>
      </c>
      <c r="G132" s="142">
        <v>0.05</v>
      </c>
      <c r="H132" s="2" t="s">
        <v>200</v>
      </c>
      <c r="I132" s="2" t="s">
        <v>1674</v>
      </c>
      <c r="J132" s="143" t="s">
        <v>200</v>
      </c>
      <c r="K132" s="2" t="s">
        <v>2377</v>
      </c>
      <c r="L132" s="2" t="str">
        <f t="shared" si="2"/>
        <v>의약품</v>
      </c>
      <c r="M132" s="2"/>
      <c r="N132" s="164"/>
    </row>
    <row r="133" spans="1:14" ht="18.75" hidden="1" customHeight="1">
      <c r="A133" s="45">
        <v>131</v>
      </c>
      <c r="B133" s="140" t="s">
        <v>3300</v>
      </c>
      <c r="C133" s="147" t="s">
        <v>1705</v>
      </c>
      <c r="D133" s="2" t="s">
        <v>50</v>
      </c>
      <c r="E133" s="2" t="s">
        <v>51</v>
      </c>
      <c r="F133" s="2" t="s">
        <v>62</v>
      </c>
      <c r="G133" s="142">
        <v>0.05</v>
      </c>
      <c r="H133" s="2" t="s">
        <v>200</v>
      </c>
      <c r="I133" s="2" t="s">
        <v>1674</v>
      </c>
      <c r="J133" s="143" t="s">
        <v>200</v>
      </c>
      <c r="K133" s="2" t="s">
        <v>2377</v>
      </c>
      <c r="L133" s="2" t="str">
        <f t="shared" si="2"/>
        <v>의약품</v>
      </c>
      <c r="M133" s="2"/>
      <c r="N133" s="164"/>
    </row>
    <row r="134" spans="1:14" ht="18.75" hidden="1" customHeight="1">
      <c r="A134" s="45">
        <v>132</v>
      </c>
      <c r="B134" s="140" t="s">
        <v>3301</v>
      </c>
      <c r="C134" s="148" t="s">
        <v>3795</v>
      </c>
      <c r="D134" s="2" t="s">
        <v>50</v>
      </c>
      <c r="E134" s="2" t="s">
        <v>51</v>
      </c>
      <c r="F134" s="2" t="s">
        <v>62</v>
      </c>
      <c r="G134" s="142">
        <v>0</v>
      </c>
      <c r="H134" s="2" t="s">
        <v>27</v>
      </c>
      <c r="I134" s="2" t="s">
        <v>1674</v>
      </c>
      <c r="J134" s="143" t="s">
        <v>27</v>
      </c>
      <c r="K134" s="2" t="s">
        <v>2377</v>
      </c>
      <c r="L134" s="2" t="str">
        <f t="shared" si="2"/>
        <v>의약품</v>
      </c>
      <c r="M134" s="2"/>
      <c r="N134" s="164"/>
    </row>
    <row r="135" spans="1:14" ht="18.75" hidden="1" customHeight="1">
      <c r="A135" s="45">
        <v>133</v>
      </c>
      <c r="B135" s="140" t="s">
        <v>3302</v>
      </c>
      <c r="C135" s="148" t="s">
        <v>3796</v>
      </c>
      <c r="D135" s="2" t="s">
        <v>50</v>
      </c>
      <c r="E135" s="2" t="s">
        <v>51</v>
      </c>
      <c r="F135" s="2" t="s">
        <v>62</v>
      </c>
      <c r="G135" s="142">
        <v>0.05</v>
      </c>
      <c r="H135" s="2" t="s">
        <v>27</v>
      </c>
      <c r="I135" s="2" t="s">
        <v>1674</v>
      </c>
      <c r="J135" s="143" t="s">
        <v>27</v>
      </c>
      <c r="K135" s="2" t="s">
        <v>2377</v>
      </c>
      <c r="L135" s="2" t="str">
        <f t="shared" si="2"/>
        <v>의약품</v>
      </c>
      <c r="M135" s="2"/>
      <c r="N135" s="164"/>
    </row>
    <row r="136" spans="1:14" ht="18.75" hidden="1" customHeight="1">
      <c r="A136" s="45">
        <v>134</v>
      </c>
      <c r="B136" s="140" t="s">
        <v>3303</v>
      </c>
      <c r="C136" s="148" t="s">
        <v>3797</v>
      </c>
      <c r="D136" s="2" t="s">
        <v>50</v>
      </c>
      <c r="E136" s="2" t="s">
        <v>51</v>
      </c>
      <c r="F136" s="2" t="s">
        <v>62</v>
      </c>
      <c r="G136" s="142">
        <v>0.05</v>
      </c>
      <c r="H136" s="2" t="s">
        <v>200</v>
      </c>
      <c r="I136" s="2" t="s">
        <v>1674</v>
      </c>
      <c r="J136" s="143" t="s">
        <v>200</v>
      </c>
      <c r="K136" s="2" t="s">
        <v>2377</v>
      </c>
      <c r="L136" s="2" t="str">
        <f t="shared" si="2"/>
        <v>의약품</v>
      </c>
      <c r="M136" s="2"/>
      <c r="N136" s="164"/>
    </row>
    <row r="137" spans="1:14" ht="18.75" hidden="1" customHeight="1">
      <c r="A137" s="45">
        <v>135</v>
      </c>
      <c r="B137" s="140" t="s">
        <v>3304</v>
      </c>
      <c r="C137" s="148" t="s">
        <v>1936</v>
      </c>
      <c r="D137" s="2" t="s">
        <v>50</v>
      </c>
      <c r="E137" s="2" t="s">
        <v>51</v>
      </c>
      <c r="F137" s="2" t="s">
        <v>62</v>
      </c>
      <c r="G137" s="142">
        <v>0.05</v>
      </c>
      <c r="H137" s="2" t="s">
        <v>27</v>
      </c>
      <c r="I137" s="2" t="s">
        <v>1674</v>
      </c>
      <c r="J137" s="143" t="s">
        <v>27</v>
      </c>
      <c r="K137" s="2" t="s">
        <v>2377</v>
      </c>
      <c r="L137" s="2" t="str">
        <f t="shared" si="2"/>
        <v>의약품</v>
      </c>
      <c r="M137" s="2"/>
      <c r="N137" s="164"/>
    </row>
    <row r="138" spans="1:14" ht="18.75" hidden="1" customHeight="1">
      <c r="A138" s="45">
        <v>136</v>
      </c>
      <c r="B138" s="140" t="s">
        <v>3305</v>
      </c>
      <c r="C138" s="149" t="s">
        <v>3798</v>
      </c>
      <c r="D138" s="2" t="s">
        <v>50</v>
      </c>
      <c r="E138" s="2" t="s">
        <v>51</v>
      </c>
      <c r="F138" s="2" t="s">
        <v>62</v>
      </c>
      <c r="G138" s="142">
        <v>0</v>
      </c>
      <c r="H138" s="2" t="s">
        <v>27</v>
      </c>
      <c r="I138" s="2" t="s">
        <v>1674</v>
      </c>
      <c r="J138" s="143" t="s">
        <v>27</v>
      </c>
      <c r="K138" s="2" t="s">
        <v>2377</v>
      </c>
      <c r="L138" s="2" t="str">
        <f t="shared" si="2"/>
        <v>의약품</v>
      </c>
      <c r="M138" s="2"/>
      <c r="N138" s="164"/>
    </row>
    <row r="139" spans="1:14" ht="18.75" hidden="1" customHeight="1">
      <c r="A139" s="45">
        <v>137</v>
      </c>
      <c r="B139" s="140" t="s">
        <v>3307</v>
      </c>
      <c r="C139" s="149" t="s">
        <v>1684</v>
      </c>
      <c r="D139" s="2" t="s">
        <v>50</v>
      </c>
      <c r="E139" s="2" t="s">
        <v>51</v>
      </c>
      <c r="F139" s="2" t="s">
        <v>62</v>
      </c>
      <c r="G139" s="142">
        <v>0.05</v>
      </c>
      <c r="H139" s="2" t="s">
        <v>200</v>
      </c>
      <c r="I139" s="2" t="s">
        <v>1674</v>
      </c>
      <c r="J139" s="143" t="s">
        <v>200</v>
      </c>
      <c r="K139" s="2" t="s">
        <v>2377</v>
      </c>
      <c r="L139" s="2" t="str">
        <f t="shared" si="2"/>
        <v>의약품</v>
      </c>
      <c r="M139" s="2"/>
      <c r="N139" s="164"/>
    </row>
    <row r="140" spans="1:14" ht="18.75" hidden="1" customHeight="1">
      <c r="A140" s="45">
        <v>138</v>
      </c>
      <c r="B140" s="140" t="s">
        <v>3309</v>
      </c>
      <c r="C140" s="147" t="s">
        <v>1719</v>
      </c>
      <c r="D140" s="2" t="s">
        <v>50</v>
      </c>
      <c r="E140" s="2" t="s">
        <v>51</v>
      </c>
      <c r="F140" s="2" t="s">
        <v>62</v>
      </c>
      <c r="G140" s="142">
        <v>0.05</v>
      </c>
      <c r="H140" s="2" t="s">
        <v>200</v>
      </c>
      <c r="I140" s="2" t="s">
        <v>1674</v>
      </c>
      <c r="J140" s="143" t="s">
        <v>200</v>
      </c>
      <c r="K140" s="2" t="s">
        <v>2377</v>
      </c>
      <c r="L140" s="2" t="str">
        <f t="shared" si="2"/>
        <v>의약품</v>
      </c>
      <c r="M140" s="2"/>
      <c r="N140" s="164"/>
    </row>
    <row r="141" spans="1:14" ht="18.75" hidden="1" customHeight="1">
      <c r="A141" s="45">
        <v>139</v>
      </c>
      <c r="B141" s="140" t="s">
        <v>3310</v>
      </c>
      <c r="C141" s="147" t="s">
        <v>1848</v>
      </c>
      <c r="D141" s="2" t="s">
        <v>50</v>
      </c>
      <c r="E141" s="2" t="s">
        <v>51</v>
      </c>
      <c r="F141" s="2" t="s">
        <v>62</v>
      </c>
      <c r="G141" s="142">
        <v>0.05</v>
      </c>
      <c r="H141" s="2" t="s">
        <v>27</v>
      </c>
      <c r="I141" s="2" t="s">
        <v>1674</v>
      </c>
      <c r="J141" s="143" t="s">
        <v>27</v>
      </c>
      <c r="K141" s="2" t="s">
        <v>2377</v>
      </c>
      <c r="L141" s="2" t="str">
        <f t="shared" si="2"/>
        <v>의약품</v>
      </c>
      <c r="M141" s="2"/>
      <c r="N141" s="164"/>
    </row>
    <row r="142" spans="1:14" ht="18.75" hidden="1" customHeight="1">
      <c r="A142" s="45">
        <v>140</v>
      </c>
      <c r="B142" s="140" t="s">
        <v>3311</v>
      </c>
      <c r="C142" s="147" t="s">
        <v>1850</v>
      </c>
      <c r="D142" s="2" t="s">
        <v>50</v>
      </c>
      <c r="E142" s="2" t="s">
        <v>51</v>
      </c>
      <c r="F142" s="2" t="s">
        <v>62</v>
      </c>
      <c r="G142" s="142">
        <v>0</v>
      </c>
      <c r="H142" s="2" t="s">
        <v>27</v>
      </c>
      <c r="I142" s="2" t="s">
        <v>1674</v>
      </c>
      <c r="J142" s="143" t="s">
        <v>27</v>
      </c>
      <c r="K142" s="2" t="s">
        <v>2377</v>
      </c>
      <c r="L142" s="2" t="str">
        <f t="shared" si="2"/>
        <v>의약품</v>
      </c>
      <c r="M142" s="2"/>
      <c r="N142" s="164"/>
    </row>
    <row r="143" spans="1:14" ht="18.75" hidden="1" customHeight="1">
      <c r="A143" s="45">
        <v>141</v>
      </c>
      <c r="B143" s="140" t="s">
        <v>3312</v>
      </c>
      <c r="C143" s="147" t="s">
        <v>1684</v>
      </c>
      <c r="D143" s="2" t="s">
        <v>50</v>
      </c>
      <c r="E143" s="2" t="s">
        <v>51</v>
      </c>
      <c r="F143" s="2" t="s">
        <v>62</v>
      </c>
      <c r="G143" s="142">
        <v>0</v>
      </c>
      <c r="H143" s="2" t="s">
        <v>27</v>
      </c>
      <c r="I143" s="2" t="s">
        <v>1674</v>
      </c>
      <c r="J143" s="143" t="s">
        <v>27</v>
      </c>
      <c r="K143" s="2" t="s">
        <v>2377</v>
      </c>
      <c r="L143" s="2" t="str">
        <f t="shared" si="2"/>
        <v>의약품</v>
      </c>
      <c r="M143" s="2"/>
      <c r="N143" s="164"/>
    </row>
    <row r="144" spans="1:14" ht="18.75" hidden="1" customHeight="1">
      <c r="A144" s="45">
        <v>142</v>
      </c>
      <c r="B144" s="140" t="s">
        <v>3313</v>
      </c>
      <c r="C144" s="147" t="s">
        <v>1853</v>
      </c>
      <c r="D144" s="2" t="s">
        <v>50</v>
      </c>
      <c r="E144" s="2" t="s">
        <v>51</v>
      </c>
      <c r="F144" s="2" t="s">
        <v>62</v>
      </c>
      <c r="G144" s="142">
        <v>0.05</v>
      </c>
      <c r="H144" s="2" t="s">
        <v>200</v>
      </c>
      <c r="I144" s="2" t="s">
        <v>1674</v>
      </c>
      <c r="J144" s="143" t="s">
        <v>200</v>
      </c>
      <c r="K144" s="2" t="s">
        <v>2377</v>
      </c>
      <c r="L144" s="2" t="str">
        <f t="shared" si="2"/>
        <v>의약품</v>
      </c>
      <c r="M144" s="2"/>
      <c r="N144" s="164"/>
    </row>
    <row r="145" spans="1:14" ht="18.75" hidden="1" customHeight="1">
      <c r="A145" s="45">
        <v>143</v>
      </c>
      <c r="B145" s="140" t="s">
        <v>3314</v>
      </c>
      <c r="C145" s="147" t="s">
        <v>1684</v>
      </c>
      <c r="D145" s="2" t="s">
        <v>50</v>
      </c>
      <c r="E145" s="2" t="s">
        <v>51</v>
      </c>
      <c r="F145" s="2" t="s">
        <v>62</v>
      </c>
      <c r="G145" s="142">
        <v>0.05</v>
      </c>
      <c r="H145" s="2" t="s">
        <v>27</v>
      </c>
      <c r="I145" s="2" t="s">
        <v>1674</v>
      </c>
      <c r="J145" s="143" t="s">
        <v>27</v>
      </c>
      <c r="K145" s="2" t="s">
        <v>2377</v>
      </c>
      <c r="L145" s="2" t="str">
        <f t="shared" si="2"/>
        <v>의약품</v>
      </c>
      <c r="M145" s="2"/>
      <c r="N145" s="164"/>
    </row>
    <row r="146" spans="1:14" ht="18.75" hidden="1" customHeight="1">
      <c r="A146" s="45">
        <v>144</v>
      </c>
      <c r="B146" s="140" t="s">
        <v>3315</v>
      </c>
      <c r="C146" s="147" t="s">
        <v>1719</v>
      </c>
      <c r="D146" s="2" t="s">
        <v>50</v>
      </c>
      <c r="E146" s="2" t="s">
        <v>51</v>
      </c>
      <c r="F146" s="2" t="s">
        <v>62</v>
      </c>
      <c r="G146" s="142">
        <v>0.05</v>
      </c>
      <c r="H146" s="2" t="s">
        <v>200</v>
      </c>
      <c r="I146" s="2" t="s">
        <v>1674</v>
      </c>
      <c r="J146" s="143" t="s">
        <v>200</v>
      </c>
      <c r="K146" s="2" t="s">
        <v>2377</v>
      </c>
      <c r="L146" s="2" t="str">
        <f t="shared" si="2"/>
        <v>의약품</v>
      </c>
      <c r="M146" s="2"/>
      <c r="N146" s="164"/>
    </row>
    <row r="147" spans="1:14" ht="18.75" hidden="1" customHeight="1">
      <c r="A147" s="45">
        <v>145</v>
      </c>
      <c r="B147" s="140" t="s">
        <v>3316</v>
      </c>
      <c r="C147" s="147" t="s">
        <v>1856</v>
      </c>
      <c r="D147" s="2" t="s">
        <v>50</v>
      </c>
      <c r="E147" s="2" t="s">
        <v>51</v>
      </c>
      <c r="F147" s="2" t="s">
        <v>62</v>
      </c>
      <c r="G147" s="142">
        <v>0.05</v>
      </c>
      <c r="H147" s="2" t="s">
        <v>27</v>
      </c>
      <c r="I147" s="2" t="s">
        <v>1674</v>
      </c>
      <c r="J147" s="143" t="s">
        <v>27</v>
      </c>
      <c r="K147" s="2" t="s">
        <v>2377</v>
      </c>
      <c r="L147" s="2" t="str">
        <f t="shared" si="2"/>
        <v>의약품</v>
      </c>
      <c r="M147" s="2"/>
      <c r="N147" s="164"/>
    </row>
    <row r="148" spans="1:14" ht="18.75" hidden="1" customHeight="1">
      <c r="A148" s="45">
        <v>146</v>
      </c>
      <c r="B148" s="140" t="s">
        <v>3317</v>
      </c>
      <c r="C148" s="147" t="s">
        <v>1684</v>
      </c>
      <c r="D148" s="2" t="s">
        <v>50</v>
      </c>
      <c r="E148" s="2" t="s">
        <v>51</v>
      </c>
      <c r="F148" s="2" t="s">
        <v>62</v>
      </c>
      <c r="G148" s="142">
        <v>0.05</v>
      </c>
      <c r="H148" s="2" t="s">
        <v>200</v>
      </c>
      <c r="I148" s="2" t="s">
        <v>1674</v>
      </c>
      <c r="J148" s="143" t="s">
        <v>200</v>
      </c>
      <c r="K148" s="2" t="s">
        <v>2377</v>
      </c>
      <c r="L148" s="2" t="str">
        <f t="shared" si="2"/>
        <v>의약품</v>
      </c>
      <c r="M148" s="2"/>
      <c r="N148" s="164"/>
    </row>
    <row r="149" spans="1:14" ht="18.75" hidden="1" customHeight="1">
      <c r="A149" s="45">
        <v>147</v>
      </c>
      <c r="B149" s="140" t="s">
        <v>3318</v>
      </c>
      <c r="C149" s="147" t="s">
        <v>1858</v>
      </c>
      <c r="D149" s="2" t="s">
        <v>50</v>
      </c>
      <c r="E149" s="2" t="s">
        <v>51</v>
      </c>
      <c r="F149" s="2" t="s">
        <v>62</v>
      </c>
      <c r="G149" s="142">
        <v>0.05</v>
      </c>
      <c r="H149" s="2" t="s">
        <v>200</v>
      </c>
      <c r="I149" s="2" t="s">
        <v>1674</v>
      </c>
      <c r="J149" s="143" t="s">
        <v>200</v>
      </c>
      <c r="K149" s="2" t="s">
        <v>2377</v>
      </c>
      <c r="L149" s="2" t="str">
        <f t="shared" si="2"/>
        <v>의약품</v>
      </c>
      <c r="M149" s="2"/>
      <c r="N149" s="164"/>
    </row>
    <row r="150" spans="1:14" ht="18.75" hidden="1" customHeight="1">
      <c r="A150" s="45">
        <v>148</v>
      </c>
      <c r="B150" s="140" t="s">
        <v>3319</v>
      </c>
      <c r="C150" s="147" t="s">
        <v>1859</v>
      </c>
      <c r="D150" s="2" t="s">
        <v>50</v>
      </c>
      <c r="E150" s="2" t="s">
        <v>51</v>
      </c>
      <c r="F150" s="2" t="s">
        <v>62</v>
      </c>
      <c r="G150" s="142">
        <v>0.05</v>
      </c>
      <c r="H150" s="2" t="s">
        <v>27</v>
      </c>
      <c r="I150" s="2" t="s">
        <v>1674</v>
      </c>
      <c r="J150" s="143" t="s">
        <v>27</v>
      </c>
      <c r="K150" s="2" t="s">
        <v>2377</v>
      </c>
      <c r="L150" s="2" t="str">
        <f t="shared" si="2"/>
        <v>의약품</v>
      </c>
      <c r="M150" s="2"/>
      <c r="N150" s="164"/>
    </row>
    <row r="151" spans="1:14" ht="18.75" hidden="1" customHeight="1">
      <c r="A151" s="45">
        <v>149</v>
      </c>
      <c r="B151" s="140" t="s">
        <v>3320</v>
      </c>
      <c r="C151" s="148" t="s">
        <v>1860</v>
      </c>
      <c r="D151" s="2" t="s">
        <v>50</v>
      </c>
      <c r="E151" s="2" t="s">
        <v>51</v>
      </c>
      <c r="F151" s="2" t="s">
        <v>62</v>
      </c>
      <c r="G151" s="142">
        <v>0</v>
      </c>
      <c r="H151" s="2" t="s">
        <v>27</v>
      </c>
      <c r="I151" s="2" t="s">
        <v>1674</v>
      </c>
      <c r="J151" s="143" t="s">
        <v>27</v>
      </c>
      <c r="K151" s="2" t="s">
        <v>2377</v>
      </c>
      <c r="L151" s="2" t="str">
        <f t="shared" si="2"/>
        <v>의약품</v>
      </c>
      <c r="M151" s="2"/>
      <c r="N151" s="164"/>
    </row>
    <row r="152" spans="1:14" ht="18.75" hidden="1" customHeight="1">
      <c r="A152" s="45">
        <v>150</v>
      </c>
      <c r="B152" s="140" t="s">
        <v>3321</v>
      </c>
      <c r="C152" s="147" t="s">
        <v>1862</v>
      </c>
      <c r="D152" s="2" t="s">
        <v>50</v>
      </c>
      <c r="E152" s="2" t="s">
        <v>51</v>
      </c>
      <c r="F152" s="2" t="s">
        <v>62</v>
      </c>
      <c r="G152" s="142">
        <v>0.05</v>
      </c>
      <c r="H152" s="2" t="s">
        <v>27</v>
      </c>
      <c r="I152" s="2" t="s">
        <v>1674</v>
      </c>
      <c r="J152" s="143" t="s">
        <v>27</v>
      </c>
      <c r="K152" s="2" t="s">
        <v>2377</v>
      </c>
      <c r="L152" s="2" t="str">
        <f t="shared" si="2"/>
        <v>의약품</v>
      </c>
      <c r="M152" s="2"/>
      <c r="N152" s="164"/>
    </row>
    <row r="153" spans="1:14" ht="18.75" hidden="1" customHeight="1">
      <c r="A153" s="45">
        <v>151</v>
      </c>
      <c r="B153" s="140" t="s">
        <v>3322</v>
      </c>
      <c r="C153" s="147" t="s">
        <v>1864</v>
      </c>
      <c r="D153" s="2" t="s">
        <v>50</v>
      </c>
      <c r="E153" s="2" t="s">
        <v>51</v>
      </c>
      <c r="F153" s="2" t="s">
        <v>62</v>
      </c>
      <c r="G153" s="142">
        <v>0</v>
      </c>
      <c r="H153" s="2" t="s">
        <v>27</v>
      </c>
      <c r="I153" s="2" t="s">
        <v>1674</v>
      </c>
      <c r="J153" s="143" t="s">
        <v>27</v>
      </c>
      <c r="K153" s="2" t="s">
        <v>2377</v>
      </c>
      <c r="L153" s="2" t="str">
        <f t="shared" si="2"/>
        <v>의약품</v>
      </c>
      <c r="M153" s="2"/>
      <c r="N153" s="164"/>
    </row>
    <row r="154" spans="1:14" ht="18.75" hidden="1" customHeight="1">
      <c r="A154" s="45">
        <v>152</v>
      </c>
      <c r="B154" s="140" t="s">
        <v>3323</v>
      </c>
      <c r="C154" s="147" t="s">
        <v>1684</v>
      </c>
      <c r="D154" s="2" t="s">
        <v>50</v>
      </c>
      <c r="E154" s="2" t="s">
        <v>51</v>
      </c>
      <c r="F154" s="2" t="s">
        <v>62</v>
      </c>
      <c r="G154" s="142">
        <v>0</v>
      </c>
      <c r="H154" s="2" t="s">
        <v>27</v>
      </c>
      <c r="I154" s="2" t="s">
        <v>1674</v>
      </c>
      <c r="J154" s="143" t="s">
        <v>27</v>
      </c>
      <c r="K154" s="2" t="s">
        <v>2377</v>
      </c>
      <c r="L154" s="2" t="str">
        <f t="shared" si="2"/>
        <v>의약품</v>
      </c>
      <c r="M154" s="2"/>
      <c r="N154" s="164"/>
    </row>
    <row r="155" spans="1:14" ht="18.75" hidden="1" customHeight="1">
      <c r="A155" s="45">
        <v>153</v>
      </c>
      <c r="B155" s="140" t="s">
        <v>3324</v>
      </c>
      <c r="C155" s="147" t="s">
        <v>1866</v>
      </c>
      <c r="D155" s="2" t="s">
        <v>50</v>
      </c>
      <c r="E155" s="2" t="s">
        <v>51</v>
      </c>
      <c r="F155" s="2" t="s">
        <v>62</v>
      </c>
      <c r="G155" s="142">
        <v>0.05</v>
      </c>
      <c r="H155" s="2" t="s">
        <v>27</v>
      </c>
      <c r="I155" s="2" t="s">
        <v>1674</v>
      </c>
      <c r="J155" s="143" t="s">
        <v>27</v>
      </c>
      <c r="K155" s="2" t="s">
        <v>2377</v>
      </c>
      <c r="L155" s="2" t="str">
        <f t="shared" si="2"/>
        <v>의약품</v>
      </c>
      <c r="M155" s="2"/>
      <c r="N155" s="164"/>
    </row>
    <row r="156" spans="1:14" ht="18.75" hidden="1" customHeight="1">
      <c r="A156" s="45">
        <v>154</v>
      </c>
      <c r="B156" s="140" t="s">
        <v>3325</v>
      </c>
      <c r="C156" s="147" t="s">
        <v>1743</v>
      </c>
      <c r="D156" s="2" t="s">
        <v>50</v>
      </c>
      <c r="E156" s="2" t="s">
        <v>51</v>
      </c>
      <c r="F156" s="2" t="s">
        <v>62</v>
      </c>
      <c r="G156" s="142">
        <v>0</v>
      </c>
      <c r="H156" s="2" t="s">
        <v>27</v>
      </c>
      <c r="I156" s="2" t="s">
        <v>1674</v>
      </c>
      <c r="J156" s="143" t="s">
        <v>27</v>
      </c>
      <c r="K156" s="2" t="s">
        <v>2377</v>
      </c>
      <c r="L156" s="2" t="str">
        <f t="shared" si="2"/>
        <v>의약품</v>
      </c>
      <c r="M156" s="2"/>
      <c r="N156" s="164"/>
    </row>
    <row r="157" spans="1:14" ht="18.75" hidden="1" customHeight="1">
      <c r="A157" s="45">
        <v>155</v>
      </c>
      <c r="B157" s="140" t="s">
        <v>3326</v>
      </c>
      <c r="C157" s="147" t="s">
        <v>1867</v>
      </c>
      <c r="D157" s="2" t="s">
        <v>50</v>
      </c>
      <c r="E157" s="2" t="s">
        <v>51</v>
      </c>
      <c r="F157" s="2" t="s">
        <v>62</v>
      </c>
      <c r="G157" s="142">
        <v>0</v>
      </c>
      <c r="H157" s="2" t="s">
        <v>27</v>
      </c>
      <c r="I157" s="2" t="s">
        <v>1674</v>
      </c>
      <c r="J157" s="143" t="s">
        <v>27</v>
      </c>
      <c r="K157" s="2" t="s">
        <v>2377</v>
      </c>
      <c r="L157" s="2" t="str">
        <f t="shared" si="2"/>
        <v>의약품</v>
      </c>
      <c r="M157" s="2"/>
      <c r="N157" s="164"/>
    </row>
    <row r="158" spans="1:14" ht="18.75" hidden="1" customHeight="1">
      <c r="A158" s="45">
        <v>156</v>
      </c>
      <c r="B158" s="140" t="s">
        <v>3327</v>
      </c>
      <c r="C158" s="148" t="s">
        <v>3799</v>
      </c>
      <c r="D158" s="2" t="s">
        <v>50</v>
      </c>
      <c r="E158" s="2" t="s">
        <v>51</v>
      </c>
      <c r="F158" s="2" t="s">
        <v>62</v>
      </c>
      <c r="G158" s="142">
        <v>0</v>
      </c>
      <c r="H158" s="2" t="s">
        <v>27</v>
      </c>
      <c r="I158" s="2" t="s">
        <v>1674</v>
      </c>
      <c r="J158" s="143" t="s">
        <v>27</v>
      </c>
      <c r="K158" s="2" t="s">
        <v>2377</v>
      </c>
      <c r="L158" s="2" t="str">
        <f t="shared" si="2"/>
        <v>의약품</v>
      </c>
      <c r="M158" s="2"/>
      <c r="N158" s="164"/>
    </row>
    <row r="159" spans="1:14" ht="18.75" hidden="1" customHeight="1">
      <c r="A159" s="45">
        <v>157</v>
      </c>
      <c r="B159" s="140" t="s">
        <v>3328</v>
      </c>
      <c r="C159" s="147" t="s">
        <v>1869</v>
      </c>
      <c r="D159" s="2" t="s">
        <v>50</v>
      </c>
      <c r="E159" s="2" t="s">
        <v>51</v>
      </c>
      <c r="F159" s="2" t="s">
        <v>62</v>
      </c>
      <c r="G159" s="142">
        <v>0</v>
      </c>
      <c r="H159" s="2" t="s">
        <v>27</v>
      </c>
      <c r="I159" s="2" t="s">
        <v>1674</v>
      </c>
      <c r="J159" s="143" t="s">
        <v>27</v>
      </c>
      <c r="K159" s="2" t="s">
        <v>2377</v>
      </c>
      <c r="L159" s="2" t="str">
        <f t="shared" si="2"/>
        <v>의약품</v>
      </c>
      <c r="M159" s="2"/>
      <c r="N159" s="164"/>
    </row>
    <row r="160" spans="1:14" ht="18.75" hidden="1" customHeight="1">
      <c r="A160" s="45">
        <v>158</v>
      </c>
      <c r="B160" s="140" t="s">
        <v>3329</v>
      </c>
      <c r="C160" s="147" t="s">
        <v>1870</v>
      </c>
      <c r="D160" s="2" t="s">
        <v>50</v>
      </c>
      <c r="E160" s="2" t="s">
        <v>51</v>
      </c>
      <c r="F160" s="2" t="s">
        <v>62</v>
      </c>
      <c r="G160" s="142">
        <v>0.05</v>
      </c>
      <c r="H160" s="2" t="s">
        <v>200</v>
      </c>
      <c r="I160" s="2" t="s">
        <v>1674</v>
      </c>
      <c r="J160" s="143" t="s">
        <v>200</v>
      </c>
      <c r="K160" s="2" t="s">
        <v>2377</v>
      </c>
      <c r="L160" s="2" t="str">
        <f t="shared" si="2"/>
        <v>의약품</v>
      </c>
      <c r="M160" s="2"/>
      <c r="N160" s="164"/>
    </row>
    <row r="161" spans="1:14" ht="18.75" hidden="1" customHeight="1">
      <c r="A161" s="45">
        <v>159</v>
      </c>
      <c r="B161" s="140" t="s">
        <v>3330</v>
      </c>
      <c r="C161" s="147" t="s">
        <v>1872</v>
      </c>
      <c r="D161" s="2" t="s">
        <v>50</v>
      </c>
      <c r="E161" s="2" t="s">
        <v>51</v>
      </c>
      <c r="F161" s="2" t="s">
        <v>62</v>
      </c>
      <c r="G161" s="142">
        <v>0.05</v>
      </c>
      <c r="H161" s="2" t="s">
        <v>27</v>
      </c>
      <c r="I161" s="2" t="s">
        <v>1674</v>
      </c>
      <c r="J161" s="143" t="s">
        <v>27</v>
      </c>
      <c r="K161" s="2" t="s">
        <v>2377</v>
      </c>
      <c r="L161" s="2" t="str">
        <f t="shared" si="2"/>
        <v>의약품</v>
      </c>
      <c r="M161" s="2"/>
      <c r="N161" s="164"/>
    </row>
    <row r="162" spans="1:14" ht="18.75" hidden="1" customHeight="1">
      <c r="A162" s="45">
        <v>160</v>
      </c>
      <c r="B162" s="140" t="s">
        <v>3331</v>
      </c>
      <c r="C162" s="147" t="s">
        <v>1684</v>
      </c>
      <c r="D162" s="2" t="s">
        <v>50</v>
      </c>
      <c r="E162" s="2" t="s">
        <v>51</v>
      </c>
      <c r="F162" s="2" t="s">
        <v>62</v>
      </c>
      <c r="G162" s="142">
        <v>0.05</v>
      </c>
      <c r="H162" s="2" t="s">
        <v>200</v>
      </c>
      <c r="I162" s="2" t="s">
        <v>1674</v>
      </c>
      <c r="J162" s="143" t="s">
        <v>200</v>
      </c>
      <c r="K162" s="2" t="s">
        <v>2377</v>
      </c>
      <c r="L162" s="2" t="str">
        <f t="shared" si="2"/>
        <v>의약품</v>
      </c>
      <c r="M162" s="2"/>
      <c r="N162" s="164"/>
    </row>
    <row r="163" spans="1:14" ht="18.75" hidden="1" customHeight="1">
      <c r="A163" s="45">
        <v>161</v>
      </c>
      <c r="B163" s="140" t="s">
        <v>3332</v>
      </c>
      <c r="C163" s="147" t="s">
        <v>1874</v>
      </c>
      <c r="D163" s="2" t="s">
        <v>50</v>
      </c>
      <c r="E163" s="2" t="s">
        <v>51</v>
      </c>
      <c r="F163" s="2" t="s">
        <v>62</v>
      </c>
      <c r="G163" s="142">
        <v>0.05</v>
      </c>
      <c r="H163" s="2" t="s">
        <v>27</v>
      </c>
      <c r="I163" s="2" t="s">
        <v>1674</v>
      </c>
      <c r="J163" s="143" t="s">
        <v>27</v>
      </c>
      <c r="K163" s="2" t="s">
        <v>2377</v>
      </c>
      <c r="L163" s="2" t="str">
        <f t="shared" si="2"/>
        <v>의약품</v>
      </c>
      <c r="M163" s="2"/>
      <c r="N163" s="164"/>
    </row>
    <row r="164" spans="1:14" ht="18.75" hidden="1" customHeight="1">
      <c r="A164" s="45">
        <v>162</v>
      </c>
      <c r="B164" s="140" t="s">
        <v>3333</v>
      </c>
      <c r="C164" s="147" t="s">
        <v>1875</v>
      </c>
      <c r="D164" s="2" t="s">
        <v>50</v>
      </c>
      <c r="E164" s="2" t="s">
        <v>51</v>
      </c>
      <c r="F164" s="2" t="s">
        <v>62</v>
      </c>
      <c r="G164" s="142">
        <v>0</v>
      </c>
      <c r="H164" s="2" t="s">
        <v>27</v>
      </c>
      <c r="I164" s="2" t="s">
        <v>1674</v>
      </c>
      <c r="J164" s="143" t="s">
        <v>27</v>
      </c>
      <c r="K164" s="2" t="s">
        <v>2377</v>
      </c>
      <c r="L164" s="2" t="str">
        <f t="shared" si="2"/>
        <v>의약품</v>
      </c>
      <c r="M164" s="2"/>
      <c r="N164" s="164"/>
    </row>
    <row r="165" spans="1:14" ht="18.75" hidden="1" customHeight="1">
      <c r="A165" s="45">
        <v>163</v>
      </c>
      <c r="B165" s="140" t="s">
        <v>3334</v>
      </c>
      <c r="C165" s="148" t="s">
        <v>1876</v>
      </c>
      <c r="D165" s="2" t="s">
        <v>50</v>
      </c>
      <c r="E165" s="2" t="s">
        <v>51</v>
      </c>
      <c r="F165" s="2" t="s">
        <v>62</v>
      </c>
      <c r="G165" s="142">
        <v>0</v>
      </c>
      <c r="H165" s="2" t="s">
        <v>27</v>
      </c>
      <c r="I165" s="2" t="s">
        <v>1674</v>
      </c>
      <c r="J165" s="143" t="s">
        <v>27</v>
      </c>
      <c r="K165" s="2" t="s">
        <v>2377</v>
      </c>
      <c r="L165" s="2" t="str">
        <f t="shared" si="2"/>
        <v>의약품</v>
      </c>
      <c r="M165" s="2"/>
      <c r="N165" s="164"/>
    </row>
    <row r="166" spans="1:14" ht="18.75" hidden="1" customHeight="1">
      <c r="A166" s="45">
        <v>164</v>
      </c>
      <c r="B166" s="140" t="s">
        <v>3335</v>
      </c>
      <c r="C166" s="147" t="s">
        <v>1878</v>
      </c>
      <c r="D166" s="2" t="s">
        <v>50</v>
      </c>
      <c r="E166" s="2" t="s">
        <v>51</v>
      </c>
      <c r="F166" s="2" t="s">
        <v>62</v>
      </c>
      <c r="G166" s="142">
        <v>0</v>
      </c>
      <c r="H166" s="2" t="s">
        <v>27</v>
      </c>
      <c r="I166" s="2" t="s">
        <v>1674</v>
      </c>
      <c r="J166" s="143" t="s">
        <v>27</v>
      </c>
      <c r="K166" s="2" t="s">
        <v>2377</v>
      </c>
      <c r="L166" s="2" t="str">
        <f t="shared" si="2"/>
        <v>의약품</v>
      </c>
      <c r="M166" s="2"/>
      <c r="N166" s="164"/>
    </row>
    <row r="167" spans="1:14" ht="18.75" hidden="1" customHeight="1">
      <c r="A167" s="45">
        <v>165</v>
      </c>
      <c r="B167" s="140" t="s">
        <v>3336</v>
      </c>
      <c r="C167" s="147" t="s">
        <v>1684</v>
      </c>
      <c r="D167" s="2" t="s">
        <v>50</v>
      </c>
      <c r="E167" s="2" t="s">
        <v>51</v>
      </c>
      <c r="F167" s="2" t="s">
        <v>62</v>
      </c>
      <c r="G167" s="142">
        <v>0.05</v>
      </c>
      <c r="H167" s="2" t="s">
        <v>1674</v>
      </c>
      <c r="I167" s="2" t="s">
        <v>1674</v>
      </c>
      <c r="J167" s="150" t="s">
        <v>2426</v>
      </c>
      <c r="K167" s="2" t="s">
        <v>2377</v>
      </c>
      <c r="L167" s="2" t="str">
        <f t="shared" si="2"/>
        <v>의약품</v>
      </c>
      <c r="M167" s="2"/>
      <c r="N167" s="164"/>
    </row>
    <row r="168" spans="1:14" ht="18.75" hidden="1" customHeight="1">
      <c r="A168" s="45">
        <v>166</v>
      </c>
      <c r="B168" s="140" t="s">
        <v>3337</v>
      </c>
      <c r="C168" s="148" t="s">
        <v>1880</v>
      </c>
      <c r="D168" s="2" t="s">
        <v>50</v>
      </c>
      <c r="E168" s="2" t="s">
        <v>51</v>
      </c>
      <c r="F168" s="2" t="s">
        <v>62</v>
      </c>
      <c r="G168" s="142">
        <v>0</v>
      </c>
      <c r="H168" s="2" t="s">
        <v>27</v>
      </c>
      <c r="I168" s="2" t="s">
        <v>1674</v>
      </c>
      <c r="J168" s="143" t="s">
        <v>27</v>
      </c>
      <c r="K168" s="2" t="s">
        <v>2377</v>
      </c>
      <c r="L168" s="2" t="str">
        <f t="shared" si="2"/>
        <v>의약품</v>
      </c>
      <c r="M168" s="2"/>
      <c r="N168" s="164"/>
    </row>
    <row r="169" spans="1:14" ht="18.75" hidden="1" customHeight="1">
      <c r="A169" s="45">
        <v>167</v>
      </c>
      <c r="B169" s="140" t="s">
        <v>3338</v>
      </c>
      <c r="C169" s="147" t="s">
        <v>1882</v>
      </c>
      <c r="D169" s="2" t="s">
        <v>50</v>
      </c>
      <c r="E169" s="2" t="s">
        <v>51</v>
      </c>
      <c r="F169" s="2" t="s">
        <v>62</v>
      </c>
      <c r="G169" s="142">
        <v>0.05</v>
      </c>
      <c r="H169" s="2" t="s">
        <v>200</v>
      </c>
      <c r="I169" s="2" t="s">
        <v>1674</v>
      </c>
      <c r="J169" s="143" t="s">
        <v>200</v>
      </c>
      <c r="K169" s="2" t="s">
        <v>2377</v>
      </c>
      <c r="L169" s="2" t="str">
        <f t="shared" si="2"/>
        <v>의약품</v>
      </c>
      <c r="M169" s="2"/>
      <c r="N169" s="164"/>
    </row>
    <row r="170" spans="1:14" ht="18.75" hidden="1" customHeight="1">
      <c r="A170" s="45">
        <v>168</v>
      </c>
      <c r="B170" s="140" t="s">
        <v>3339</v>
      </c>
      <c r="C170" s="147" t="s">
        <v>1884</v>
      </c>
      <c r="D170" s="2" t="s">
        <v>50</v>
      </c>
      <c r="E170" s="2" t="s">
        <v>51</v>
      </c>
      <c r="F170" s="2" t="s">
        <v>62</v>
      </c>
      <c r="G170" s="142">
        <v>0.05</v>
      </c>
      <c r="H170" s="2" t="s">
        <v>200</v>
      </c>
      <c r="I170" s="2" t="s">
        <v>1674</v>
      </c>
      <c r="J170" s="143" t="s">
        <v>200</v>
      </c>
      <c r="K170" s="2" t="s">
        <v>3786</v>
      </c>
      <c r="L170" s="2" t="str">
        <f t="shared" si="2"/>
        <v>의약품</v>
      </c>
      <c r="M170" s="2"/>
      <c r="N170" s="164"/>
    </row>
    <row r="171" spans="1:14" ht="18.75" hidden="1" customHeight="1">
      <c r="A171" s="45">
        <v>169</v>
      </c>
      <c r="B171" s="140" t="s">
        <v>3340</v>
      </c>
      <c r="C171" s="148" t="s">
        <v>1886</v>
      </c>
      <c r="D171" s="2" t="s">
        <v>50</v>
      </c>
      <c r="E171" s="2" t="s">
        <v>51</v>
      </c>
      <c r="F171" s="2" t="s">
        <v>62</v>
      </c>
      <c r="G171" s="142">
        <v>0.05</v>
      </c>
      <c r="H171" s="2" t="s">
        <v>27</v>
      </c>
      <c r="I171" s="2" t="s">
        <v>1674</v>
      </c>
      <c r="J171" s="143" t="s">
        <v>27</v>
      </c>
      <c r="K171" s="2" t="s">
        <v>2377</v>
      </c>
      <c r="L171" s="2" t="str">
        <f t="shared" si="2"/>
        <v>의약품</v>
      </c>
      <c r="M171" s="2"/>
      <c r="N171" s="164"/>
    </row>
    <row r="172" spans="1:14" ht="18.75" hidden="1" customHeight="1">
      <c r="A172" s="45">
        <v>170</v>
      </c>
      <c r="B172" s="140" t="s">
        <v>3341</v>
      </c>
      <c r="C172" s="148" t="s">
        <v>1888</v>
      </c>
      <c r="D172" s="2" t="s">
        <v>50</v>
      </c>
      <c r="E172" s="2" t="s">
        <v>51</v>
      </c>
      <c r="F172" s="2" t="s">
        <v>62</v>
      </c>
      <c r="G172" s="142">
        <v>0.05</v>
      </c>
      <c r="H172" s="2" t="s">
        <v>27</v>
      </c>
      <c r="I172" s="2" t="s">
        <v>1674</v>
      </c>
      <c r="J172" s="143" t="s">
        <v>27</v>
      </c>
      <c r="K172" s="2" t="s">
        <v>2377</v>
      </c>
      <c r="L172" s="2" t="str">
        <f t="shared" si="2"/>
        <v>의약품</v>
      </c>
      <c r="M172" s="2"/>
      <c r="N172" s="164"/>
    </row>
    <row r="173" spans="1:14" ht="18.75" hidden="1" customHeight="1">
      <c r="A173" s="45">
        <v>171</v>
      </c>
      <c r="B173" s="140" t="s">
        <v>3342</v>
      </c>
      <c r="C173" s="151" t="s">
        <v>1890</v>
      </c>
      <c r="D173" s="2" t="s">
        <v>50</v>
      </c>
      <c r="E173" s="2" t="s">
        <v>51</v>
      </c>
      <c r="F173" s="2" t="s">
        <v>62</v>
      </c>
      <c r="G173" s="142">
        <v>0.05</v>
      </c>
      <c r="H173" s="2" t="s">
        <v>27</v>
      </c>
      <c r="I173" s="2" t="s">
        <v>1674</v>
      </c>
      <c r="J173" s="143" t="s">
        <v>27</v>
      </c>
      <c r="K173" s="2" t="s">
        <v>2377</v>
      </c>
      <c r="L173" s="2" t="str">
        <f t="shared" si="2"/>
        <v>의약품</v>
      </c>
      <c r="M173" s="2"/>
      <c r="N173" s="164"/>
    </row>
    <row r="174" spans="1:14" ht="18.75" hidden="1" customHeight="1">
      <c r="A174" s="45">
        <v>172</v>
      </c>
      <c r="B174" s="140" t="s">
        <v>3343</v>
      </c>
      <c r="C174" s="147" t="s">
        <v>1684</v>
      </c>
      <c r="D174" s="2" t="s">
        <v>50</v>
      </c>
      <c r="E174" s="2" t="s">
        <v>51</v>
      </c>
      <c r="F174" s="2" t="s">
        <v>62</v>
      </c>
      <c r="G174" s="142">
        <v>0.05</v>
      </c>
      <c r="H174" s="2" t="s">
        <v>27</v>
      </c>
      <c r="I174" s="2" t="s">
        <v>1674</v>
      </c>
      <c r="J174" s="143" t="s">
        <v>27</v>
      </c>
      <c r="K174" s="2" t="s">
        <v>2377</v>
      </c>
      <c r="L174" s="2" t="str">
        <f t="shared" si="2"/>
        <v>의약품</v>
      </c>
      <c r="M174" s="2"/>
      <c r="N174" s="164"/>
    </row>
    <row r="175" spans="1:14" ht="18.75" hidden="1" customHeight="1">
      <c r="A175" s="45">
        <v>173</v>
      </c>
      <c r="B175" s="140" t="s">
        <v>3344</v>
      </c>
      <c r="C175" s="147" t="s">
        <v>3800</v>
      </c>
      <c r="D175" s="2" t="s">
        <v>50</v>
      </c>
      <c r="E175" s="2" t="s">
        <v>51</v>
      </c>
      <c r="F175" s="2" t="s">
        <v>62</v>
      </c>
      <c r="G175" s="142">
        <v>0</v>
      </c>
      <c r="H175" s="2" t="s">
        <v>1674</v>
      </c>
      <c r="I175" s="2" t="s">
        <v>1674</v>
      </c>
      <c r="J175" s="150" t="s">
        <v>2426</v>
      </c>
      <c r="K175" s="2" t="s">
        <v>2377</v>
      </c>
      <c r="L175" s="2" t="str">
        <f t="shared" si="2"/>
        <v>의약품</v>
      </c>
      <c r="M175" s="2"/>
      <c r="N175" s="164"/>
    </row>
    <row r="176" spans="1:14" ht="18.75" hidden="1" customHeight="1">
      <c r="A176" s="45">
        <v>174</v>
      </c>
      <c r="B176" s="140" t="s">
        <v>3345</v>
      </c>
      <c r="C176" s="147" t="s">
        <v>1893</v>
      </c>
      <c r="D176" s="2" t="s">
        <v>50</v>
      </c>
      <c r="E176" s="2" t="s">
        <v>51</v>
      </c>
      <c r="F176" s="2" t="s">
        <v>62</v>
      </c>
      <c r="G176" s="142">
        <v>0</v>
      </c>
      <c r="H176" s="2" t="s">
        <v>27</v>
      </c>
      <c r="I176" s="2" t="s">
        <v>1674</v>
      </c>
      <c r="J176" s="143" t="s">
        <v>27</v>
      </c>
      <c r="K176" s="2" t="s">
        <v>2377</v>
      </c>
      <c r="L176" s="2" t="str">
        <f t="shared" si="2"/>
        <v>의약품</v>
      </c>
      <c r="M176" s="2"/>
      <c r="N176" s="164"/>
    </row>
    <row r="177" spans="1:14" ht="18.75" hidden="1" customHeight="1">
      <c r="A177" s="45">
        <v>175</v>
      </c>
      <c r="B177" s="140" t="s">
        <v>3346</v>
      </c>
      <c r="C177" s="147" t="s">
        <v>1894</v>
      </c>
      <c r="D177" s="2" t="s">
        <v>50</v>
      </c>
      <c r="E177" s="2" t="s">
        <v>51</v>
      </c>
      <c r="F177" s="2" t="s">
        <v>62</v>
      </c>
      <c r="G177" s="142">
        <v>0</v>
      </c>
      <c r="H177" s="2" t="s">
        <v>27</v>
      </c>
      <c r="I177" s="2" t="s">
        <v>1674</v>
      </c>
      <c r="J177" s="143" t="s">
        <v>27</v>
      </c>
      <c r="K177" s="2" t="s">
        <v>2377</v>
      </c>
      <c r="L177" s="2" t="str">
        <f t="shared" si="2"/>
        <v>의약품</v>
      </c>
      <c r="M177" s="2"/>
      <c r="N177" s="164"/>
    </row>
    <row r="178" spans="1:14" ht="18.75" hidden="1" customHeight="1">
      <c r="A178" s="45">
        <v>176</v>
      </c>
      <c r="B178" s="140" t="s">
        <v>3347</v>
      </c>
      <c r="C178" s="147" t="s">
        <v>1895</v>
      </c>
      <c r="D178" s="2" t="s">
        <v>50</v>
      </c>
      <c r="E178" s="2" t="s">
        <v>51</v>
      </c>
      <c r="F178" s="2" t="s">
        <v>62</v>
      </c>
      <c r="G178" s="142">
        <v>0</v>
      </c>
      <c r="H178" s="2" t="s">
        <v>27</v>
      </c>
      <c r="I178" s="2" t="s">
        <v>1674</v>
      </c>
      <c r="J178" s="143" t="s">
        <v>27</v>
      </c>
      <c r="K178" s="2" t="s">
        <v>2377</v>
      </c>
      <c r="L178" s="2" t="str">
        <f t="shared" si="2"/>
        <v>의약품</v>
      </c>
      <c r="M178" s="2"/>
      <c r="N178" s="164"/>
    </row>
    <row r="179" spans="1:14" ht="18.75" hidden="1" customHeight="1">
      <c r="A179" s="45">
        <v>177</v>
      </c>
      <c r="B179" s="140" t="s">
        <v>3348</v>
      </c>
      <c r="C179" s="147" t="s">
        <v>1896</v>
      </c>
      <c r="D179" s="2" t="s">
        <v>50</v>
      </c>
      <c r="E179" s="2" t="s">
        <v>51</v>
      </c>
      <c r="F179" s="2" t="s">
        <v>62</v>
      </c>
      <c r="G179" s="142">
        <v>0</v>
      </c>
      <c r="H179" s="2" t="s">
        <v>27</v>
      </c>
      <c r="I179" s="2" t="s">
        <v>1674</v>
      </c>
      <c r="J179" s="143" t="s">
        <v>27</v>
      </c>
      <c r="K179" s="2" t="s">
        <v>2377</v>
      </c>
      <c r="L179" s="2" t="str">
        <f t="shared" si="2"/>
        <v>의약품</v>
      </c>
      <c r="M179" s="2"/>
      <c r="N179" s="164"/>
    </row>
    <row r="180" spans="1:14" ht="18.75" hidden="1" customHeight="1">
      <c r="A180" s="45">
        <v>178</v>
      </c>
      <c r="B180" s="140" t="s">
        <v>3349</v>
      </c>
      <c r="C180" s="147" t="s">
        <v>1897</v>
      </c>
      <c r="D180" s="2" t="s">
        <v>50</v>
      </c>
      <c r="E180" s="2" t="s">
        <v>51</v>
      </c>
      <c r="F180" s="2" t="s">
        <v>62</v>
      </c>
      <c r="G180" s="142">
        <v>0.05</v>
      </c>
      <c r="H180" s="2" t="s">
        <v>27</v>
      </c>
      <c r="I180" s="2" t="s">
        <v>1674</v>
      </c>
      <c r="J180" s="143" t="s">
        <v>27</v>
      </c>
      <c r="K180" s="2" t="s">
        <v>2377</v>
      </c>
      <c r="L180" s="2" t="str">
        <f t="shared" si="2"/>
        <v>의약품</v>
      </c>
      <c r="M180" s="2"/>
      <c r="N180" s="164"/>
    </row>
    <row r="181" spans="1:14" ht="18.75" hidden="1" customHeight="1">
      <c r="A181" s="45">
        <v>179</v>
      </c>
      <c r="B181" s="140" t="s">
        <v>3350</v>
      </c>
      <c r="C181" s="147" t="s">
        <v>1898</v>
      </c>
      <c r="D181" s="2" t="s">
        <v>50</v>
      </c>
      <c r="E181" s="2" t="s">
        <v>51</v>
      </c>
      <c r="F181" s="2" t="s">
        <v>62</v>
      </c>
      <c r="G181" s="142">
        <v>0</v>
      </c>
      <c r="H181" s="2" t="s">
        <v>27</v>
      </c>
      <c r="I181" s="2" t="s">
        <v>1674</v>
      </c>
      <c r="J181" s="143" t="s">
        <v>27</v>
      </c>
      <c r="K181" s="2" t="s">
        <v>2377</v>
      </c>
      <c r="L181" s="2" t="str">
        <f t="shared" si="2"/>
        <v>의약품</v>
      </c>
      <c r="M181" s="2"/>
      <c r="N181" s="164"/>
    </row>
    <row r="182" spans="1:14" ht="18.75" hidden="1" customHeight="1">
      <c r="A182" s="45">
        <v>180</v>
      </c>
      <c r="B182" s="140" t="s">
        <v>3351</v>
      </c>
      <c r="C182" s="147" t="s">
        <v>1899</v>
      </c>
      <c r="D182" s="2" t="s">
        <v>50</v>
      </c>
      <c r="E182" s="2" t="s">
        <v>420</v>
      </c>
      <c r="F182" s="2" t="s">
        <v>1672</v>
      </c>
      <c r="G182" s="142">
        <v>0.05</v>
      </c>
      <c r="H182" s="2" t="s">
        <v>27</v>
      </c>
      <c r="I182" s="2" t="s">
        <v>1674</v>
      </c>
      <c r="J182" s="143" t="s">
        <v>27</v>
      </c>
      <c r="K182" s="2" t="s">
        <v>2377</v>
      </c>
      <c r="L182" s="2" t="str">
        <f t="shared" si="2"/>
        <v>의약품</v>
      </c>
      <c r="M182" s="2"/>
      <c r="N182" s="164"/>
    </row>
    <row r="183" spans="1:14" ht="18.75" hidden="1" customHeight="1">
      <c r="A183" s="45">
        <v>181</v>
      </c>
      <c r="B183" s="140" t="s">
        <v>3352</v>
      </c>
      <c r="C183" s="147" t="s">
        <v>1900</v>
      </c>
      <c r="D183" s="2" t="s">
        <v>50</v>
      </c>
      <c r="E183" s="2" t="s">
        <v>51</v>
      </c>
      <c r="F183" s="2" t="s">
        <v>62</v>
      </c>
      <c r="G183" s="142">
        <v>0</v>
      </c>
      <c r="H183" s="2" t="s">
        <v>27</v>
      </c>
      <c r="I183" s="2" t="s">
        <v>1674</v>
      </c>
      <c r="J183" s="143" t="s">
        <v>27</v>
      </c>
      <c r="K183" s="2" t="s">
        <v>2377</v>
      </c>
      <c r="L183" s="2" t="str">
        <f t="shared" si="2"/>
        <v>의약품</v>
      </c>
      <c r="M183" s="2"/>
      <c r="N183" s="164"/>
    </row>
    <row r="184" spans="1:14" ht="18.75" hidden="1" customHeight="1">
      <c r="A184" s="45">
        <v>182</v>
      </c>
      <c r="B184" s="140" t="s">
        <v>3353</v>
      </c>
      <c r="C184" s="147" t="s">
        <v>1901</v>
      </c>
      <c r="D184" s="2" t="s">
        <v>50</v>
      </c>
      <c r="E184" s="2" t="s">
        <v>51</v>
      </c>
      <c r="F184" s="2" t="s">
        <v>62</v>
      </c>
      <c r="G184" s="142">
        <v>0</v>
      </c>
      <c r="H184" s="2" t="s">
        <v>27</v>
      </c>
      <c r="I184" s="2" t="s">
        <v>1674</v>
      </c>
      <c r="J184" s="143" t="s">
        <v>27</v>
      </c>
      <c r="K184" s="2" t="s">
        <v>2377</v>
      </c>
      <c r="L184" s="2" t="str">
        <f t="shared" si="2"/>
        <v>의약품</v>
      </c>
      <c r="M184" s="2"/>
      <c r="N184" s="164"/>
    </row>
    <row r="185" spans="1:14" ht="18.75" hidden="1" customHeight="1">
      <c r="A185" s="45">
        <v>183</v>
      </c>
      <c r="B185" s="140" t="s">
        <v>3354</v>
      </c>
      <c r="C185" s="147" t="s">
        <v>1902</v>
      </c>
      <c r="D185" s="2" t="s">
        <v>50</v>
      </c>
      <c r="E185" s="2" t="s">
        <v>51</v>
      </c>
      <c r="F185" s="2" t="s">
        <v>62</v>
      </c>
      <c r="G185" s="142">
        <v>0</v>
      </c>
      <c r="H185" s="2" t="s">
        <v>27</v>
      </c>
      <c r="I185" s="2" t="s">
        <v>1674</v>
      </c>
      <c r="J185" s="143" t="s">
        <v>27</v>
      </c>
      <c r="K185" s="2" t="s">
        <v>2377</v>
      </c>
      <c r="L185" s="2" t="str">
        <f t="shared" si="2"/>
        <v>의약품</v>
      </c>
      <c r="M185" s="2"/>
      <c r="N185" s="164"/>
    </row>
    <row r="186" spans="1:14" ht="18.75" hidden="1" customHeight="1">
      <c r="A186" s="45">
        <v>184</v>
      </c>
      <c r="B186" s="140" t="s">
        <v>3355</v>
      </c>
      <c r="C186" s="148" t="s">
        <v>1903</v>
      </c>
      <c r="D186" s="2" t="s">
        <v>50</v>
      </c>
      <c r="E186" s="2" t="s">
        <v>51</v>
      </c>
      <c r="F186" s="2" t="s">
        <v>62</v>
      </c>
      <c r="G186" s="142">
        <v>0</v>
      </c>
      <c r="H186" s="2" t="s">
        <v>27</v>
      </c>
      <c r="I186" s="2" t="s">
        <v>1674</v>
      </c>
      <c r="J186" s="143" t="s">
        <v>27</v>
      </c>
      <c r="K186" s="2" t="s">
        <v>2377</v>
      </c>
      <c r="L186" s="2" t="str">
        <f t="shared" si="2"/>
        <v>의약품</v>
      </c>
      <c r="M186" s="2"/>
      <c r="N186" s="164"/>
    </row>
    <row r="187" spans="1:14" ht="18.75" hidden="1" customHeight="1">
      <c r="A187" s="45">
        <v>185</v>
      </c>
      <c r="B187" s="140" t="s">
        <v>3357</v>
      </c>
      <c r="C187" s="147" t="s">
        <v>1904</v>
      </c>
      <c r="D187" s="2" t="s">
        <v>50</v>
      </c>
      <c r="E187" s="2" t="s">
        <v>51</v>
      </c>
      <c r="F187" s="2" t="s">
        <v>62</v>
      </c>
      <c r="G187" s="142">
        <v>0</v>
      </c>
      <c r="H187" s="2" t="s">
        <v>27</v>
      </c>
      <c r="I187" s="2" t="s">
        <v>1674</v>
      </c>
      <c r="J187" s="143" t="s">
        <v>27</v>
      </c>
      <c r="K187" s="2" t="s">
        <v>2377</v>
      </c>
      <c r="L187" s="2" t="str">
        <f t="shared" si="2"/>
        <v>의약품</v>
      </c>
      <c r="M187" s="2"/>
      <c r="N187" s="164"/>
    </row>
    <row r="188" spans="1:14" ht="18.75" hidden="1" customHeight="1">
      <c r="A188" s="45">
        <v>186</v>
      </c>
      <c r="B188" s="140" t="s">
        <v>3358</v>
      </c>
      <c r="C188" s="148" t="s">
        <v>1719</v>
      </c>
      <c r="D188" s="2" t="s">
        <v>50</v>
      </c>
      <c r="E188" s="2" t="s">
        <v>51</v>
      </c>
      <c r="F188" s="2" t="s">
        <v>62</v>
      </c>
      <c r="G188" s="142">
        <v>0.05</v>
      </c>
      <c r="H188" s="2" t="s">
        <v>27</v>
      </c>
      <c r="I188" s="2" t="s">
        <v>1674</v>
      </c>
      <c r="J188" s="143" t="s">
        <v>27</v>
      </c>
      <c r="K188" s="2" t="s">
        <v>2377</v>
      </c>
      <c r="L188" s="2" t="str">
        <f t="shared" si="2"/>
        <v>의약품</v>
      </c>
      <c r="M188" s="2"/>
      <c r="N188" s="164"/>
    </row>
    <row r="189" spans="1:14" ht="18.75" hidden="1" customHeight="1">
      <c r="A189" s="45">
        <v>187</v>
      </c>
      <c r="B189" s="140" t="s">
        <v>3359</v>
      </c>
      <c r="C189" s="147" t="s">
        <v>1905</v>
      </c>
      <c r="D189" s="2" t="s">
        <v>50</v>
      </c>
      <c r="E189" s="2" t="s">
        <v>51</v>
      </c>
      <c r="F189" s="2" t="s">
        <v>62</v>
      </c>
      <c r="G189" s="142">
        <v>0</v>
      </c>
      <c r="H189" s="2" t="s">
        <v>27</v>
      </c>
      <c r="I189" s="2" t="s">
        <v>1674</v>
      </c>
      <c r="J189" s="143" t="s">
        <v>27</v>
      </c>
      <c r="K189" s="2" t="s">
        <v>2377</v>
      </c>
      <c r="L189" s="2" t="str">
        <f t="shared" si="2"/>
        <v>의약품</v>
      </c>
      <c r="M189" s="2"/>
      <c r="N189" s="164"/>
    </row>
    <row r="190" spans="1:14" ht="18.75" hidden="1" customHeight="1">
      <c r="A190" s="45">
        <v>188</v>
      </c>
      <c r="B190" s="140" t="s">
        <v>3360</v>
      </c>
      <c r="C190" s="148" t="s">
        <v>3801</v>
      </c>
      <c r="D190" s="2" t="s">
        <v>50</v>
      </c>
      <c r="E190" s="2" t="s">
        <v>51</v>
      </c>
      <c r="F190" s="2" t="s">
        <v>62</v>
      </c>
      <c r="G190" s="142">
        <v>0</v>
      </c>
      <c r="H190" s="2" t="s">
        <v>27</v>
      </c>
      <c r="I190" s="2" t="s">
        <v>1674</v>
      </c>
      <c r="J190" s="143" t="s">
        <v>27</v>
      </c>
      <c r="K190" s="2" t="s">
        <v>2377</v>
      </c>
      <c r="L190" s="2" t="str">
        <f t="shared" si="2"/>
        <v>의약품</v>
      </c>
      <c r="M190" s="2"/>
      <c r="N190" s="164"/>
    </row>
    <row r="191" spans="1:14" ht="18.75" hidden="1" customHeight="1">
      <c r="A191" s="45">
        <v>189</v>
      </c>
      <c r="B191" s="140" t="s">
        <v>3361</v>
      </c>
      <c r="C191" s="147" t="s">
        <v>1907</v>
      </c>
      <c r="D191" s="2" t="s">
        <v>50</v>
      </c>
      <c r="E191" s="2" t="s">
        <v>51</v>
      </c>
      <c r="F191" s="2" t="s">
        <v>62</v>
      </c>
      <c r="G191" s="142">
        <v>0</v>
      </c>
      <c r="H191" s="2" t="s">
        <v>27</v>
      </c>
      <c r="I191" s="2" t="s">
        <v>1674</v>
      </c>
      <c r="J191" s="143" t="s">
        <v>27</v>
      </c>
      <c r="K191" s="2" t="s">
        <v>2377</v>
      </c>
      <c r="L191" s="2" t="str">
        <f t="shared" si="2"/>
        <v>의약품</v>
      </c>
      <c r="M191" s="2"/>
      <c r="N191" s="164"/>
    </row>
    <row r="192" spans="1:14" ht="18.75" hidden="1" customHeight="1">
      <c r="A192" s="45">
        <v>190</v>
      </c>
      <c r="B192" s="140" t="s">
        <v>3362</v>
      </c>
      <c r="C192" s="147" t="s">
        <v>1743</v>
      </c>
      <c r="D192" s="2" t="s">
        <v>50</v>
      </c>
      <c r="E192" s="2" t="s">
        <v>51</v>
      </c>
      <c r="F192" s="2" t="s">
        <v>62</v>
      </c>
      <c r="G192" s="142">
        <v>0.05</v>
      </c>
      <c r="H192" s="2" t="s">
        <v>27</v>
      </c>
      <c r="I192" s="2" t="s">
        <v>1674</v>
      </c>
      <c r="J192" s="143" t="s">
        <v>27</v>
      </c>
      <c r="K192" s="2" t="s">
        <v>2377</v>
      </c>
      <c r="L192" s="2" t="str">
        <f t="shared" si="2"/>
        <v>의약품</v>
      </c>
      <c r="M192" s="2"/>
      <c r="N192" s="164"/>
    </row>
    <row r="193" spans="1:14" ht="18.75" hidden="1" customHeight="1">
      <c r="A193" s="45">
        <v>191</v>
      </c>
      <c r="B193" s="140" t="s">
        <v>3363</v>
      </c>
      <c r="C193" s="148" t="s">
        <v>1909</v>
      </c>
      <c r="D193" s="2" t="s">
        <v>50</v>
      </c>
      <c r="E193" s="2" t="s">
        <v>51</v>
      </c>
      <c r="F193" s="2" t="s">
        <v>62</v>
      </c>
      <c r="G193" s="142">
        <v>0</v>
      </c>
      <c r="H193" s="2" t="s">
        <v>27</v>
      </c>
      <c r="I193" s="2" t="s">
        <v>1674</v>
      </c>
      <c r="J193" s="143" t="s">
        <v>27</v>
      </c>
      <c r="K193" s="2" t="s">
        <v>2377</v>
      </c>
      <c r="L193" s="2" t="str">
        <f t="shared" si="2"/>
        <v>의약품</v>
      </c>
      <c r="M193" s="2"/>
      <c r="N193" s="164"/>
    </row>
    <row r="194" spans="1:14" ht="18.75" hidden="1" customHeight="1">
      <c r="A194" s="45">
        <v>192</v>
      </c>
      <c r="B194" s="140" t="s">
        <v>3364</v>
      </c>
      <c r="C194" s="148" t="s">
        <v>1911</v>
      </c>
      <c r="D194" s="2" t="s">
        <v>50</v>
      </c>
      <c r="E194" s="2" t="s">
        <v>51</v>
      </c>
      <c r="F194" s="2" t="s">
        <v>62</v>
      </c>
      <c r="G194" s="142">
        <v>0.05</v>
      </c>
      <c r="H194" s="2" t="s">
        <v>27</v>
      </c>
      <c r="I194" s="2" t="s">
        <v>1674</v>
      </c>
      <c r="J194" s="143" t="s">
        <v>27</v>
      </c>
      <c r="K194" s="2" t="s">
        <v>2377</v>
      </c>
      <c r="L194" s="2" t="str">
        <f t="shared" si="2"/>
        <v>의약품</v>
      </c>
      <c r="M194" s="2"/>
      <c r="N194" s="164"/>
    </row>
    <row r="195" spans="1:14" ht="18.75" hidden="1" customHeight="1">
      <c r="A195" s="45">
        <v>193</v>
      </c>
      <c r="B195" s="140" t="s">
        <v>3365</v>
      </c>
      <c r="C195" s="148" t="s">
        <v>1705</v>
      </c>
      <c r="D195" s="2" t="s">
        <v>50</v>
      </c>
      <c r="E195" s="2" t="s">
        <v>51</v>
      </c>
      <c r="F195" s="2" t="s">
        <v>62</v>
      </c>
      <c r="G195" s="142">
        <v>0.05</v>
      </c>
      <c r="H195" s="2" t="s">
        <v>27</v>
      </c>
      <c r="I195" s="2" t="s">
        <v>1674</v>
      </c>
      <c r="J195" s="143" t="s">
        <v>27</v>
      </c>
      <c r="K195" s="2" t="s">
        <v>2377</v>
      </c>
      <c r="L195" s="2" t="str">
        <f t="shared" ref="L195:L258" si="3">VLOOKUP(LEFT(B195,6), ind_cat, 9, FALSE)</f>
        <v>의약품</v>
      </c>
      <c r="M195" s="2"/>
      <c r="N195" s="164"/>
    </row>
    <row r="196" spans="1:14" ht="18.75" hidden="1" customHeight="1">
      <c r="A196" s="45">
        <v>194</v>
      </c>
      <c r="B196" s="140" t="s">
        <v>3366</v>
      </c>
      <c r="C196" s="147" t="s">
        <v>1913</v>
      </c>
      <c r="D196" s="2" t="s">
        <v>50</v>
      </c>
      <c r="E196" s="2" t="s">
        <v>51</v>
      </c>
      <c r="F196" s="2" t="s">
        <v>62</v>
      </c>
      <c r="G196" s="142">
        <v>0</v>
      </c>
      <c r="H196" s="2" t="s">
        <v>27</v>
      </c>
      <c r="I196" s="2" t="s">
        <v>1674</v>
      </c>
      <c r="J196" s="143" t="s">
        <v>27</v>
      </c>
      <c r="K196" s="2" t="s">
        <v>2377</v>
      </c>
      <c r="L196" s="2" t="str">
        <f t="shared" si="3"/>
        <v>의약품</v>
      </c>
      <c r="M196" s="2"/>
      <c r="N196" s="164"/>
    </row>
    <row r="197" spans="1:14" ht="18.75" hidden="1" customHeight="1">
      <c r="A197" s="45">
        <v>195</v>
      </c>
      <c r="B197" s="140" t="s">
        <v>3367</v>
      </c>
      <c r="C197" s="147" t="s">
        <v>1723</v>
      </c>
      <c r="D197" s="2" t="s">
        <v>50</v>
      </c>
      <c r="E197" s="2" t="s">
        <v>51</v>
      </c>
      <c r="F197" s="2" t="s">
        <v>62</v>
      </c>
      <c r="G197" s="142">
        <v>0</v>
      </c>
      <c r="H197" s="2" t="s">
        <v>27</v>
      </c>
      <c r="I197" s="2" t="s">
        <v>1674</v>
      </c>
      <c r="J197" s="143" t="s">
        <v>27</v>
      </c>
      <c r="K197" s="2" t="s">
        <v>2377</v>
      </c>
      <c r="L197" s="2" t="str">
        <f t="shared" si="3"/>
        <v>의약품</v>
      </c>
      <c r="M197" s="2"/>
      <c r="N197" s="164"/>
    </row>
    <row r="198" spans="1:14" ht="18.75" hidden="1" customHeight="1">
      <c r="A198" s="45">
        <v>196</v>
      </c>
      <c r="B198" s="140" t="s">
        <v>3368</v>
      </c>
      <c r="C198" s="148" t="s">
        <v>1915</v>
      </c>
      <c r="D198" s="2" t="s">
        <v>50</v>
      </c>
      <c r="E198" s="2" t="s">
        <v>51</v>
      </c>
      <c r="F198" s="2" t="s">
        <v>62</v>
      </c>
      <c r="G198" s="142">
        <v>0.05</v>
      </c>
      <c r="H198" s="2" t="s">
        <v>27</v>
      </c>
      <c r="I198" s="2" t="s">
        <v>1674</v>
      </c>
      <c r="J198" s="143" t="s">
        <v>27</v>
      </c>
      <c r="K198" s="2" t="s">
        <v>2377</v>
      </c>
      <c r="L198" s="2" t="str">
        <f t="shared" si="3"/>
        <v>의약품</v>
      </c>
      <c r="M198" s="2"/>
      <c r="N198" s="164"/>
    </row>
    <row r="199" spans="1:14" ht="18.75" hidden="1" customHeight="1">
      <c r="A199" s="45">
        <v>197</v>
      </c>
      <c r="B199" s="140" t="s">
        <v>3369</v>
      </c>
      <c r="C199" s="148" t="s">
        <v>1684</v>
      </c>
      <c r="D199" s="2" t="s">
        <v>50</v>
      </c>
      <c r="E199" s="2" t="s">
        <v>51</v>
      </c>
      <c r="F199" s="2" t="s">
        <v>62</v>
      </c>
      <c r="G199" s="142">
        <v>0.05</v>
      </c>
      <c r="H199" s="2" t="s">
        <v>1674</v>
      </c>
      <c r="I199" s="2" t="s">
        <v>1674</v>
      </c>
      <c r="J199" s="150" t="s">
        <v>120</v>
      </c>
      <c r="K199" s="2" t="s">
        <v>2377</v>
      </c>
      <c r="L199" s="2" t="str">
        <f t="shared" si="3"/>
        <v>의약품</v>
      </c>
      <c r="M199" s="2"/>
      <c r="N199" s="164"/>
    </row>
    <row r="200" spans="1:14" ht="18.75" hidden="1" customHeight="1">
      <c r="A200" s="45">
        <v>198</v>
      </c>
      <c r="B200" s="140" t="s">
        <v>3370</v>
      </c>
      <c r="C200" s="148" t="s">
        <v>2281</v>
      </c>
      <c r="D200" s="2" t="s">
        <v>50</v>
      </c>
      <c r="E200" s="2" t="s">
        <v>51</v>
      </c>
      <c r="F200" s="2" t="s">
        <v>62</v>
      </c>
      <c r="G200" s="142">
        <v>0</v>
      </c>
      <c r="H200" s="2" t="s">
        <v>27</v>
      </c>
      <c r="I200" s="2" t="s">
        <v>1674</v>
      </c>
      <c r="J200" s="143" t="s">
        <v>27</v>
      </c>
      <c r="K200" s="2" t="s">
        <v>2377</v>
      </c>
      <c r="L200" s="2" t="str">
        <f t="shared" si="3"/>
        <v>의약품</v>
      </c>
      <c r="M200" s="2"/>
      <c r="N200" s="164"/>
    </row>
    <row r="201" spans="1:14" ht="18.75" hidden="1" customHeight="1">
      <c r="A201" s="45">
        <v>199</v>
      </c>
      <c r="B201" s="140" t="s">
        <v>3371</v>
      </c>
      <c r="C201" s="148" t="s">
        <v>1919</v>
      </c>
      <c r="D201" s="2" t="s">
        <v>50</v>
      </c>
      <c r="E201" s="2" t="s">
        <v>51</v>
      </c>
      <c r="F201" s="2" t="s">
        <v>62</v>
      </c>
      <c r="G201" s="142">
        <v>0.05</v>
      </c>
      <c r="H201" s="2" t="s">
        <v>1674</v>
      </c>
      <c r="I201" s="2" t="s">
        <v>1674</v>
      </c>
      <c r="J201" s="150" t="s">
        <v>120</v>
      </c>
      <c r="K201" s="2" t="s">
        <v>2377</v>
      </c>
      <c r="L201" s="2" t="str">
        <f t="shared" si="3"/>
        <v>의약품</v>
      </c>
      <c r="M201" s="2"/>
      <c r="N201" s="164"/>
    </row>
    <row r="202" spans="1:14" ht="18.75" hidden="1" customHeight="1">
      <c r="A202" s="45">
        <v>200</v>
      </c>
      <c r="B202" s="140" t="s">
        <v>3372</v>
      </c>
      <c r="C202" s="148" t="s">
        <v>1705</v>
      </c>
      <c r="D202" s="2" t="s">
        <v>50</v>
      </c>
      <c r="E202" s="2" t="s">
        <v>51</v>
      </c>
      <c r="F202" s="2" t="s">
        <v>62</v>
      </c>
      <c r="G202" s="142">
        <v>0.05</v>
      </c>
      <c r="H202" s="2" t="s">
        <v>27</v>
      </c>
      <c r="I202" s="2" t="s">
        <v>1674</v>
      </c>
      <c r="J202" s="143" t="s">
        <v>27</v>
      </c>
      <c r="K202" s="2" t="s">
        <v>2377</v>
      </c>
      <c r="L202" s="2" t="str">
        <f t="shared" si="3"/>
        <v>의약품</v>
      </c>
      <c r="M202" s="2"/>
      <c r="N202" s="164"/>
    </row>
    <row r="203" spans="1:14" ht="18.75" hidden="1" customHeight="1">
      <c r="A203" s="45">
        <v>201</v>
      </c>
      <c r="B203" s="140" t="s">
        <v>3373</v>
      </c>
      <c r="C203" s="147" t="s">
        <v>1921</v>
      </c>
      <c r="D203" s="2" t="s">
        <v>50</v>
      </c>
      <c r="E203" s="2" t="s">
        <v>51</v>
      </c>
      <c r="F203" s="2" t="s">
        <v>62</v>
      </c>
      <c r="G203" s="142">
        <v>0.05</v>
      </c>
      <c r="H203" s="2" t="s">
        <v>27</v>
      </c>
      <c r="I203" s="2" t="s">
        <v>1674</v>
      </c>
      <c r="J203" s="143" t="s">
        <v>27</v>
      </c>
      <c r="K203" s="2" t="s">
        <v>2377</v>
      </c>
      <c r="L203" s="2" t="str">
        <f t="shared" si="3"/>
        <v>의약품</v>
      </c>
      <c r="M203" s="2"/>
      <c r="N203" s="164"/>
    </row>
    <row r="204" spans="1:14" ht="18.75" hidden="1" customHeight="1">
      <c r="A204" s="45">
        <v>202</v>
      </c>
      <c r="B204" s="140" t="s">
        <v>3374</v>
      </c>
      <c r="C204" s="147" t="s">
        <v>1922</v>
      </c>
      <c r="D204" s="2" t="s">
        <v>50</v>
      </c>
      <c r="E204" s="2" t="s">
        <v>51</v>
      </c>
      <c r="F204" s="2" t="s">
        <v>62</v>
      </c>
      <c r="G204" s="142">
        <v>0</v>
      </c>
      <c r="H204" s="2" t="s">
        <v>27</v>
      </c>
      <c r="I204" s="2" t="s">
        <v>1674</v>
      </c>
      <c r="J204" s="143" t="s">
        <v>27</v>
      </c>
      <c r="K204" s="2" t="s">
        <v>2377</v>
      </c>
      <c r="L204" s="2" t="str">
        <f t="shared" si="3"/>
        <v>의약품</v>
      </c>
      <c r="M204" s="2"/>
      <c r="N204" s="164"/>
    </row>
    <row r="205" spans="1:14" ht="18.75" hidden="1" customHeight="1">
      <c r="A205" s="45">
        <v>203</v>
      </c>
      <c r="B205" s="140" t="s">
        <v>3375</v>
      </c>
      <c r="C205" s="147" t="s">
        <v>1923</v>
      </c>
      <c r="D205" s="2" t="s">
        <v>50</v>
      </c>
      <c r="E205" s="2" t="s">
        <v>51</v>
      </c>
      <c r="F205" s="2" t="s">
        <v>62</v>
      </c>
      <c r="G205" s="142">
        <v>0</v>
      </c>
      <c r="H205" s="2" t="s">
        <v>1674</v>
      </c>
      <c r="I205" s="2" t="s">
        <v>1674</v>
      </c>
      <c r="J205" s="150" t="s">
        <v>120</v>
      </c>
      <c r="K205" s="2" t="s">
        <v>2377</v>
      </c>
      <c r="L205" s="2" t="str">
        <f t="shared" si="3"/>
        <v>의약품</v>
      </c>
      <c r="M205" s="2"/>
      <c r="N205" s="164"/>
    </row>
    <row r="206" spans="1:14" ht="18.75" hidden="1" customHeight="1">
      <c r="A206" s="45">
        <v>204</v>
      </c>
      <c r="B206" s="140" t="s">
        <v>3376</v>
      </c>
      <c r="C206" s="147" t="s">
        <v>1924</v>
      </c>
      <c r="D206" s="2" t="s">
        <v>50</v>
      </c>
      <c r="E206" s="2" t="s">
        <v>51</v>
      </c>
      <c r="F206" s="2" t="s">
        <v>62</v>
      </c>
      <c r="G206" s="142">
        <v>0</v>
      </c>
      <c r="H206" s="2" t="s">
        <v>27</v>
      </c>
      <c r="I206" s="2" t="s">
        <v>1674</v>
      </c>
      <c r="J206" s="143" t="s">
        <v>27</v>
      </c>
      <c r="K206" s="2" t="s">
        <v>2377</v>
      </c>
      <c r="L206" s="2" t="str">
        <f t="shared" si="3"/>
        <v>의약품</v>
      </c>
      <c r="M206" s="2"/>
      <c r="N206" s="164"/>
    </row>
    <row r="207" spans="1:14" ht="18.75" hidden="1" customHeight="1">
      <c r="A207" s="45">
        <v>205</v>
      </c>
      <c r="B207" s="140" t="s">
        <v>3377</v>
      </c>
      <c r="C207" s="148" t="s">
        <v>1925</v>
      </c>
      <c r="D207" s="2" t="s">
        <v>50</v>
      </c>
      <c r="E207" s="2" t="s">
        <v>51</v>
      </c>
      <c r="F207" s="2" t="s">
        <v>62</v>
      </c>
      <c r="G207" s="142">
        <v>0</v>
      </c>
      <c r="H207" s="2" t="s">
        <v>27</v>
      </c>
      <c r="I207" s="2" t="s">
        <v>1674</v>
      </c>
      <c r="J207" s="143" t="s">
        <v>27</v>
      </c>
      <c r="K207" s="2" t="s">
        <v>2377</v>
      </c>
      <c r="L207" s="2" t="str">
        <f t="shared" si="3"/>
        <v>의약품</v>
      </c>
      <c r="M207" s="2"/>
      <c r="N207" s="164"/>
    </row>
    <row r="208" spans="1:14" ht="18.75" hidden="1" customHeight="1">
      <c r="A208" s="45">
        <v>206</v>
      </c>
      <c r="B208" s="140" t="s">
        <v>3802</v>
      </c>
      <c r="C208" s="149" t="s">
        <v>3803</v>
      </c>
      <c r="D208" s="2" t="s">
        <v>50</v>
      </c>
      <c r="E208" s="2" t="s">
        <v>51</v>
      </c>
      <c r="F208" s="2" t="s">
        <v>62</v>
      </c>
      <c r="G208" s="142">
        <v>0</v>
      </c>
      <c r="H208" s="2" t="s">
        <v>27</v>
      </c>
      <c r="I208" s="2" t="s">
        <v>1674</v>
      </c>
      <c r="J208" s="143" t="s">
        <v>27</v>
      </c>
      <c r="K208" s="2" t="s">
        <v>2377</v>
      </c>
      <c r="L208" s="2" t="str">
        <f t="shared" si="3"/>
        <v>의약품</v>
      </c>
      <c r="M208" s="2"/>
      <c r="N208" s="164"/>
    </row>
    <row r="209" spans="1:14" ht="18.75" hidden="1" customHeight="1">
      <c r="A209" s="45">
        <v>207</v>
      </c>
      <c r="B209" s="140" t="s">
        <v>3804</v>
      </c>
      <c r="C209" s="149" t="s">
        <v>1684</v>
      </c>
      <c r="D209" s="2" t="s">
        <v>50</v>
      </c>
      <c r="E209" s="2" t="s">
        <v>51</v>
      </c>
      <c r="F209" s="2" t="s">
        <v>62</v>
      </c>
      <c r="G209" s="142">
        <v>0</v>
      </c>
      <c r="H209" s="2" t="s">
        <v>27</v>
      </c>
      <c r="I209" s="2" t="s">
        <v>1674</v>
      </c>
      <c r="J209" s="143" t="s">
        <v>27</v>
      </c>
      <c r="K209" s="2" t="s">
        <v>2377</v>
      </c>
      <c r="L209" s="2" t="str">
        <f t="shared" si="3"/>
        <v>의약품</v>
      </c>
      <c r="M209" s="2"/>
      <c r="N209" s="164"/>
    </row>
    <row r="210" spans="1:14" ht="18.75" hidden="1" customHeight="1">
      <c r="A210" s="45">
        <v>208</v>
      </c>
      <c r="B210" s="140" t="s">
        <v>3379</v>
      </c>
      <c r="C210" s="147" t="s">
        <v>1926</v>
      </c>
      <c r="D210" s="2" t="s">
        <v>50</v>
      </c>
      <c r="E210" s="2" t="s">
        <v>51</v>
      </c>
      <c r="F210" s="2" t="s">
        <v>62</v>
      </c>
      <c r="G210" s="142">
        <v>0.05</v>
      </c>
      <c r="H210" s="2" t="s">
        <v>27</v>
      </c>
      <c r="I210" s="2" t="s">
        <v>1674</v>
      </c>
      <c r="J210" s="143" t="s">
        <v>27</v>
      </c>
      <c r="K210" s="2" t="s">
        <v>2377</v>
      </c>
      <c r="L210" s="2" t="str">
        <f t="shared" si="3"/>
        <v>의약품</v>
      </c>
      <c r="M210" s="2"/>
      <c r="N210" s="164"/>
    </row>
    <row r="211" spans="1:14" ht="18.75" hidden="1" customHeight="1">
      <c r="A211" s="45">
        <v>209</v>
      </c>
      <c r="B211" s="140" t="s">
        <v>3380</v>
      </c>
      <c r="C211" s="147" t="s">
        <v>1743</v>
      </c>
      <c r="D211" s="2" t="s">
        <v>50</v>
      </c>
      <c r="E211" s="2" t="s">
        <v>51</v>
      </c>
      <c r="F211" s="2" t="s">
        <v>62</v>
      </c>
      <c r="G211" s="142">
        <v>0.05</v>
      </c>
      <c r="H211" s="2" t="s">
        <v>27</v>
      </c>
      <c r="I211" s="2" t="s">
        <v>1674</v>
      </c>
      <c r="J211" s="143" t="s">
        <v>27</v>
      </c>
      <c r="K211" s="2" t="s">
        <v>2377</v>
      </c>
      <c r="L211" s="2" t="str">
        <f t="shared" si="3"/>
        <v>의약품</v>
      </c>
      <c r="M211" s="2"/>
      <c r="N211" s="164"/>
    </row>
    <row r="212" spans="1:14" ht="18.75" hidden="1" customHeight="1">
      <c r="A212" s="45">
        <v>210</v>
      </c>
      <c r="B212" s="140" t="s">
        <v>3381</v>
      </c>
      <c r="C212" s="147" t="s">
        <v>1927</v>
      </c>
      <c r="D212" s="2" t="s">
        <v>50</v>
      </c>
      <c r="E212" s="2" t="s">
        <v>51</v>
      </c>
      <c r="F212" s="2" t="s">
        <v>62</v>
      </c>
      <c r="G212" s="142">
        <v>0</v>
      </c>
      <c r="H212" s="2" t="s">
        <v>27</v>
      </c>
      <c r="I212" s="2" t="s">
        <v>1674</v>
      </c>
      <c r="J212" s="143" t="s">
        <v>27</v>
      </c>
      <c r="K212" s="2" t="s">
        <v>2377</v>
      </c>
      <c r="L212" s="2" t="str">
        <f t="shared" si="3"/>
        <v>의약품</v>
      </c>
      <c r="M212" s="2"/>
      <c r="N212" s="164"/>
    </row>
    <row r="213" spans="1:14" ht="18.75" hidden="1" customHeight="1">
      <c r="A213" s="45">
        <v>211</v>
      </c>
      <c r="B213" s="140" t="s">
        <v>3382</v>
      </c>
      <c r="C213" s="147" t="s">
        <v>1928</v>
      </c>
      <c r="D213" s="2" t="s">
        <v>50</v>
      </c>
      <c r="E213" s="2" t="s">
        <v>51</v>
      </c>
      <c r="F213" s="2" t="s">
        <v>62</v>
      </c>
      <c r="G213" s="142">
        <v>0</v>
      </c>
      <c r="H213" s="2" t="s">
        <v>27</v>
      </c>
      <c r="I213" s="2" t="s">
        <v>1674</v>
      </c>
      <c r="J213" s="143" t="s">
        <v>27</v>
      </c>
      <c r="K213" s="2" t="s">
        <v>2377</v>
      </c>
      <c r="L213" s="2" t="str">
        <f t="shared" si="3"/>
        <v>의약품</v>
      </c>
      <c r="M213" s="2"/>
      <c r="N213" s="164"/>
    </row>
    <row r="214" spans="1:14" ht="18.75" hidden="1" customHeight="1">
      <c r="A214" s="45">
        <v>212</v>
      </c>
      <c r="B214" s="140" t="s">
        <v>3383</v>
      </c>
      <c r="C214" s="147" t="s">
        <v>1929</v>
      </c>
      <c r="D214" s="2" t="s">
        <v>50</v>
      </c>
      <c r="E214" s="2" t="s">
        <v>51</v>
      </c>
      <c r="F214" s="2" t="s">
        <v>62</v>
      </c>
      <c r="G214" s="142">
        <v>0</v>
      </c>
      <c r="H214" s="2" t="s">
        <v>27</v>
      </c>
      <c r="I214" s="2" t="s">
        <v>1674</v>
      </c>
      <c r="J214" s="143" t="s">
        <v>27</v>
      </c>
      <c r="K214" s="2" t="s">
        <v>2377</v>
      </c>
      <c r="L214" s="2" t="str">
        <f t="shared" si="3"/>
        <v>의약품</v>
      </c>
      <c r="M214" s="2"/>
      <c r="N214" s="164"/>
    </row>
    <row r="215" spans="1:14" ht="18.75" hidden="1" customHeight="1">
      <c r="A215" s="45">
        <v>213</v>
      </c>
      <c r="B215" s="140" t="s">
        <v>3384</v>
      </c>
      <c r="C215" s="147" t="s">
        <v>1719</v>
      </c>
      <c r="D215" s="2" t="s">
        <v>50</v>
      </c>
      <c r="E215" s="2" t="s">
        <v>51</v>
      </c>
      <c r="F215" s="2" t="s">
        <v>62</v>
      </c>
      <c r="G215" s="142">
        <v>0</v>
      </c>
      <c r="H215" s="2" t="s">
        <v>27</v>
      </c>
      <c r="I215" s="2" t="s">
        <v>1674</v>
      </c>
      <c r="J215" s="143" t="s">
        <v>27</v>
      </c>
      <c r="K215" s="2" t="s">
        <v>2377</v>
      </c>
      <c r="L215" s="2" t="str">
        <f t="shared" si="3"/>
        <v>의약품</v>
      </c>
      <c r="M215" s="2"/>
      <c r="N215" s="164"/>
    </row>
    <row r="216" spans="1:14" ht="18.75" hidden="1" customHeight="1">
      <c r="A216" s="45">
        <v>214</v>
      </c>
      <c r="B216" s="140" t="s">
        <v>3385</v>
      </c>
      <c r="C216" s="147" t="s">
        <v>1931</v>
      </c>
      <c r="D216" s="2" t="s">
        <v>50</v>
      </c>
      <c r="E216" s="2" t="s">
        <v>51</v>
      </c>
      <c r="F216" s="2" t="s">
        <v>62</v>
      </c>
      <c r="G216" s="142">
        <v>0.05</v>
      </c>
      <c r="H216" s="2" t="s">
        <v>1674</v>
      </c>
      <c r="I216" s="2" t="s">
        <v>1674</v>
      </c>
      <c r="J216" s="150" t="s">
        <v>120</v>
      </c>
      <c r="K216" s="2" t="s">
        <v>2377</v>
      </c>
      <c r="L216" s="2" t="str">
        <f t="shared" si="3"/>
        <v>의약품</v>
      </c>
      <c r="M216" s="2"/>
      <c r="N216" s="164"/>
    </row>
    <row r="217" spans="1:14" ht="18.75" hidden="1" customHeight="1">
      <c r="A217" s="45">
        <v>215</v>
      </c>
      <c r="B217" s="140" t="s">
        <v>3386</v>
      </c>
      <c r="C217" s="147" t="s">
        <v>1684</v>
      </c>
      <c r="D217" s="2" t="s">
        <v>50</v>
      </c>
      <c r="E217" s="2" t="s">
        <v>51</v>
      </c>
      <c r="F217" s="2" t="s">
        <v>62</v>
      </c>
      <c r="G217" s="142">
        <v>0</v>
      </c>
      <c r="H217" s="2" t="s">
        <v>27</v>
      </c>
      <c r="I217" s="2" t="s">
        <v>1674</v>
      </c>
      <c r="J217" s="143" t="s">
        <v>27</v>
      </c>
      <c r="K217" s="2" t="s">
        <v>2377</v>
      </c>
      <c r="L217" s="2" t="str">
        <f t="shared" si="3"/>
        <v>의약품</v>
      </c>
      <c r="M217" s="2"/>
      <c r="N217" s="164"/>
    </row>
    <row r="218" spans="1:14" ht="18.75" hidden="1" customHeight="1">
      <c r="A218" s="45">
        <v>216</v>
      </c>
      <c r="B218" s="140" t="s">
        <v>3387</v>
      </c>
      <c r="C218" s="147" t="s">
        <v>1934</v>
      </c>
      <c r="D218" s="2" t="s">
        <v>50</v>
      </c>
      <c r="E218" s="2" t="s">
        <v>51</v>
      </c>
      <c r="F218" s="2" t="s">
        <v>62</v>
      </c>
      <c r="G218" s="142">
        <v>0</v>
      </c>
      <c r="H218" s="2" t="s">
        <v>27</v>
      </c>
      <c r="I218" s="2" t="s">
        <v>1674</v>
      </c>
      <c r="J218" s="143" t="s">
        <v>27</v>
      </c>
      <c r="K218" s="2" t="s">
        <v>2377</v>
      </c>
      <c r="L218" s="2" t="str">
        <f t="shared" si="3"/>
        <v>의약품</v>
      </c>
      <c r="M218" s="2"/>
      <c r="N218" s="164"/>
    </row>
    <row r="219" spans="1:14" ht="18.75" hidden="1" customHeight="1">
      <c r="A219" s="45">
        <v>217</v>
      </c>
      <c r="B219" s="140" t="s">
        <v>3388</v>
      </c>
      <c r="C219" s="147" t="s">
        <v>1936</v>
      </c>
      <c r="D219" s="2" t="s">
        <v>50</v>
      </c>
      <c r="E219" s="2" t="s">
        <v>51</v>
      </c>
      <c r="F219" s="2" t="s">
        <v>62</v>
      </c>
      <c r="G219" s="142">
        <v>0</v>
      </c>
      <c r="H219" s="2" t="s">
        <v>27</v>
      </c>
      <c r="I219" s="2" t="s">
        <v>1674</v>
      </c>
      <c r="J219" s="143" t="s">
        <v>27</v>
      </c>
      <c r="K219" s="2" t="s">
        <v>2377</v>
      </c>
      <c r="L219" s="2" t="str">
        <f t="shared" si="3"/>
        <v>의약품</v>
      </c>
      <c r="M219" s="2"/>
      <c r="N219" s="164"/>
    </row>
    <row r="220" spans="1:14" ht="18.75" hidden="1" customHeight="1">
      <c r="A220" s="45">
        <v>218</v>
      </c>
      <c r="B220" s="140" t="s">
        <v>3389</v>
      </c>
      <c r="C220" s="147" t="s">
        <v>3805</v>
      </c>
      <c r="D220" s="2" t="s">
        <v>50</v>
      </c>
      <c r="E220" s="2" t="s">
        <v>51</v>
      </c>
      <c r="F220" s="2" t="s">
        <v>62</v>
      </c>
      <c r="G220" s="142">
        <v>0.05</v>
      </c>
      <c r="H220" s="2" t="s">
        <v>1674</v>
      </c>
      <c r="I220" s="2" t="s">
        <v>1674</v>
      </c>
      <c r="J220" s="150" t="s">
        <v>2426</v>
      </c>
      <c r="K220" s="2" t="s">
        <v>2377</v>
      </c>
      <c r="L220" s="2" t="str">
        <f t="shared" si="3"/>
        <v>의약품</v>
      </c>
      <c r="M220" s="2"/>
      <c r="N220" s="164"/>
    </row>
    <row r="221" spans="1:14" ht="18.75" hidden="1" customHeight="1">
      <c r="A221" s="45">
        <v>219</v>
      </c>
      <c r="B221" s="140" t="s">
        <v>3390</v>
      </c>
      <c r="C221" s="147" t="s">
        <v>1940</v>
      </c>
      <c r="D221" s="2" t="s">
        <v>50</v>
      </c>
      <c r="E221" s="2" t="s">
        <v>51</v>
      </c>
      <c r="F221" s="2" t="s">
        <v>62</v>
      </c>
      <c r="G221" s="142">
        <v>7.4999999999999997E-2</v>
      </c>
      <c r="H221" s="2" t="s">
        <v>200</v>
      </c>
      <c r="I221" s="2" t="s">
        <v>27</v>
      </c>
      <c r="J221" s="143" t="s">
        <v>200</v>
      </c>
      <c r="K221" s="2" t="s">
        <v>3018</v>
      </c>
      <c r="L221" s="2" t="str">
        <f t="shared" si="3"/>
        <v>의약품</v>
      </c>
      <c r="M221" s="2"/>
      <c r="N221" s="164"/>
    </row>
    <row r="222" spans="1:14" ht="18.75" hidden="1" customHeight="1">
      <c r="A222" s="45">
        <v>220</v>
      </c>
      <c r="B222" s="140" t="s">
        <v>3391</v>
      </c>
      <c r="C222" s="147" t="s">
        <v>1684</v>
      </c>
      <c r="D222" s="2" t="s">
        <v>50</v>
      </c>
      <c r="E222" s="2" t="s">
        <v>51</v>
      </c>
      <c r="F222" s="2" t="s">
        <v>62</v>
      </c>
      <c r="G222" s="142">
        <v>0.05</v>
      </c>
      <c r="H222" s="2" t="s">
        <v>27</v>
      </c>
      <c r="I222" s="2" t="s">
        <v>1674</v>
      </c>
      <c r="J222" s="143" t="s">
        <v>27</v>
      </c>
      <c r="K222" s="2" t="s">
        <v>2377</v>
      </c>
      <c r="L222" s="2" t="str">
        <f t="shared" si="3"/>
        <v>의약품</v>
      </c>
      <c r="M222" s="2"/>
      <c r="N222" s="164"/>
    </row>
    <row r="223" spans="1:14" ht="18.75" hidden="1" customHeight="1">
      <c r="A223" s="45">
        <v>221</v>
      </c>
      <c r="B223" s="140" t="s">
        <v>3392</v>
      </c>
      <c r="C223" s="147" t="s">
        <v>1943</v>
      </c>
      <c r="D223" s="2" t="s">
        <v>50</v>
      </c>
      <c r="E223" s="2" t="s">
        <v>51</v>
      </c>
      <c r="F223" s="2" t="s">
        <v>62</v>
      </c>
      <c r="G223" s="142">
        <v>0.05</v>
      </c>
      <c r="H223" s="2" t="s">
        <v>200</v>
      </c>
      <c r="I223" s="2" t="s">
        <v>27</v>
      </c>
      <c r="J223" s="143" t="s">
        <v>200</v>
      </c>
      <c r="K223" s="2" t="s">
        <v>3018</v>
      </c>
      <c r="L223" s="2" t="str">
        <f t="shared" si="3"/>
        <v>의약품</v>
      </c>
      <c r="M223" s="2"/>
      <c r="N223" s="164"/>
    </row>
    <row r="224" spans="1:14" ht="18.75" hidden="1" customHeight="1">
      <c r="A224" s="45">
        <v>222</v>
      </c>
      <c r="B224" s="140" t="s">
        <v>3393</v>
      </c>
      <c r="C224" s="147" t="s">
        <v>1705</v>
      </c>
      <c r="D224" s="2" t="s">
        <v>50</v>
      </c>
      <c r="E224" s="2" t="s">
        <v>51</v>
      </c>
      <c r="F224" s="2" t="s">
        <v>62</v>
      </c>
      <c r="G224" s="142">
        <v>0.05</v>
      </c>
      <c r="H224" s="2" t="s">
        <v>27</v>
      </c>
      <c r="I224" s="2" t="s">
        <v>1674</v>
      </c>
      <c r="J224" s="143" t="s">
        <v>27</v>
      </c>
      <c r="K224" s="2" t="s">
        <v>2377</v>
      </c>
      <c r="L224" s="2" t="str">
        <f t="shared" si="3"/>
        <v>의약품</v>
      </c>
      <c r="M224" s="2"/>
      <c r="N224" s="164"/>
    </row>
    <row r="225" spans="1:14" ht="18.75" hidden="1" customHeight="1">
      <c r="A225" s="45">
        <v>223</v>
      </c>
      <c r="B225" s="140" t="s">
        <v>3394</v>
      </c>
      <c r="C225" s="147" t="s">
        <v>1945</v>
      </c>
      <c r="D225" s="2" t="s">
        <v>50</v>
      </c>
      <c r="E225" s="2" t="s">
        <v>51</v>
      </c>
      <c r="F225" s="2" t="s">
        <v>62</v>
      </c>
      <c r="G225" s="142">
        <v>0</v>
      </c>
      <c r="H225" s="2" t="s">
        <v>27</v>
      </c>
      <c r="I225" s="2" t="s">
        <v>1674</v>
      </c>
      <c r="J225" s="143" t="s">
        <v>27</v>
      </c>
      <c r="K225" s="2" t="s">
        <v>2377</v>
      </c>
      <c r="L225" s="2" t="str">
        <f t="shared" si="3"/>
        <v>의약품</v>
      </c>
      <c r="M225" s="2"/>
      <c r="N225" s="164"/>
    </row>
    <row r="226" spans="1:14" ht="18.75" hidden="1" customHeight="1">
      <c r="A226" s="45">
        <v>224</v>
      </c>
      <c r="B226" s="140" t="s">
        <v>3395</v>
      </c>
      <c r="C226" s="147" t="s">
        <v>1946</v>
      </c>
      <c r="D226" s="2" t="s">
        <v>50</v>
      </c>
      <c r="E226" s="2" t="s">
        <v>51</v>
      </c>
      <c r="F226" s="2" t="s">
        <v>62</v>
      </c>
      <c r="G226" s="142">
        <v>0.05</v>
      </c>
      <c r="H226" s="2" t="s">
        <v>27</v>
      </c>
      <c r="I226" s="2" t="s">
        <v>1674</v>
      </c>
      <c r="J226" s="143" t="s">
        <v>27</v>
      </c>
      <c r="K226" s="2" t="s">
        <v>2377</v>
      </c>
      <c r="L226" s="2" t="str">
        <f t="shared" si="3"/>
        <v>의약품</v>
      </c>
      <c r="M226" s="2"/>
      <c r="N226" s="164"/>
    </row>
    <row r="227" spans="1:14" ht="18.75" hidden="1" customHeight="1">
      <c r="A227" s="45">
        <v>225</v>
      </c>
      <c r="B227" s="140" t="s">
        <v>3396</v>
      </c>
      <c r="C227" s="147" t="s">
        <v>1947</v>
      </c>
      <c r="D227" s="2" t="s">
        <v>50</v>
      </c>
      <c r="E227" s="2" t="s">
        <v>51</v>
      </c>
      <c r="F227" s="2" t="s">
        <v>62</v>
      </c>
      <c r="G227" s="142">
        <v>0.05</v>
      </c>
      <c r="H227" s="2" t="s">
        <v>27</v>
      </c>
      <c r="I227" s="2" t="s">
        <v>1674</v>
      </c>
      <c r="J227" s="143" t="s">
        <v>27</v>
      </c>
      <c r="K227" s="2" t="s">
        <v>2377</v>
      </c>
      <c r="L227" s="2" t="str">
        <f t="shared" si="3"/>
        <v>의약품</v>
      </c>
      <c r="M227" s="2"/>
      <c r="N227" s="164"/>
    </row>
    <row r="228" spans="1:14" ht="18.75" hidden="1" customHeight="1">
      <c r="A228" s="45">
        <v>226</v>
      </c>
      <c r="B228" s="140" t="s">
        <v>3397</v>
      </c>
      <c r="C228" s="147" t="s">
        <v>1948</v>
      </c>
      <c r="D228" s="2" t="s">
        <v>50</v>
      </c>
      <c r="E228" s="2" t="s">
        <v>51</v>
      </c>
      <c r="F228" s="2" t="s">
        <v>62</v>
      </c>
      <c r="G228" s="142">
        <v>0.05</v>
      </c>
      <c r="H228" s="2" t="s">
        <v>27</v>
      </c>
      <c r="I228" s="2" t="s">
        <v>1674</v>
      </c>
      <c r="J228" s="143" t="s">
        <v>27</v>
      </c>
      <c r="K228" s="2" t="s">
        <v>2377</v>
      </c>
      <c r="L228" s="2" t="str">
        <f t="shared" si="3"/>
        <v>의약품</v>
      </c>
      <c r="M228" s="2"/>
      <c r="N228" s="164"/>
    </row>
    <row r="229" spans="1:14" ht="18.75" hidden="1" customHeight="1">
      <c r="A229" s="45">
        <v>227</v>
      </c>
      <c r="B229" s="140" t="s">
        <v>3398</v>
      </c>
      <c r="C229" s="147" t="s">
        <v>1723</v>
      </c>
      <c r="D229" s="2" t="s">
        <v>50</v>
      </c>
      <c r="E229" s="2" t="s">
        <v>51</v>
      </c>
      <c r="F229" s="2" t="s">
        <v>872</v>
      </c>
      <c r="G229" s="142">
        <v>0</v>
      </c>
      <c r="H229" s="2" t="s">
        <v>27</v>
      </c>
      <c r="I229" s="2" t="s">
        <v>1674</v>
      </c>
      <c r="J229" s="143" t="s">
        <v>27</v>
      </c>
      <c r="K229" s="2" t="s">
        <v>2377</v>
      </c>
      <c r="L229" s="2" t="str">
        <f t="shared" si="3"/>
        <v>의약품</v>
      </c>
      <c r="M229" s="2"/>
      <c r="N229" s="164"/>
    </row>
    <row r="230" spans="1:14" ht="18.75" hidden="1" customHeight="1">
      <c r="A230" s="45">
        <v>228</v>
      </c>
      <c r="B230" s="140" t="s">
        <v>3399</v>
      </c>
      <c r="C230" s="147" t="s">
        <v>3806</v>
      </c>
      <c r="D230" s="2" t="s">
        <v>50</v>
      </c>
      <c r="E230" s="2" t="s">
        <v>51</v>
      </c>
      <c r="F230" s="2" t="s">
        <v>62</v>
      </c>
      <c r="G230" s="142">
        <v>0.05</v>
      </c>
      <c r="H230" s="2" t="s">
        <v>200</v>
      </c>
      <c r="I230" s="2" t="s">
        <v>1674</v>
      </c>
      <c r="J230" s="143" t="s">
        <v>200</v>
      </c>
      <c r="K230" s="2" t="s">
        <v>2377</v>
      </c>
      <c r="L230" s="2" t="str">
        <f t="shared" si="3"/>
        <v>의약품</v>
      </c>
      <c r="M230" s="2"/>
      <c r="N230" s="164"/>
    </row>
    <row r="231" spans="1:14" ht="18.75" hidden="1" customHeight="1">
      <c r="A231" s="45">
        <v>229</v>
      </c>
      <c r="B231" s="140" t="s">
        <v>3400</v>
      </c>
      <c r="C231" s="147" t="s">
        <v>1950</v>
      </c>
      <c r="D231" s="2" t="s">
        <v>50</v>
      </c>
      <c r="E231" s="2" t="s">
        <v>51</v>
      </c>
      <c r="F231" s="2" t="s">
        <v>872</v>
      </c>
      <c r="G231" s="142">
        <v>0</v>
      </c>
      <c r="H231" s="2" t="s">
        <v>27</v>
      </c>
      <c r="I231" s="2" t="s">
        <v>1674</v>
      </c>
      <c r="J231" s="143" t="s">
        <v>27</v>
      </c>
      <c r="K231" s="2" t="s">
        <v>2377</v>
      </c>
      <c r="L231" s="2" t="str">
        <f t="shared" si="3"/>
        <v>의약품</v>
      </c>
      <c r="M231" s="2"/>
      <c r="N231" s="164"/>
    </row>
    <row r="232" spans="1:14" ht="18.75" hidden="1" customHeight="1">
      <c r="A232" s="45">
        <v>230</v>
      </c>
      <c r="B232" s="140" t="s">
        <v>3401</v>
      </c>
      <c r="C232" s="147" t="s">
        <v>1723</v>
      </c>
      <c r="D232" s="2" t="s">
        <v>50</v>
      </c>
      <c r="E232" s="2" t="s">
        <v>51</v>
      </c>
      <c r="F232" s="2" t="s">
        <v>872</v>
      </c>
      <c r="G232" s="142">
        <v>0</v>
      </c>
      <c r="H232" s="2" t="s">
        <v>27</v>
      </c>
      <c r="I232" s="2" t="s">
        <v>1674</v>
      </c>
      <c r="J232" s="143" t="s">
        <v>27</v>
      </c>
      <c r="K232" s="2" t="s">
        <v>2377</v>
      </c>
      <c r="L232" s="2" t="str">
        <f t="shared" si="3"/>
        <v>의약품</v>
      </c>
      <c r="M232" s="2"/>
      <c r="N232" s="164"/>
    </row>
    <row r="233" spans="1:14" ht="18.75" hidden="1" customHeight="1">
      <c r="A233" s="45">
        <v>231</v>
      </c>
      <c r="B233" s="140" t="s">
        <v>3402</v>
      </c>
      <c r="C233" s="147" t="s">
        <v>1951</v>
      </c>
      <c r="D233" s="2" t="s">
        <v>50</v>
      </c>
      <c r="E233" s="2" t="s">
        <v>51</v>
      </c>
      <c r="F233" s="2" t="s">
        <v>872</v>
      </c>
      <c r="G233" s="142">
        <v>0</v>
      </c>
      <c r="H233" s="2" t="s">
        <v>27</v>
      </c>
      <c r="I233" s="2" t="s">
        <v>1674</v>
      </c>
      <c r="J233" s="143" t="s">
        <v>27</v>
      </c>
      <c r="K233" s="2" t="s">
        <v>2377</v>
      </c>
      <c r="L233" s="2" t="str">
        <f t="shared" si="3"/>
        <v>의약품</v>
      </c>
      <c r="M233" s="2"/>
      <c r="N233" s="164"/>
    </row>
    <row r="234" spans="1:14" ht="18.75" hidden="1" customHeight="1">
      <c r="A234" s="45">
        <v>232</v>
      </c>
      <c r="B234" s="140" t="s">
        <v>3403</v>
      </c>
      <c r="C234" s="148" t="s">
        <v>1953</v>
      </c>
      <c r="D234" s="2" t="s">
        <v>50</v>
      </c>
      <c r="E234" s="2" t="s">
        <v>51</v>
      </c>
      <c r="F234" s="2" t="s">
        <v>872</v>
      </c>
      <c r="G234" s="142">
        <v>0</v>
      </c>
      <c r="H234" s="2" t="s">
        <v>27</v>
      </c>
      <c r="I234" s="2" t="s">
        <v>1674</v>
      </c>
      <c r="J234" s="143" t="s">
        <v>27</v>
      </c>
      <c r="K234" s="2" t="s">
        <v>2377</v>
      </c>
      <c r="L234" s="2" t="str">
        <f t="shared" si="3"/>
        <v>의약품</v>
      </c>
      <c r="M234" s="2"/>
      <c r="N234" s="164"/>
    </row>
    <row r="235" spans="1:14" ht="18.75" hidden="1" customHeight="1">
      <c r="A235" s="45">
        <v>233</v>
      </c>
      <c r="B235" s="140" t="s">
        <v>3404</v>
      </c>
      <c r="C235" s="148" t="s">
        <v>1955</v>
      </c>
      <c r="D235" s="2" t="s">
        <v>50</v>
      </c>
      <c r="E235" s="2" t="s">
        <v>51</v>
      </c>
      <c r="F235" s="2" t="s">
        <v>872</v>
      </c>
      <c r="G235" s="142">
        <v>0</v>
      </c>
      <c r="H235" s="2" t="s">
        <v>27</v>
      </c>
      <c r="I235" s="2" t="s">
        <v>1674</v>
      </c>
      <c r="J235" s="143" t="s">
        <v>27</v>
      </c>
      <c r="K235" s="2" t="s">
        <v>2377</v>
      </c>
      <c r="L235" s="2" t="str">
        <f t="shared" si="3"/>
        <v>의약품</v>
      </c>
      <c r="M235" s="2"/>
      <c r="N235" s="164"/>
    </row>
    <row r="236" spans="1:14" ht="18.75" hidden="1" customHeight="1">
      <c r="A236" s="45">
        <v>234</v>
      </c>
      <c r="B236" s="140" t="s">
        <v>3405</v>
      </c>
      <c r="C236" s="147" t="s">
        <v>1705</v>
      </c>
      <c r="D236" s="2" t="s">
        <v>50</v>
      </c>
      <c r="E236" s="2" t="s">
        <v>51</v>
      </c>
      <c r="F236" s="2" t="s">
        <v>872</v>
      </c>
      <c r="G236" s="142">
        <v>0</v>
      </c>
      <c r="H236" s="2" t="s">
        <v>27</v>
      </c>
      <c r="I236" s="2" t="s">
        <v>1674</v>
      </c>
      <c r="J236" s="143" t="s">
        <v>27</v>
      </c>
      <c r="K236" s="2" t="s">
        <v>2377</v>
      </c>
      <c r="L236" s="2" t="str">
        <f t="shared" si="3"/>
        <v>의약품</v>
      </c>
      <c r="M236" s="2"/>
      <c r="N236" s="164"/>
    </row>
    <row r="237" spans="1:14" ht="18.75" hidden="1" customHeight="1">
      <c r="A237" s="45">
        <v>235</v>
      </c>
      <c r="B237" s="140" t="s">
        <v>3406</v>
      </c>
      <c r="C237" s="147" t="s">
        <v>1957</v>
      </c>
      <c r="D237" s="2" t="s">
        <v>50</v>
      </c>
      <c r="E237" s="2" t="s">
        <v>51</v>
      </c>
      <c r="F237" s="2" t="s">
        <v>872</v>
      </c>
      <c r="G237" s="142">
        <v>0.05</v>
      </c>
      <c r="H237" s="2" t="s">
        <v>27</v>
      </c>
      <c r="I237" s="2" t="s">
        <v>1674</v>
      </c>
      <c r="J237" s="143" t="s">
        <v>27</v>
      </c>
      <c r="K237" s="2" t="s">
        <v>2377</v>
      </c>
      <c r="L237" s="2" t="str">
        <f t="shared" si="3"/>
        <v>의약품</v>
      </c>
      <c r="M237" s="2"/>
      <c r="N237" s="164"/>
    </row>
    <row r="238" spans="1:14" ht="18.75" hidden="1" customHeight="1">
      <c r="A238" s="45">
        <v>236</v>
      </c>
      <c r="B238" s="140" t="s">
        <v>3407</v>
      </c>
      <c r="C238" s="147" t="s">
        <v>1959</v>
      </c>
      <c r="D238" s="2" t="s">
        <v>50</v>
      </c>
      <c r="E238" s="2" t="s">
        <v>51</v>
      </c>
      <c r="F238" s="2" t="s">
        <v>872</v>
      </c>
      <c r="G238" s="142">
        <v>0</v>
      </c>
      <c r="H238" s="2" t="s">
        <v>27</v>
      </c>
      <c r="I238" s="2" t="s">
        <v>1674</v>
      </c>
      <c r="J238" s="143" t="s">
        <v>27</v>
      </c>
      <c r="K238" s="2" t="s">
        <v>2377</v>
      </c>
      <c r="L238" s="2" t="str">
        <f t="shared" si="3"/>
        <v>의약품</v>
      </c>
      <c r="M238" s="2"/>
      <c r="N238" s="164"/>
    </row>
    <row r="239" spans="1:14" ht="18.75" hidden="1" customHeight="1">
      <c r="A239" s="45">
        <v>237</v>
      </c>
      <c r="B239" s="140" t="s">
        <v>3807</v>
      </c>
      <c r="C239" s="148" t="s">
        <v>3808</v>
      </c>
      <c r="D239" s="2" t="s">
        <v>50</v>
      </c>
      <c r="E239" s="2" t="s">
        <v>51</v>
      </c>
      <c r="F239" s="2" t="s">
        <v>872</v>
      </c>
      <c r="G239" s="142">
        <v>0.05</v>
      </c>
      <c r="H239" s="2" t="s">
        <v>27</v>
      </c>
      <c r="I239" s="2" t="s">
        <v>1674</v>
      </c>
      <c r="J239" s="143" t="s">
        <v>27</v>
      </c>
      <c r="K239" s="2" t="s">
        <v>2377</v>
      </c>
      <c r="L239" s="2" t="str">
        <f t="shared" si="3"/>
        <v>의약품</v>
      </c>
      <c r="M239" s="2"/>
      <c r="N239" s="164"/>
    </row>
    <row r="240" spans="1:14" ht="18.75" hidden="1" customHeight="1">
      <c r="A240" s="45">
        <v>238</v>
      </c>
      <c r="B240" s="140" t="s">
        <v>3809</v>
      </c>
      <c r="C240" s="148" t="s">
        <v>1684</v>
      </c>
      <c r="D240" s="2" t="s">
        <v>50</v>
      </c>
      <c r="E240" s="2" t="s">
        <v>51</v>
      </c>
      <c r="F240" s="2" t="s">
        <v>872</v>
      </c>
      <c r="G240" s="142">
        <v>0.05</v>
      </c>
      <c r="H240" s="2" t="s">
        <v>27</v>
      </c>
      <c r="I240" s="2" t="s">
        <v>1674</v>
      </c>
      <c r="J240" s="143" t="s">
        <v>27</v>
      </c>
      <c r="K240" s="2" t="s">
        <v>2377</v>
      </c>
      <c r="L240" s="2" t="str">
        <f t="shared" si="3"/>
        <v>의약품</v>
      </c>
      <c r="M240" s="2"/>
      <c r="N240" s="164"/>
    </row>
    <row r="241" spans="1:14" ht="18.75" hidden="1" customHeight="1">
      <c r="A241" s="45">
        <v>239</v>
      </c>
      <c r="B241" s="140" t="s">
        <v>3409</v>
      </c>
      <c r="C241" s="147" t="s">
        <v>1961</v>
      </c>
      <c r="D241" s="2" t="s">
        <v>50</v>
      </c>
      <c r="E241" s="2" t="s">
        <v>51</v>
      </c>
      <c r="F241" s="2" t="s">
        <v>872</v>
      </c>
      <c r="G241" s="142">
        <v>0.05</v>
      </c>
      <c r="H241" s="2" t="s">
        <v>27</v>
      </c>
      <c r="I241" s="2" t="s">
        <v>1674</v>
      </c>
      <c r="J241" s="143" t="s">
        <v>27</v>
      </c>
      <c r="K241" s="2" t="s">
        <v>2377</v>
      </c>
      <c r="L241" s="2" t="str">
        <f t="shared" si="3"/>
        <v>의약품</v>
      </c>
      <c r="M241" s="2"/>
      <c r="N241" s="164"/>
    </row>
    <row r="242" spans="1:14" ht="18.75" hidden="1" customHeight="1">
      <c r="A242" s="45">
        <v>240</v>
      </c>
      <c r="B242" s="140" t="s">
        <v>3410</v>
      </c>
      <c r="C242" s="147" t="s">
        <v>1723</v>
      </c>
      <c r="D242" s="2" t="s">
        <v>50</v>
      </c>
      <c r="E242" s="2" t="s">
        <v>51</v>
      </c>
      <c r="F242" s="2" t="s">
        <v>1962</v>
      </c>
      <c r="G242" s="142">
        <v>0</v>
      </c>
      <c r="H242" s="2" t="s">
        <v>27</v>
      </c>
      <c r="I242" s="2" t="s">
        <v>1674</v>
      </c>
      <c r="J242" s="143" t="s">
        <v>27</v>
      </c>
      <c r="K242" s="2" t="s">
        <v>2377</v>
      </c>
      <c r="L242" s="2" t="str">
        <f t="shared" si="3"/>
        <v>의약품</v>
      </c>
      <c r="M242" s="2"/>
      <c r="N242" s="164"/>
    </row>
    <row r="243" spans="1:14" ht="18.75" hidden="1" customHeight="1">
      <c r="A243" s="45">
        <v>241</v>
      </c>
      <c r="B243" s="140" t="s">
        <v>3411</v>
      </c>
      <c r="C243" s="147" t="s">
        <v>1964</v>
      </c>
      <c r="D243" s="2" t="s">
        <v>50</v>
      </c>
      <c r="E243" s="2" t="s">
        <v>51</v>
      </c>
      <c r="F243" s="2" t="s">
        <v>872</v>
      </c>
      <c r="G243" s="142">
        <v>0.05</v>
      </c>
      <c r="H243" s="2" t="s">
        <v>1674</v>
      </c>
      <c r="I243" s="2" t="s">
        <v>27</v>
      </c>
      <c r="J243" s="150" t="s">
        <v>2426</v>
      </c>
      <c r="K243" s="2" t="s">
        <v>3018</v>
      </c>
      <c r="L243" s="2" t="str">
        <f t="shared" si="3"/>
        <v>의약품</v>
      </c>
      <c r="M243" s="2"/>
      <c r="N243" s="164"/>
    </row>
    <row r="244" spans="1:14" ht="18.75" hidden="1" customHeight="1">
      <c r="A244" s="45">
        <v>242</v>
      </c>
      <c r="B244" s="140" t="s">
        <v>3412</v>
      </c>
      <c r="C244" s="147" t="s">
        <v>1967</v>
      </c>
      <c r="D244" s="2" t="s">
        <v>50</v>
      </c>
      <c r="E244" s="2" t="s">
        <v>51</v>
      </c>
      <c r="F244" s="2" t="s">
        <v>872</v>
      </c>
      <c r="G244" s="142">
        <v>0.05</v>
      </c>
      <c r="H244" s="2" t="s">
        <v>1674</v>
      </c>
      <c r="I244" s="2" t="s">
        <v>27</v>
      </c>
      <c r="J244" s="150" t="s">
        <v>2426</v>
      </c>
      <c r="K244" s="2" t="s">
        <v>3018</v>
      </c>
      <c r="L244" s="2" t="str">
        <f t="shared" si="3"/>
        <v>의약품</v>
      </c>
      <c r="M244" s="2"/>
      <c r="N244" s="164"/>
    </row>
    <row r="245" spans="1:14" ht="18.75" hidden="1" customHeight="1">
      <c r="A245" s="45">
        <v>243</v>
      </c>
      <c r="B245" s="140" t="s">
        <v>3754</v>
      </c>
      <c r="C245" s="147" t="s">
        <v>1705</v>
      </c>
      <c r="D245" s="2" t="s">
        <v>50</v>
      </c>
      <c r="E245" s="2" t="s">
        <v>51</v>
      </c>
      <c r="F245" s="2" t="s">
        <v>872</v>
      </c>
      <c r="G245" s="142">
        <v>0.05</v>
      </c>
      <c r="H245" s="2" t="s">
        <v>27</v>
      </c>
      <c r="I245" s="2" t="s">
        <v>27</v>
      </c>
      <c r="J245" s="143" t="s">
        <v>27</v>
      </c>
      <c r="K245" s="2" t="s">
        <v>3018</v>
      </c>
      <c r="L245" s="2" t="str">
        <f t="shared" si="3"/>
        <v>의약품</v>
      </c>
      <c r="M245" s="2"/>
      <c r="N245" s="164"/>
    </row>
    <row r="246" spans="1:14" ht="18.75" hidden="1" customHeight="1">
      <c r="A246" s="45">
        <v>244</v>
      </c>
      <c r="B246" s="140" t="s">
        <v>3417</v>
      </c>
      <c r="C246" s="147" t="s">
        <v>1969</v>
      </c>
      <c r="D246" s="2" t="s">
        <v>50</v>
      </c>
      <c r="E246" s="2" t="s">
        <v>51</v>
      </c>
      <c r="F246" s="2" t="s">
        <v>872</v>
      </c>
      <c r="G246" s="142">
        <v>0.05</v>
      </c>
      <c r="H246" s="2" t="s">
        <v>27</v>
      </c>
      <c r="I246" s="2" t="s">
        <v>1674</v>
      </c>
      <c r="J246" s="143" t="s">
        <v>27</v>
      </c>
      <c r="K246" s="2" t="s">
        <v>2377</v>
      </c>
      <c r="L246" s="2" t="str">
        <f t="shared" si="3"/>
        <v>의약품</v>
      </c>
      <c r="M246" s="2"/>
      <c r="N246" s="164"/>
    </row>
    <row r="247" spans="1:14" ht="18.75" hidden="1" customHeight="1">
      <c r="A247" s="45">
        <v>245</v>
      </c>
      <c r="B247" s="140" t="s">
        <v>3418</v>
      </c>
      <c r="C247" s="148" t="s">
        <v>3810</v>
      </c>
      <c r="D247" s="2" t="s">
        <v>50</v>
      </c>
      <c r="E247" s="2" t="s">
        <v>51</v>
      </c>
      <c r="F247" s="2" t="s">
        <v>872</v>
      </c>
      <c r="G247" s="142">
        <v>0</v>
      </c>
      <c r="H247" s="2" t="s">
        <v>27</v>
      </c>
      <c r="I247" s="2" t="s">
        <v>1674</v>
      </c>
      <c r="J247" s="143" t="s">
        <v>27</v>
      </c>
      <c r="K247" s="2" t="s">
        <v>2377</v>
      </c>
      <c r="L247" s="2" t="str">
        <f t="shared" si="3"/>
        <v>의약품</v>
      </c>
      <c r="M247" s="2"/>
      <c r="N247" s="164"/>
    </row>
    <row r="248" spans="1:14" ht="18.75" hidden="1" customHeight="1">
      <c r="A248" s="45">
        <v>246</v>
      </c>
      <c r="B248" s="140" t="s">
        <v>3419</v>
      </c>
      <c r="C248" s="147" t="s">
        <v>1719</v>
      </c>
      <c r="D248" s="2" t="s">
        <v>50</v>
      </c>
      <c r="E248" s="2" t="s">
        <v>51</v>
      </c>
      <c r="F248" s="2" t="s">
        <v>872</v>
      </c>
      <c r="G248" s="142">
        <v>0.05</v>
      </c>
      <c r="H248" s="2" t="s">
        <v>27</v>
      </c>
      <c r="I248" s="2" t="s">
        <v>1674</v>
      </c>
      <c r="J248" s="143" t="s">
        <v>27</v>
      </c>
      <c r="K248" s="2" t="s">
        <v>2377</v>
      </c>
      <c r="L248" s="2" t="str">
        <f t="shared" si="3"/>
        <v>의약품</v>
      </c>
      <c r="M248" s="2"/>
      <c r="N248" s="164"/>
    </row>
    <row r="249" spans="1:14" ht="18.75" hidden="1" customHeight="1">
      <c r="A249" s="45">
        <v>247</v>
      </c>
      <c r="B249" s="140" t="s">
        <v>3811</v>
      </c>
      <c r="C249" s="149" t="s">
        <v>3812</v>
      </c>
      <c r="D249" s="2" t="s">
        <v>50</v>
      </c>
      <c r="E249" s="2" t="s">
        <v>51</v>
      </c>
      <c r="F249" s="2" t="s">
        <v>872</v>
      </c>
      <c r="G249" s="142">
        <v>0.05</v>
      </c>
      <c r="H249" s="2" t="s">
        <v>27</v>
      </c>
      <c r="I249" s="2" t="s">
        <v>1674</v>
      </c>
      <c r="J249" s="143" t="s">
        <v>27</v>
      </c>
      <c r="K249" s="2" t="s">
        <v>2377</v>
      </c>
      <c r="L249" s="2" t="str">
        <f t="shared" si="3"/>
        <v>의약품</v>
      </c>
      <c r="M249" s="2"/>
      <c r="N249" s="164"/>
    </row>
    <row r="250" spans="1:14" ht="18.75" hidden="1" customHeight="1">
      <c r="A250" s="45">
        <v>248</v>
      </c>
      <c r="B250" s="140" t="s">
        <v>3813</v>
      </c>
      <c r="C250" s="149" t="s">
        <v>1705</v>
      </c>
      <c r="D250" s="2" t="s">
        <v>50</v>
      </c>
      <c r="E250" s="2" t="s">
        <v>51</v>
      </c>
      <c r="F250" s="2" t="s">
        <v>872</v>
      </c>
      <c r="G250" s="142">
        <v>0.05</v>
      </c>
      <c r="H250" s="2" t="s">
        <v>27</v>
      </c>
      <c r="I250" s="2" t="s">
        <v>1674</v>
      </c>
      <c r="J250" s="143" t="s">
        <v>27</v>
      </c>
      <c r="K250" s="2" t="s">
        <v>2377</v>
      </c>
      <c r="L250" s="2" t="str">
        <f t="shared" si="3"/>
        <v>의약품</v>
      </c>
      <c r="M250" s="2"/>
      <c r="N250" s="164"/>
    </row>
    <row r="251" spans="1:14" ht="18.75" hidden="1" customHeight="1">
      <c r="A251" s="45">
        <v>249</v>
      </c>
      <c r="B251" s="140" t="s">
        <v>3421</v>
      </c>
      <c r="C251" s="147" t="s">
        <v>1723</v>
      </c>
      <c r="D251" s="2" t="s">
        <v>50</v>
      </c>
      <c r="E251" s="2" t="s">
        <v>51</v>
      </c>
      <c r="F251" s="2" t="s">
        <v>1962</v>
      </c>
      <c r="G251" s="142">
        <v>0.05</v>
      </c>
      <c r="H251" s="2" t="s">
        <v>200</v>
      </c>
      <c r="I251" s="2" t="s">
        <v>1674</v>
      </c>
      <c r="J251" s="143" t="s">
        <v>200</v>
      </c>
      <c r="K251" s="2" t="s">
        <v>2377</v>
      </c>
      <c r="L251" s="2" t="str">
        <f t="shared" si="3"/>
        <v>의약품</v>
      </c>
      <c r="M251" s="2"/>
      <c r="N251" s="164"/>
    </row>
    <row r="252" spans="1:14" ht="18.75" hidden="1" customHeight="1">
      <c r="A252" s="45">
        <v>250</v>
      </c>
      <c r="B252" s="140" t="s">
        <v>3422</v>
      </c>
      <c r="C252" s="147" t="s">
        <v>1973</v>
      </c>
      <c r="D252" s="2" t="s">
        <v>50</v>
      </c>
      <c r="E252" s="2" t="s">
        <v>51</v>
      </c>
      <c r="F252" s="2" t="s">
        <v>872</v>
      </c>
      <c r="G252" s="142">
        <v>0.05</v>
      </c>
      <c r="H252" s="2" t="s">
        <v>200</v>
      </c>
      <c r="I252" s="2" t="s">
        <v>1674</v>
      </c>
      <c r="J252" s="143" t="s">
        <v>200</v>
      </c>
      <c r="K252" s="2" t="s">
        <v>2377</v>
      </c>
      <c r="L252" s="2" t="str">
        <f t="shared" si="3"/>
        <v>의약품</v>
      </c>
      <c r="M252" s="2"/>
      <c r="N252" s="164"/>
    </row>
    <row r="253" spans="1:14" ht="18.75" hidden="1" customHeight="1">
      <c r="A253" s="45">
        <v>251</v>
      </c>
      <c r="B253" s="140" t="s">
        <v>3423</v>
      </c>
      <c r="C253" s="147" t="s">
        <v>1975</v>
      </c>
      <c r="D253" s="2" t="s">
        <v>50</v>
      </c>
      <c r="E253" s="2" t="s">
        <v>51</v>
      </c>
      <c r="F253" s="2" t="s">
        <v>872</v>
      </c>
      <c r="G253" s="142">
        <v>0.05</v>
      </c>
      <c r="H253" s="2" t="s">
        <v>1674</v>
      </c>
      <c r="I253" s="2" t="s">
        <v>27</v>
      </c>
      <c r="J253" s="150" t="s">
        <v>2426</v>
      </c>
      <c r="K253" s="2" t="s">
        <v>3018</v>
      </c>
      <c r="L253" s="2" t="str">
        <f t="shared" si="3"/>
        <v>의약품</v>
      </c>
      <c r="M253" s="2"/>
      <c r="N253" s="164"/>
    </row>
    <row r="254" spans="1:14" ht="18.75" hidden="1" customHeight="1">
      <c r="A254" s="45">
        <v>252</v>
      </c>
      <c r="B254" s="140" t="s">
        <v>3424</v>
      </c>
      <c r="C254" s="147" t="s">
        <v>1684</v>
      </c>
      <c r="D254" s="2" t="s">
        <v>50</v>
      </c>
      <c r="E254" s="2" t="s">
        <v>51</v>
      </c>
      <c r="F254" s="2" t="s">
        <v>872</v>
      </c>
      <c r="G254" s="142">
        <v>0.05</v>
      </c>
      <c r="H254" s="2" t="s">
        <v>27</v>
      </c>
      <c r="I254" s="2" t="s">
        <v>1674</v>
      </c>
      <c r="J254" s="143" t="s">
        <v>27</v>
      </c>
      <c r="K254" s="2" t="s">
        <v>2377</v>
      </c>
      <c r="L254" s="2" t="str">
        <f t="shared" si="3"/>
        <v>의약품</v>
      </c>
      <c r="M254" s="2"/>
      <c r="N254" s="164"/>
    </row>
    <row r="255" spans="1:14" ht="18.75" hidden="1" customHeight="1">
      <c r="A255" s="45">
        <v>253</v>
      </c>
      <c r="B255" s="140" t="s">
        <v>3425</v>
      </c>
      <c r="C255" s="147" t="s">
        <v>1978</v>
      </c>
      <c r="D255" s="2" t="s">
        <v>50</v>
      </c>
      <c r="E255" s="2" t="s">
        <v>51</v>
      </c>
      <c r="F255" s="2" t="s">
        <v>872</v>
      </c>
      <c r="G255" s="142">
        <v>0.05</v>
      </c>
      <c r="H255" s="2" t="s">
        <v>27</v>
      </c>
      <c r="I255" s="2" t="s">
        <v>1674</v>
      </c>
      <c r="J255" s="143" t="s">
        <v>27</v>
      </c>
      <c r="K255" s="2" t="s">
        <v>2377</v>
      </c>
      <c r="L255" s="2" t="str">
        <f t="shared" si="3"/>
        <v>의약품</v>
      </c>
      <c r="M255" s="2"/>
      <c r="N255" s="164"/>
    </row>
    <row r="256" spans="1:14" ht="18.75" hidden="1" customHeight="1">
      <c r="A256" s="45">
        <v>254</v>
      </c>
      <c r="B256" s="140" t="s">
        <v>3426</v>
      </c>
      <c r="C256" s="147" t="s">
        <v>1684</v>
      </c>
      <c r="D256" s="2" t="s">
        <v>50</v>
      </c>
      <c r="E256" s="2" t="s">
        <v>51</v>
      </c>
      <c r="F256" s="2" t="s">
        <v>872</v>
      </c>
      <c r="G256" s="142">
        <v>0.05</v>
      </c>
      <c r="H256" s="2" t="s">
        <v>27</v>
      </c>
      <c r="I256" s="2" t="s">
        <v>1674</v>
      </c>
      <c r="J256" s="143" t="s">
        <v>27</v>
      </c>
      <c r="K256" s="2" t="s">
        <v>2377</v>
      </c>
      <c r="L256" s="2" t="str">
        <f t="shared" si="3"/>
        <v>의약품</v>
      </c>
      <c r="M256" s="2"/>
      <c r="N256" s="164"/>
    </row>
    <row r="257" spans="1:14" ht="18.75" hidden="1" customHeight="1">
      <c r="A257" s="45">
        <v>255</v>
      </c>
      <c r="B257" s="140" t="s">
        <v>3427</v>
      </c>
      <c r="C257" s="148" t="s">
        <v>1981</v>
      </c>
      <c r="D257" s="2" t="s">
        <v>50</v>
      </c>
      <c r="E257" s="2" t="s">
        <v>51</v>
      </c>
      <c r="F257" s="2" t="s">
        <v>1962</v>
      </c>
      <c r="G257" s="142">
        <v>0.05</v>
      </c>
      <c r="H257" s="2" t="s">
        <v>27</v>
      </c>
      <c r="I257" s="2" t="s">
        <v>1674</v>
      </c>
      <c r="J257" s="143" t="s">
        <v>27</v>
      </c>
      <c r="K257" s="2" t="s">
        <v>2377</v>
      </c>
      <c r="L257" s="2" t="str">
        <f t="shared" si="3"/>
        <v>의약품</v>
      </c>
      <c r="M257" s="2"/>
      <c r="N257" s="164"/>
    </row>
    <row r="258" spans="1:14" ht="18.75" hidden="1" customHeight="1">
      <c r="A258" s="45">
        <v>256</v>
      </c>
      <c r="B258" s="140" t="s">
        <v>3428</v>
      </c>
      <c r="C258" s="147" t="s">
        <v>1983</v>
      </c>
      <c r="D258" s="2" t="s">
        <v>50</v>
      </c>
      <c r="E258" s="2" t="s">
        <v>51</v>
      </c>
      <c r="F258" s="2" t="s">
        <v>1962</v>
      </c>
      <c r="G258" s="142">
        <v>0.05</v>
      </c>
      <c r="H258" s="2" t="s">
        <v>27</v>
      </c>
      <c r="I258" s="2" t="s">
        <v>1674</v>
      </c>
      <c r="J258" s="143" t="s">
        <v>27</v>
      </c>
      <c r="K258" s="2" t="s">
        <v>2377</v>
      </c>
      <c r="L258" s="2" t="str">
        <f t="shared" si="3"/>
        <v>의약품</v>
      </c>
      <c r="M258" s="2"/>
      <c r="N258" s="164"/>
    </row>
    <row r="259" spans="1:14" ht="18.75" hidden="1" customHeight="1">
      <c r="A259" s="45">
        <v>257</v>
      </c>
      <c r="B259" s="140" t="s">
        <v>3429</v>
      </c>
      <c r="C259" s="147" t="s">
        <v>1978</v>
      </c>
      <c r="D259" s="2" t="s">
        <v>50</v>
      </c>
      <c r="E259" s="2" t="s">
        <v>51</v>
      </c>
      <c r="F259" s="2" t="s">
        <v>1962</v>
      </c>
      <c r="G259" s="142">
        <v>0.05</v>
      </c>
      <c r="H259" s="2" t="s">
        <v>27</v>
      </c>
      <c r="I259" s="2" t="s">
        <v>1674</v>
      </c>
      <c r="J259" s="143" t="s">
        <v>27</v>
      </c>
      <c r="K259" s="2" t="s">
        <v>2377</v>
      </c>
      <c r="L259" s="2" t="str">
        <f t="shared" ref="L259:L322" si="4">VLOOKUP(LEFT(B259,6), ind_cat, 9, FALSE)</f>
        <v>의약품</v>
      </c>
      <c r="M259" s="2"/>
      <c r="N259" s="164"/>
    </row>
    <row r="260" spans="1:14" ht="18.75" hidden="1" customHeight="1">
      <c r="A260" s="45">
        <v>258</v>
      </c>
      <c r="B260" s="140" t="s">
        <v>3430</v>
      </c>
      <c r="C260" s="147" t="s">
        <v>1684</v>
      </c>
      <c r="D260" s="2" t="s">
        <v>50</v>
      </c>
      <c r="E260" s="2" t="s">
        <v>51</v>
      </c>
      <c r="F260" s="2" t="s">
        <v>1962</v>
      </c>
      <c r="G260" s="142">
        <v>0.05</v>
      </c>
      <c r="H260" s="2" t="s">
        <v>27</v>
      </c>
      <c r="I260" s="2" t="s">
        <v>1674</v>
      </c>
      <c r="J260" s="143" t="s">
        <v>27</v>
      </c>
      <c r="K260" s="2" t="s">
        <v>2377</v>
      </c>
      <c r="L260" s="2" t="str">
        <f t="shared" si="4"/>
        <v>의약품</v>
      </c>
      <c r="M260" s="2"/>
      <c r="N260" s="164"/>
    </row>
    <row r="261" spans="1:14" ht="18.75" hidden="1" customHeight="1">
      <c r="A261" s="45">
        <v>259</v>
      </c>
      <c r="B261" s="140" t="s">
        <v>3431</v>
      </c>
      <c r="C261" s="147" t="s">
        <v>1987</v>
      </c>
      <c r="D261" s="2" t="s">
        <v>50</v>
      </c>
      <c r="E261" s="2" t="s">
        <v>51</v>
      </c>
      <c r="F261" s="2" t="s">
        <v>1962</v>
      </c>
      <c r="G261" s="142">
        <v>0.05</v>
      </c>
      <c r="H261" s="2" t="s">
        <v>27</v>
      </c>
      <c r="I261" s="2" t="s">
        <v>1674</v>
      </c>
      <c r="J261" s="143" t="s">
        <v>27</v>
      </c>
      <c r="K261" s="2" t="s">
        <v>2377</v>
      </c>
      <c r="L261" s="2" t="str">
        <f t="shared" si="4"/>
        <v>의약품</v>
      </c>
      <c r="M261" s="2"/>
      <c r="N261" s="164"/>
    </row>
    <row r="262" spans="1:14" ht="18.75" hidden="1" customHeight="1">
      <c r="A262" s="45">
        <v>260</v>
      </c>
      <c r="B262" s="140" t="s">
        <v>3432</v>
      </c>
      <c r="C262" s="147" t="s">
        <v>1684</v>
      </c>
      <c r="D262" s="2" t="s">
        <v>50</v>
      </c>
      <c r="E262" s="2" t="s">
        <v>51</v>
      </c>
      <c r="F262" s="2" t="s">
        <v>1962</v>
      </c>
      <c r="G262" s="142">
        <v>0.05</v>
      </c>
      <c r="H262" s="2" t="s">
        <v>27</v>
      </c>
      <c r="I262" s="2" t="s">
        <v>1674</v>
      </c>
      <c r="J262" s="143" t="s">
        <v>27</v>
      </c>
      <c r="K262" s="2" t="s">
        <v>2377</v>
      </c>
      <c r="L262" s="2" t="str">
        <f t="shared" si="4"/>
        <v>의약품</v>
      </c>
      <c r="M262" s="2"/>
      <c r="N262" s="164"/>
    </row>
    <row r="263" spans="1:14" ht="18.75" hidden="1" customHeight="1">
      <c r="A263" s="45">
        <v>261</v>
      </c>
      <c r="B263" s="140" t="s">
        <v>3433</v>
      </c>
      <c r="C263" s="147" t="s">
        <v>1987</v>
      </c>
      <c r="D263" s="2" t="s">
        <v>50</v>
      </c>
      <c r="E263" s="2" t="s">
        <v>51</v>
      </c>
      <c r="F263" s="2" t="s">
        <v>1962</v>
      </c>
      <c r="G263" s="142">
        <v>0.05</v>
      </c>
      <c r="H263" s="2" t="s">
        <v>27</v>
      </c>
      <c r="I263" s="2" t="s">
        <v>1674</v>
      </c>
      <c r="J263" s="143" t="s">
        <v>27</v>
      </c>
      <c r="K263" s="2" t="s">
        <v>2377</v>
      </c>
      <c r="L263" s="2" t="str">
        <f t="shared" si="4"/>
        <v>의약품</v>
      </c>
      <c r="M263" s="2"/>
      <c r="N263" s="164"/>
    </row>
    <row r="264" spans="1:14" ht="18.75" hidden="1" customHeight="1">
      <c r="A264" s="45">
        <v>262</v>
      </c>
      <c r="B264" s="140" t="s">
        <v>3434</v>
      </c>
      <c r="C264" s="147" t="s">
        <v>1684</v>
      </c>
      <c r="D264" s="2" t="s">
        <v>50</v>
      </c>
      <c r="E264" s="2" t="s">
        <v>51</v>
      </c>
      <c r="F264" s="2" t="s">
        <v>1962</v>
      </c>
      <c r="G264" s="142">
        <v>0.05</v>
      </c>
      <c r="H264" s="2" t="s">
        <v>27</v>
      </c>
      <c r="I264" s="2" t="s">
        <v>1674</v>
      </c>
      <c r="J264" s="143" t="s">
        <v>27</v>
      </c>
      <c r="K264" s="2" t="s">
        <v>2377</v>
      </c>
      <c r="L264" s="2" t="str">
        <f t="shared" si="4"/>
        <v>의약품</v>
      </c>
      <c r="M264" s="2"/>
      <c r="N264" s="164"/>
    </row>
    <row r="265" spans="1:14" ht="18.75" hidden="1" customHeight="1">
      <c r="A265" s="45">
        <v>263</v>
      </c>
      <c r="B265" s="140" t="s">
        <v>3435</v>
      </c>
      <c r="C265" s="147" t="s">
        <v>1991</v>
      </c>
      <c r="D265" s="2" t="s">
        <v>50</v>
      </c>
      <c r="E265" s="2" t="s">
        <v>51</v>
      </c>
      <c r="F265" s="2" t="s">
        <v>872</v>
      </c>
      <c r="G265" s="142">
        <v>0</v>
      </c>
      <c r="H265" s="2" t="s">
        <v>27</v>
      </c>
      <c r="I265" s="2" t="s">
        <v>1674</v>
      </c>
      <c r="J265" s="143" t="s">
        <v>27</v>
      </c>
      <c r="K265" s="2" t="s">
        <v>2377</v>
      </c>
      <c r="L265" s="2" t="str">
        <f t="shared" si="4"/>
        <v>의약품</v>
      </c>
      <c r="M265" s="2"/>
      <c r="N265" s="164"/>
    </row>
    <row r="266" spans="1:14" ht="18.75" hidden="1" customHeight="1">
      <c r="A266" s="45">
        <v>264</v>
      </c>
      <c r="B266" s="140" t="s">
        <v>3436</v>
      </c>
      <c r="C266" s="151" t="s">
        <v>1993</v>
      </c>
      <c r="D266" s="2" t="s">
        <v>50</v>
      </c>
      <c r="E266" s="2" t="s">
        <v>51</v>
      </c>
      <c r="F266" s="2" t="s">
        <v>872</v>
      </c>
      <c r="G266" s="142">
        <v>0.05</v>
      </c>
      <c r="H266" s="2" t="s">
        <v>27</v>
      </c>
      <c r="I266" s="2" t="s">
        <v>1674</v>
      </c>
      <c r="J266" s="143" t="s">
        <v>27</v>
      </c>
      <c r="K266" s="2" t="s">
        <v>2377</v>
      </c>
      <c r="L266" s="2" t="str">
        <f t="shared" si="4"/>
        <v>의약품</v>
      </c>
      <c r="M266" s="2"/>
      <c r="N266" s="164"/>
    </row>
    <row r="267" spans="1:14" ht="18.75" hidden="1" customHeight="1">
      <c r="A267" s="45">
        <v>265</v>
      </c>
      <c r="B267" s="140" t="s">
        <v>3437</v>
      </c>
      <c r="C267" s="147" t="s">
        <v>1995</v>
      </c>
      <c r="D267" s="2" t="s">
        <v>50</v>
      </c>
      <c r="E267" s="2" t="s">
        <v>51</v>
      </c>
      <c r="F267" s="2" t="s">
        <v>872</v>
      </c>
      <c r="G267" s="142">
        <v>0.05</v>
      </c>
      <c r="H267" s="2" t="s">
        <v>27</v>
      </c>
      <c r="I267" s="2" t="s">
        <v>1674</v>
      </c>
      <c r="J267" s="143" t="s">
        <v>27</v>
      </c>
      <c r="K267" s="2" t="s">
        <v>2377</v>
      </c>
      <c r="L267" s="2" t="str">
        <f t="shared" si="4"/>
        <v>의약품</v>
      </c>
      <c r="M267" s="2"/>
      <c r="N267" s="164"/>
    </row>
    <row r="268" spans="1:14" ht="18.75" hidden="1" customHeight="1">
      <c r="A268" s="45">
        <v>266</v>
      </c>
      <c r="B268" s="140" t="s">
        <v>3438</v>
      </c>
      <c r="C268" s="147" t="s">
        <v>1684</v>
      </c>
      <c r="D268" s="2" t="s">
        <v>50</v>
      </c>
      <c r="E268" s="2" t="s">
        <v>51</v>
      </c>
      <c r="F268" s="2" t="s">
        <v>872</v>
      </c>
      <c r="G268" s="142">
        <v>0.05</v>
      </c>
      <c r="H268" s="2" t="s">
        <v>27</v>
      </c>
      <c r="I268" s="2" t="s">
        <v>1674</v>
      </c>
      <c r="J268" s="143" t="s">
        <v>27</v>
      </c>
      <c r="K268" s="2" t="s">
        <v>2377</v>
      </c>
      <c r="L268" s="2" t="str">
        <f t="shared" si="4"/>
        <v>의약품</v>
      </c>
      <c r="M268" s="2"/>
      <c r="N268" s="164"/>
    </row>
    <row r="269" spans="1:14" ht="18.75" hidden="1" customHeight="1">
      <c r="A269" s="45">
        <v>267</v>
      </c>
      <c r="B269" s="140" t="s">
        <v>3439</v>
      </c>
      <c r="C269" s="147" t="s">
        <v>1719</v>
      </c>
      <c r="D269" s="2" t="s">
        <v>50</v>
      </c>
      <c r="E269" s="2" t="s">
        <v>51</v>
      </c>
      <c r="F269" s="2" t="s">
        <v>872</v>
      </c>
      <c r="G269" s="142">
        <v>0.05</v>
      </c>
      <c r="H269" s="2" t="s">
        <v>27</v>
      </c>
      <c r="I269" s="2" t="s">
        <v>1674</v>
      </c>
      <c r="J269" s="143" t="s">
        <v>27</v>
      </c>
      <c r="K269" s="2" t="s">
        <v>2377</v>
      </c>
      <c r="L269" s="2" t="str">
        <f t="shared" si="4"/>
        <v>의약품</v>
      </c>
      <c r="M269" s="2"/>
      <c r="N269" s="164"/>
    </row>
    <row r="270" spans="1:14" ht="18.75" hidden="1" customHeight="1">
      <c r="A270" s="45">
        <v>268</v>
      </c>
      <c r="B270" s="140" t="s">
        <v>3440</v>
      </c>
      <c r="C270" s="147" t="s">
        <v>1998</v>
      </c>
      <c r="D270" s="2" t="s">
        <v>50</v>
      </c>
      <c r="E270" s="2" t="s">
        <v>51</v>
      </c>
      <c r="F270" s="2" t="s">
        <v>872</v>
      </c>
      <c r="G270" s="142">
        <v>0.05</v>
      </c>
      <c r="H270" s="2" t="s">
        <v>27</v>
      </c>
      <c r="I270" s="2" t="s">
        <v>1674</v>
      </c>
      <c r="J270" s="143" t="s">
        <v>27</v>
      </c>
      <c r="K270" s="2" t="s">
        <v>2377</v>
      </c>
      <c r="L270" s="2" t="str">
        <f t="shared" si="4"/>
        <v>의약품</v>
      </c>
      <c r="M270" s="2"/>
      <c r="N270" s="164"/>
    </row>
    <row r="271" spans="1:14" ht="18.75" hidden="1" customHeight="1">
      <c r="A271" s="45">
        <v>269</v>
      </c>
      <c r="B271" s="140" t="s">
        <v>3441</v>
      </c>
      <c r="C271" s="147" t="s">
        <v>2000</v>
      </c>
      <c r="D271" s="2" t="s">
        <v>50</v>
      </c>
      <c r="E271" s="2" t="s">
        <v>51</v>
      </c>
      <c r="F271" s="2" t="s">
        <v>872</v>
      </c>
      <c r="G271" s="142">
        <v>0.05</v>
      </c>
      <c r="H271" s="2" t="s">
        <v>27</v>
      </c>
      <c r="I271" s="2" t="s">
        <v>1674</v>
      </c>
      <c r="J271" s="143" t="s">
        <v>27</v>
      </c>
      <c r="K271" s="2" t="s">
        <v>2377</v>
      </c>
      <c r="L271" s="2" t="str">
        <f t="shared" si="4"/>
        <v>의약품</v>
      </c>
      <c r="M271" s="2"/>
      <c r="N271" s="164"/>
    </row>
    <row r="272" spans="1:14" ht="18.75" hidden="1" customHeight="1">
      <c r="A272" s="45">
        <v>270</v>
      </c>
      <c r="B272" s="140" t="s">
        <v>3442</v>
      </c>
      <c r="C272" s="147" t="s">
        <v>2002</v>
      </c>
      <c r="D272" s="2" t="s">
        <v>50</v>
      </c>
      <c r="E272" s="2" t="s">
        <v>51</v>
      </c>
      <c r="F272" s="2" t="s">
        <v>872</v>
      </c>
      <c r="G272" s="142">
        <v>0.05</v>
      </c>
      <c r="H272" s="2" t="s">
        <v>27</v>
      </c>
      <c r="I272" s="2" t="s">
        <v>1674</v>
      </c>
      <c r="J272" s="143" t="s">
        <v>27</v>
      </c>
      <c r="K272" s="2" t="s">
        <v>2377</v>
      </c>
      <c r="L272" s="2" t="str">
        <f t="shared" si="4"/>
        <v>의약품</v>
      </c>
      <c r="M272" s="2"/>
      <c r="N272" s="164"/>
    </row>
    <row r="273" spans="1:14" ht="18.75" hidden="1" customHeight="1">
      <c r="A273" s="45">
        <v>271</v>
      </c>
      <c r="B273" s="140" t="s">
        <v>3443</v>
      </c>
      <c r="C273" s="148" t="s">
        <v>3814</v>
      </c>
      <c r="D273" s="2" t="s">
        <v>50</v>
      </c>
      <c r="E273" s="2" t="s">
        <v>51</v>
      </c>
      <c r="F273" s="2" t="s">
        <v>872</v>
      </c>
      <c r="G273" s="142">
        <v>0.05</v>
      </c>
      <c r="H273" s="2" t="s">
        <v>27</v>
      </c>
      <c r="I273" s="2" t="s">
        <v>1674</v>
      </c>
      <c r="J273" s="143" t="s">
        <v>27</v>
      </c>
      <c r="K273" s="2" t="s">
        <v>2377</v>
      </c>
      <c r="L273" s="2" t="str">
        <f t="shared" si="4"/>
        <v>의약품</v>
      </c>
      <c r="M273" s="2"/>
      <c r="N273" s="164"/>
    </row>
    <row r="274" spans="1:14" ht="18.75" hidden="1" customHeight="1">
      <c r="A274" s="45">
        <v>272</v>
      </c>
      <c r="B274" s="140" t="s">
        <v>3444</v>
      </c>
      <c r="C274" s="148" t="s">
        <v>2006</v>
      </c>
      <c r="D274" s="2" t="s">
        <v>50</v>
      </c>
      <c r="E274" s="2" t="s">
        <v>51</v>
      </c>
      <c r="F274" s="2" t="s">
        <v>872</v>
      </c>
      <c r="G274" s="142">
        <v>0.05</v>
      </c>
      <c r="H274" s="2" t="s">
        <v>27</v>
      </c>
      <c r="I274" s="2" t="s">
        <v>1674</v>
      </c>
      <c r="J274" s="143" t="s">
        <v>27</v>
      </c>
      <c r="K274" s="2" t="s">
        <v>2377</v>
      </c>
      <c r="L274" s="2" t="str">
        <f t="shared" si="4"/>
        <v>의약품</v>
      </c>
      <c r="M274" s="2"/>
      <c r="N274" s="164"/>
    </row>
    <row r="275" spans="1:14" ht="18.75" hidden="1" customHeight="1">
      <c r="A275" s="45">
        <v>273</v>
      </c>
      <c r="B275" s="140" t="s">
        <v>3445</v>
      </c>
      <c r="C275" s="148" t="s">
        <v>2008</v>
      </c>
      <c r="D275" s="2" t="s">
        <v>50</v>
      </c>
      <c r="E275" s="2" t="s">
        <v>51</v>
      </c>
      <c r="F275" s="2" t="s">
        <v>872</v>
      </c>
      <c r="G275" s="142">
        <v>0.05</v>
      </c>
      <c r="H275" s="2" t="s">
        <v>27</v>
      </c>
      <c r="I275" s="2" t="s">
        <v>1674</v>
      </c>
      <c r="J275" s="143" t="s">
        <v>27</v>
      </c>
      <c r="K275" s="2" t="s">
        <v>2377</v>
      </c>
      <c r="L275" s="2" t="str">
        <f t="shared" si="4"/>
        <v>의약품</v>
      </c>
      <c r="M275" s="2"/>
      <c r="N275" s="164"/>
    </row>
    <row r="276" spans="1:14" ht="18.75" hidden="1" customHeight="1">
      <c r="A276" s="45">
        <v>274</v>
      </c>
      <c r="B276" s="140" t="s">
        <v>3446</v>
      </c>
      <c r="C276" s="148" t="s">
        <v>2010</v>
      </c>
      <c r="D276" s="2" t="s">
        <v>50</v>
      </c>
      <c r="E276" s="2" t="s">
        <v>51</v>
      </c>
      <c r="F276" s="2" t="s">
        <v>872</v>
      </c>
      <c r="G276" s="142">
        <v>0.05</v>
      </c>
      <c r="H276" s="2" t="s">
        <v>200</v>
      </c>
      <c r="I276" s="2" t="s">
        <v>1674</v>
      </c>
      <c r="J276" s="143" t="s">
        <v>200</v>
      </c>
      <c r="K276" s="2" t="s">
        <v>2377</v>
      </c>
      <c r="L276" s="2" t="str">
        <f t="shared" si="4"/>
        <v>의약품</v>
      </c>
      <c r="M276" s="2"/>
      <c r="N276" s="164"/>
    </row>
    <row r="277" spans="1:14" ht="18.75" hidden="1" customHeight="1">
      <c r="A277" s="45">
        <v>275</v>
      </c>
      <c r="B277" s="140" t="s">
        <v>3815</v>
      </c>
      <c r="C277" s="152" t="s">
        <v>3816</v>
      </c>
      <c r="D277" s="2" t="s">
        <v>50</v>
      </c>
      <c r="E277" s="2" t="s">
        <v>51</v>
      </c>
      <c r="F277" s="2" t="s">
        <v>872</v>
      </c>
      <c r="G277" s="142">
        <v>0.05</v>
      </c>
      <c r="H277" s="2" t="s">
        <v>27</v>
      </c>
      <c r="I277" s="2" t="s">
        <v>1674</v>
      </c>
      <c r="J277" s="143" t="s">
        <v>27</v>
      </c>
      <c r="K277" s="2" t="s">
        <v>2377</v>
      </c>
      <c r="L277" s="2" t="str">
        <f t="shared" si="4"/>
        <v>의약품</v>
      </c>
      <c r="M277" s="2"/>
      <c r="N277" s="164"/>
    </row>
    <row r="278" spans="1:14" ht="18.75" hidden="1" customHeight="1">
      <c r="A278" s="45">
        <v>276</v>
      </c>
      <c r="B278" s="140" t="s">
        <v>3817</v>
      </c>
      <c r="C278" s="152" t="s">
        <v>1684</v>
      </c>
      <c r="D278" s="2" t="s">
        <v>50</v>
      </c>
      <c r="E278" s="2" t="s">
        <v>51</v>
      </c>
      <c r="F278" s="2" t="s">
        <v>872</v>
      </c>
      <c r="G278" s="142">
        <v>0.05</v>
      </c>
      <c r="H278" s="2" t="s">
        <v>1674</v>
      </c>
      <c r="I278" s="2" t="s">
        <v>1674</v>
      </c>
      <c r="J278" s="150" t="s">
        <v>2426</v>
      </c>
      <c r="K278" s="2" t="s">
        <v>2377</v>
      </c>
      <c r="L278" s="2" t="str">
        <f t="shared" si="4"/>
        <v>의약품</v>
      </c>
      <c r="M278" s="2"/>
      <c r="N278" s="164"/>
    </row>
    <row r="279" spans="1:14" ht="18.75" hidden="1" customHeight="1">
      <c r="A279" s="45">
        <v>277</v>
      </c>
      <c r="B279" s="140" t="s">
        <v>3448</v>
      </c>
      <c r="C279" s="148" t="s">
        <v>2013</v>
      </c>
      <c r="D279" s="2" t="s">
        <v>50</v>
      </c>
      <c r="E279" s="2" t="s">
        <v>51</v>
      </c>
      <c r="F279" s="2" t="s">
        <v>1962</v>
      </c>
      <c r="G279" s="142">
        <v>0.05</v>
      </c>
      <c r="H279" s="2" t="s">
        <v>27</v>
      </c>
      <c r="I279" s="2" t="s">
        <v>1674</v>
      </c>
      <c r="J279" s="143" t="s">
        <v>27</v>
      </c>
      <c r="K279" s="2" t="s">
        <v>2377</v>
      </c>
      <c r="L279" s="2" t="str">
        <f t="shared" si="4"/>
        <v>의약품</v>
      </c>
      <c r="M279" s="2"/>
      <c r="N279" s="164"/>
    </row>
    <row r="280" spans="1:14" ht="18.75" hidden="1" customHeight="1">
      <c r="A280" s="45">
        <v>278</v>
      </c>
      <c r="B280" s="140" t="s">
        <v>3449</v>
      </c>
      <c r="C280" s="148" t="s">
        <v>1983</v>
      </c>
      <c r="D280" s="2" t="s">
        <v>50</v>
      </c>
      <c r="E280" s="2" t="s">
        <v>51</v>
      </c>
      <c r="F280" s="2" t="s">
        <v>1962</v>
      </c>
      <c r="G280" s="142">
        <v>0.05</v>
      </c>
      <c r="H280" s="2" t="s">
        <v>27</v>
      </c>
      <c r="I280" s="2" t="s">
        <v>1674</v>
      </c>
      <c r="J280" s="143" t="s">
        <v>27</v>
      </c>
      <c r="K280" s="2" t="s">
        <v>2377</v>
      </c>
      <c r="L280" s="2" t="str">
        <f t="shared" si="4"/>
        <v>의약품</v>
      </c>
      <c r="M280" s="2"/>
      <c r="N280" s="164"/>
    </row>
    <row r="281" spans="1:14" ht="18.75" hidden="1" customHeight="1">
      <c r="A281" s="45">
        <v>279</v>
      </c>
      <c r="B281" s="140" t="s">
        <v>3450</v>
      </c>
      <c r="C281" s="148" t="s">
        <v>1684</v>
      </c>
      <c r="D281" s="2" t="s">
        <v>50</v>
      </c>
      <c r="E281" s="2" t="s">
        <v>51</v>
      </c>
      <c r="F281" s="2" t="s">
        <v>1962</v>
      </c>
      <c r="G281" s="142">
        <v>0.05</v>
      </c>
      <c r="H281" s="2" t="s">
        <v>27</v>
      </c>
      <c r="I281" s="2" t="s">
        <v>1674</v>
      </c>
      <c r="J281" s="143" t="s">
        <v>27</v>
      </c>
      <c r="K281" s="2" t="s">
        <v>2377</v>
      </c>
      <c r="L281" s="2" t="str">
        <f t="shared" si="4"/>
        <v>의약품</v>
      </c>
      <c r="M281" s="2"/>
      <c r="N281" s="164"/>
    </row>
    <row r="282" spans="1:14" ht="18.75" hidden="1" customHeight="1">
      <c r="A282" s="45">
        <v>280</v>
      </c>
      <c r="B282" s="140" t="s">
        <v>3451</v>
      </c>
      <c r="C282" s="148" t="s">
        <v>2017</v>
      </c>
      <c r="D282" s="2" t="s">
        <v>50</v>
      </c>
      <c r="E282" s="2" t="s">
        <v>51</v>
      </c>
      <c r="F282" s="2" t="s">
        <v>1962</v>
      </c>
      <c r="G282" s="142">
        <v>0.05</v>
      </c>
      <c r="H282" s="2" t="s">
        <v>27</v>
      </c>
      <c r="I282" s="2" t="s">
        <v>1674</v>
      </c>
      <c r="J282" s="143" t="s">
        <v>27</v>
      </c>
      <c r="K282" s="2" t="s">
        <v>2377</v>
      </c>
      <c r="L282" s="2" t="str">
        <f t="shared" si="4"/>
        <v>의약품</v>
      </c>
      <c r="M282" s="2"/>
      <c r="N282" s="164"/>
    </row>
    <row r="283" spans="1:14" ht="18.75" hidden="1" customHeight="1">
      <c r="A283" s="45">
        <v>281</v>
      </c>
      <c r="B283" s="140" t="s">
        <v>3452</v>
      </c>
      <c r="C283" s="148" t="s">
        <v>1684</v>
      </c>
      <c r="D283" s="2" t="s">
        <v>50</v>
      </c>
      <c r="E283" s="2" t="s">
        <v>51</v>
      </c>
      <c r="F283" s="2" t="s">
        <v>1962</v>
      </c>
      <c r="G283" s="142">
        <v>0.05</v>
      </c>
      <c r="H283" s="2" t="s">
        <v>27</v>
      </c>
      <c r="I283" s="2" t="s">
        <v>1674</v>
      </c>
      <c r="J283" s="143" t="s">
        <v>27</v>
      </c>
      <c r="K283" s="2" t="s">
        <v>2377</v>
      </c>
      <c r="L283" s="2" t="str">
        <f t="shared" si="4"/>
        <v>의약품</v>
      </c>
      <c r="M283" s="2"/>
      <c r="N283" s="164"/>
    </row>
    <row r="284" spans="1:14" ht="18.75" hidden="1" customHeight="1">
      <c r="A284" s="45">
        <v>282</v>
      </c>
      <c r="B284" s="140" t="s">
        <v>3453</v>
      </c>
      <c r="C284" s="147" t="s">
        <v>2020</v>
      </c>
      <c r="D284" s="2" t="s">
        <v>50</v>
      </c>
      <c r="E284" s="2" t="s">
        <v>51</v>
      </c>
      <c r="F284" s="2" t="s">
        <v>1962</v>
      </c>
      <c r="G284" s="142">
        <v>0.05</v>
      </c>
      <c r="H284" s="2" t="s">
        <v>27</v>
      </c>
      <c r="I284" s="2" t="s">
        <v>1674</v>
      </c>
      <c r="J284" s="143" t="s">
        <v>27</v>
      </c>
      <c r="K284" s="2" t="s">
        <v>2377</v>
      </c>
      <c r="L284" s="2" t="str">
        <f t="shared" si="4"/>
        <v>의약품</v>
      </c>
      <c r="M284" s="2"/>
      <c r="N284" s="164"/>
    </row>
    <row r="285" spans="1:14" ht="18.75" hidden="1" customHeight="1">
      <c r="A285" s="45">
        <v>283</v>
      </c>
      <c r="B285" s="140" t="s">
        <v>3454</v>
      </c>
      <c r="C285" s="147" t="s">
        <v>2022</v>
      </c>
      <c r="D285" s="2" t="s">
        <v>50</v>
      </c>
      <c r="E285" s="2" t="s">
        <v>51</v>
      </c>
      <c r="F285" s="2" t="s">
        <v>1962</v>
      </c>
      <c r="G285" s="142">
        <v>0.05</v>
      </c>
      <c r="H285" s="2" t="s">
        <v>27</v>
      </c>
      <c r="I285" s="2" t="s">
        <v>1674</v>
      </c>
      <c r="J285" s="143" t="s">
        <v>27</v>
      </c>
      <c r="K285" s="2" t="s">
        <v>2377</v>
      </c>
      <c r="L285" s="2" t="str">
        <f t="shared" si="4"/>
        <v>의약품</v>
      </c>
      <c r="M285" s="2"/>
      <c r="N285" s="164"/>
    </row>
    <row r="286" spans="1:14" ht="18.75" hidden="1" customHeight="1">
      <c r="A286" s="45">
        <v>284</v>
      </c>
      <c r="B286" s="140" t="s">
        <v>3455</v>
      </c>
      <c r="C286" s="147" t="s">
        <v>2024</v>
      </c>
      <c r="D286" s="2" t="s">
        <v>50</v>
      </c>
      <c r="E286" s="2" t="s">
        <v>51</v>
      </c>
      <c r="F286" s="2" t="s">
        <v>1962</v>
      </c>
      <c r="G286" s="142">
        <v>0.05</v>
      </c>
      <c r="H286" s="2" t="s">
        <v>27</v>
      </c>
      <c r="I286" s="2" t="s">
        <v>1674</v>
      </c>
      <c r="J286" s="143" t="s">
        <v>27</v>
      </c>
      <c r="K286" s="2" t="s">
        <v>2377</v>
      </c>
      <c r="L286" s="2" t="str">
        <f t="shared" si="4"/>
        <v>의약품</v>
      </c>
      <c r="M286" s="2"/>
      <c r="N286" s="164"/>
    </row>
    <row r="287" spans="1:14" ht="18.75" hidden="1" customHeight="1">
      <c r="A287" s="45">
        <v>285</v>
      </c>
      <c r="B287" s="140" t="s">
        <v>3456</v>
      </c>
      <c r="C287" s="151" t="s">
        <v>2026</v>
      </c>
      <c r="D287" s="2" t="s">
        <v>50</v>
      </c>
      <c r="E287" s="2" t="s">
        <v>51</v>
      </c>
      <c r="F287" s="2" t="s">
        <v>1962</v>
      </c>
      <c r="G287" s="142">
        <v>0.05</v>
      </c>
      <c r="H287" s="2" t="s">
        <v>200</v>
      </c>
      <c r="I287" s="2" t="s">
        <v>1674</v>
      </c>
      <c r="J287" s="143" t="s">
        <v>200</v>
      </c>
      <c r="K287" s="2" t="s">
        <v>2377</v>
      </c>
      <c r="L287" s="2" t="str">
        <f t="shared" si="4"/>
        <v>의약품</v>
      </c>
      <c r="M287" s="2"/>
      <c r="N287" s="164"/>
    </row>
    <row r="288" spans="1:14" ht="18.75" hidden="1" customHeight="1">
      <c r="A288" s="45">
        <v>286</v>
      </c>
      <c r="B288" s="140" t="s">
        <v>3457</v>
      </c>
      <c r="C288" s="148" t="s">
        <v>1684</v>
      </c>
      <c r="D288" s="2" t="s">
        <v>50</v>
      </c>
      <c r="E288" s="2" t="s">
        <v>51</v>
      </c>
      <c r="F288" s="2" t="s">
        <v>1962</v>
      </c>
      <c r="G288" s="142">
        <v>0.05</v>
      </c>
      <c r="H288" s="2" t="s">
        <v>1674</v>
      </c>
      <c r="I288" s="2" t="s">
        <v>1674</v>
      </c>
      <c r="J288" s="150" t="s">
        <v>120</v>
      </c>
      <c r="K288" s="2" t="s">
        <v>2377</v>
      </c>
      <c r="L288" s="2" t="str">
        <f t="shared" si="4"/>
        <v>의약품</v>
      </c>
      <c r="M288" s="2"/>
      <c r="N288" s="164"/>
    </row>
    <row r="289" spans="1:14" ht="18.75" hidden="1" customHeight="1">
      <c r="A289" s="45">
        <v>287</v>
      </c>
      <c r="B289" s="140" t="s">
        <v>3458</v>
      </c>
      <c r="C289" s="148" t="s">
        <v>2029</v>
      </c>
      <c r="D289" s="2" t="s">
        <v>50</v>
      </c>
      <c r="E289" s="2" t="s">
        <v>51</v>
      </c>
      <c r="F289" s="2" t="s">
        <v>1962</v>
      </c>
      <c r="G289" s="142">
        <v>0.05</v>
      </c>
      <c r="H289" s="2" t="s">
        <v>1674</v>
      </c>
      <c r="I289" s="2" t="s">
        <v>1674</v>
      </c>
      <c r="J289" s="150" t="s">
        <v>2426</v>
      </c>
      <c r="K289" s="2" t="s">
        <v>2377</v>
      </c>
      <c r="L289" s="2" t="str">
        <f t="shared" si="4"/>
        <v>의약품</v>
      </c>
      <c r="M289" s="2"/>
      <c r="N289" s="164"/>
    </row>
    <row r="290" spans="1:14" ht="18.75" hidden="1" customHeight="1">
      <c r="A290" s="45">
        <v>288</v>
      </c>
      <c r="B290" s="140" t="s">
        <v>3459</v>
      </c>
      <c r="C290" s="148" t="s">
        <v>2031</v>
      </c>
      <c r="D290" s="2" t="s">
        <v>50</v>
      </c>
      <c r="E290" s="2" t="s">
        <v>51</v>
      </c>
      <c r="F290" s="2" t="s">
        <v>1962</v>
      </c>
      <c r="G290" s="142">
        <v>0.05</v>
      </c>
      <c r="H290" s="2" t="s">
        <v>27</v>
      </c>
      <c r="I290" s="2" t="s">
        <v>1674</v>
      </c>
      <c r="J290" s="143" t="s">
        <v>27</v>
      </c>
      <c r="K290" s="2" t="s">
        <v>2377</v>
      </c>
      <c r="L290" s="2" t="str">
        <f t="shared" si="4"/>
        <v>의약품</v>
      </c>
      <c r="M290" s="2"/>
      <c r="N290" s="164"/>
    </row>
    <row r="291" spans="1:14" ht="18.75" hidden="1" customHeight="1">
      <c r="A291" s="45">
        <v>289</v>
      </c>
      <c r="B291" s="140" t="s">
        <v>3460</v>
      </c>
      <c r="C291" s="148" t="s">
        <v>2033</v>
      </c>
      <c r="D291" s="2" t="s">
        <v>50</v>
      </c>
      <c r="E291" s="2" t="s">
        <v>51</v>
      </c>
      <c r="F291" s="2" t="s">
        <v>1962</v>
      </c>
      <c r="G291" s="142">
        <v>0.05</v>
      </c>
      <c r="H291" s="2" t="s">
        <v>27</v>
      </c>
      <c r="I291" s="2" t="s">
        <v>1674</v>
      </c>
      <c r="J291" s="143" t="s">
        <v>27</v>
      </c>
      <c r="K291" s="2" t="s">
        <v>2377</v>
      </c>
      <c r="L291" s="2" t="str">
        <f t="shared" si="4"/>
        <v>의약품</v>
      </c>
      <c r="M291" s="2"/>
      <c r="N291" s="164"/>
    </row>
    <row r="292" spans="1:14" ht="18.75" hidden="1" customHeight="1">
      <c r="A292" s="45">
        <v>290</v>
      </c>
      <c r="B292" s="140" t="s">
        <v>3461</v>
      </c>
      <c r="C292" s="148" t="s">
        <v>2035</v>
      </c>
      <c r="D292" s="2" t="s">
        <v>50</v>
      </c>
      <c r="E292" s="2" t="s">
        <v>51</v>
      </c>
      <c r="F292" s="2" t="s">
        <v>1962</v>
      </c>
      <c r="G292" s="142">
        <v>0.05</v>
      </c>
      <c r="H292" s="2" t="s">
        <v>27</v>
      </c>
      <c r="I292" s="2" t="s">
        <v>1674</v>
      </c>
      <c r="J292" s="143" t="s">
        <v>27</v>
      </c>
      <c r="K292" s="2" t="s">
        <v>2377</v>
      </c>
      <c r="L292" s="2" t="str">
        <f t="shared" si="4"/>
        <v>의약품</v>
      </c>
      <c r="M292" s="2"/>
      <c r="N292" s="164"/>
    </row>
    <row r="293" spans="1:14" ht="18.75" hidden="1" customHeight="1">
      <c r="A293" s="45">
        <v>291</v>
      </c>
      <c r="B293" s="140" t="s">
        <v>3462</v>
      </c>
      <c r="C293" s="148" t="s">
        <v>2037</v>
      </c>
      <c r="D293" s="2" t="s">
        <v>50</v>
      </c>
      <c r="E293" s="2" t="s">
        <v>51</v>
      </c>
      <c r="F293" s="2" t="s">
        <v>1962</v>
      </c>
      <c r="G293" s="142">
        <v>0.05</v>
      </c>
      <c r="H293" s="2" t="s">
        <v>27</v>
      </c>
      <c r="I293" s="2" t="s">
        <v>1674</v>
      </c>
      <c r="J293" s="143" t="s">
        <v>27</v>
      </c>
      <c r="K293" s="2" t="s">
        <v>2377</v>
      </c>
      <c r="L293" s="2" t="str">
        <f t="shared" si="4"/>
        <v>의약품</v>
      </c>
      <c r="M293" s="2"/>
      <c r="N293" s="164"/>
    </row>
    <row r="294" spans="1:14" ht="18.75" hidden="1" customHeight="1">
      <c r="A294" s="45">
        <v>292</v>
      </c>
      <c r="B294" s="140" t="s">
        <v>3818</v>
      </c>
      <c r="C294" s="148" t="s">
        <v>3819</v>
      </c>
      <c r="D294" s="2" t="s">
        <v>50</v>
      </c>
      <c r="E294" s="2" t="s">
        <v>51</v>
      </c>
      <c r="F294" s="2" t="s">
        <v>1962</v>
      </c>
      <c r="G294" s="142">
        <v>0.05</v>
      </c>
      <c r="H294" s="2" t="s">
        <v>1674</v>
      </c>
      <c r="I294" s="2" t="s">
        <v>1674</v>
      </c>
      <c r="J294" s="150" t="s">
        <v>2426</v>
      </c>
      <c r="K294" s="2" t="s">
        <v>2377</v>
      </c>
      <c r="L294" s="2" t="str">
        <f t="shared" si="4"/>
        <v>의약품</v>
      </c>
      <c r="M294" s="2"/>
      <c r="N294" s="164"/>
    </row>
    <row r="295" spans="1:14" ht="18.75" hidden="1" customHeight="1">
      <c r="A295" s="45">
        <v>293</v>
      </c>
      <c r="B295" s="140" t="s">
        <v>3820</v>
      </c>
      <c r="C295" s="148" t="s">
        <v>2046</v>
      </c>
      <c r="D295" s="2" t="s">
        <v>50</v>
      </c>
      <c r="E295" s="2" t="s">
        <v>51</v>
      </c>
      <c r="F295" s="2" t="s">
        <v>1962</v>
      </c>
      <c r="G295" s="142">
        <v>0.05</v>
      </c>
      <c r="H295" s="2" t="s">
        <v>27</v>
      </c>
      <c r="I295" s="2" t="s">
        <v>1674</v>
      </c>
      <c r="J295" s="143" t="s">
        <v>27</v>
      </c>
      <c r="K295" s="2" t="s">
        <v>2377</v>
      </c>
      <c r="L295" s="2" t="str">
        <f t="shared" si="4"/>
        <v>의약품</v>
      </c>
      <c r="M295" s="2"/>
      <c r="N295" s="164"/>
    </row>
    <row r="296" spans="1:14" ht="18.75" hidden="1" customHeight="1">
      <c r="A296" s="45">
        <v>294</v>
      </c>
      <c r="B296" s="140" t="s">
        <v>3464</v>
      </c>
      <c r="C296" s="148" t="s">
        <v>2040</v>
      </c>
      <c r="D296" s="2" t="s">
        <v>50</v>
      </c>
      <c r="E296" s="2" t="s">
        <v>51</v>
      </c>
      <c r="F296" s="2" t="s">
        <v>1962</v>
      </c>
      <c r="G296" s="142">
        <v>0.05</v>
      </c>
      <c r="H296" s="2" t="s">
        <v>27</v>
      </c>
      <c r="I296" s="2" t="s">
        <v>1674</v>
      </c>
      <c r="J296" s="143" t="s">
        <v>27</v>
      </c>
      <c r="K296" s="2" t="s">
        <v>2377</v>
      </c>
      <c r="L296" s="2" t="str">
        <f t="shared" si="4"/>
        <v>의약품</v>
      </c>
      <c r="M296" s="2"/>
      <c r="N296" s="164"/>
    </row>
    <row r="297" spans="1:14" ht="18.75" hidden="1" customHeight="1">
      <c r="A297" s="45">
        <v>295</v>
      </c>
      <c r="B297" s="140" t="s">
        <v>3465</v>
      </c>
      <c r="C297" s="148" t="s">
        <v>2042</v>
      </c>
      <c r="D297" s="2" t="s">
        <v>50</v>
      </c>
      <c r="E297" s="2" t="s">
        <v>51</v>
      </c>
      <c r="F297" s="2" t="s">
        <v>1962</v>
      </c>
      <c r="G297" s="142">
        <v>0.05</v>
      </c>
      <c r="H297" s="2" t="s">
        <v>200</v>
      </c>
      <c r="I297" s="2" t="s">
        <v>1674</v>
      </c>
      <c r="J297" s="143" t="s">
        <v>200</v>
      </c>
      <c r="K297" s="2" t="s">
        <v>2377</v>
      </c>
      <c r="L297" s="2" t="str">
        <f t="shared" si="4"/>
        <v>의약품</v>
      </c>
      <c r="M297" s="2"/>
      <c r="N297" s="164"/>
    </row>
    <row r="298" spans="1:14" ht="18.75" hidden="1" customHeight="1">
      <c r="A298" s="45">
        <v>296</v>
      </c>
      <c r="B298" s="140" t="s">
        <v>3466</v>
      </c>
      <c r="C298" s="148" t="s">
        <v>2044</v>
      </c>
      <c r="D298" s="2" t="s">
        <v>50</v>
      </c>
      <c r="E298" s="2" t="s">
        <v>51</v>
      </c>
      <c r="F298" s="2" t="s">
        <v>1962</v>
      </c>
      <c r="G298" s="142">
        <v>0.05</v>
      </c>
      <c r="H298" s="2" t="s">
        <v>1674</v>
      </c>
      <c r="I298" s="2" t="s">
        <v>1674</v>
      </c>
      <c r="J298" s="150" t="s">
        <v>2426</v>
      </c>
      <c r="K298" s="2" t="s">
        <v>2377</v>
      </c>
      <c r="L298" s="2" t="str">
        <f t="shared" si="4"/>
        <v>의약품</v>
      </c>
      <c r="M298" s="2"/>
      <c r="N298" s="164"/>
    </row>
    <row r="299" spans="1:14" ht="18.75" hidden="1" customHeight="1">
      <c r="A299" s="45">
        <v>297</v>
      </c>
      <c r="B299" s="140" t="s">
        <v>3467</v>
      </c>
      <c r="C299" s="148" t="s">
        <v>2046</v>
      </c>
      <c r="D299" s="2" t="s">
        <v>50</v>
      </c>
      <c r="E299" s="2" t="s">
        <v>51</v>
      </c>
      <c r="F299" s="2" t="s">
        <v>1962</v>
      </c>
      <c r="G299" s="142">
        <v>0.05</v>
      </c>
      <c r="H299" s="2" t="s">
        <v>200</v>
      </c>
      <c r="I299" s="2" t="s">
        <v>1674</v>
      </c>
      <c r="J299" s="143" t="s">
        <v>200</v>
      </c>
      <c r="K299" s="2" t="s">
        <v>2377</v>
      </c>
      <c r="L299" s="2" t="str">
        <f t="shared" si="4"/>
        <v>의약품</v>
      </c>
      <c r="M299" s="2"/>
      <c r="N299" s="164"/>
    </row>
    <row r="300" spans="1:14" ht="18.75" hidden="1" customHeight="1">
      <c r="A300" s="45">
        <v>298</v>
      </c>
      <c r="B300" s="140" t="s">
        <v>3468</v>
      </c>
      <c r="C300" s="148" t="s">
        <v>2048</v>
      </c>
      <c r="D300" s="2" t="s">
        <v>50</v>
      </c>
      <c r="E300" s="2" t="s">
        <v>51</v>
      </c>
      <c r="F300" s="2" t="s">
        <v>1962</v>
      </c>
      <c r="G300" s="142">
        <v>0.05</v>
      </c>
      <c r="H300" s="2" t="s">
        <v>27</v>
      </c>
      <c r="I300" s="2" t="s">
        <v>1674</v>
      </c>
      <c r="J300" s="143" t="s">
        <v>27</v>
      </c>
      <c r="K300" s="2" t="s">
        <v>2377</v>
      </c>
      <c r="L300" s="2" t="str">
        <f t="shared" si="4"/>
        <v>의약품</v>
      </c>
      <c r="M300" s="2"/>
      <c r="N300" s="164"/>
    </row>
    <row r="301" spans="1:14" ht="18.75" hidden="1" customHeight="1">
      <c r="A301" s="45">
        <v>299</v>
      </c>
      <c r="B301" s="140" t="s">
        <v>3469</v>
      </c>
      <c r="C301" s="148" t="s">
        <v>2044</v>
      </c>
      <c r="D301" s="2" t="s">
        <v>50</v>
      </c>
      <c r="E301" s="2" t="s">
        <v>51</v>
      </c>
      <c r="F301" s="2" t="s">
        <v>1962</v>
      </c>
      <c r="G301" s="142">
        <v>0.05</v>
      </c>
      <c r="H301" s="2" t="s">
        <v>27</v>
      </c>
      <c r="I301" s="2" t="s">
        <v>1674</v>
      </c>
      <c r="J301" s="143" t="s">
        <v>27</v>
      </c>
      <c r="K301" s="2" t="s">
        <v>2377</v>
      </c>
      <c r="L301" s="2" t="str">
        <f t="shared" si="4"/>
        <v>의약품</v>
      </c>
      <c r="M301" s="2"/>
      <c r="N301" s="164"/>
    </row>
    <row r="302" spans="1:14" ht="18.75" hidden="1" customHeight="1">
      <c r="A302" s="45">
        <v>300</v>
      </c>
      <c r="B302" s="140" t="s">
        <v>3470</v>
      </c>
      <c r="C302" s="148" t="s">
        <v>2046</v>
      </c>
      <c r="D302" s="2" t="s">
        <v>50</v>
      </c>
      <c r="E302" s="2" t="s">
        <v>51</v>
      </c>
      <c r="F302" s="2" t="s">
        <v>1962</v>
      </c>
      <c r="G302" s="142">
        <v>0.05</v>
      </c>
      <c r="H302" s="2" t="s">
        <v>27</v>
      </c>
      <c r="I302" s="2" t="s">
        <v>1674</v>
      </c>
      <c r="J302" s="143" t="s">
        <v>27</v>
      </c>
      <c r="K302" s="2" t="s">
        <v>2377</v>
      </c>
      <c r="L302" s="2" t="str">
        <f t="shared" si="4"/>
        <v>의약품</v>
      </c>
      <c r="M302" s="2"/>
      <c r="N302" s="164"/>
    </row>
    <row r="303" spans="1:14" ht="18.75" hidden="1" customHeight="1">
      <c r="A303" s="45">
        <v>301</v>
      </c>
      <c r="B303" s="140" t="s">
        <v>3471</v>
      </c>
      <c r="C303" s="148" t="s">
        <v>2052</v>
      </c>
      <c r="D303" s="2" t="s">
        <v>50</v>
      </c>
      <c r="E303" s="2" t="s">
        <v>51</v>
      </c>
      <c r="F303" s="2" t="s">
        <v>1962</v>
      </c>
      <c r="G303" s="142">
        <v>0</v>
      </c>
      <c r="H303" s="2" t="s">
        <v>27</v>
      </c>
      <c r="I303" s="2" t="s">
        <v>1674</v>
      </c>
      <c r="J303" s="143" t="s">
        <v>27</v>
      </c>
      <c r="K303" s="2" t="s">
        <v>2377</v>
      </c>
      <c r="L303" s="2" t="str">
        <f t="shared" si="4"/>
        <v>의약품</v>
      </c>
      <c r="M303" s="2"/>
      <c r="N303" s="164"/>
    </row>
    <row r="304" spans="1:14" ht="18.75" hidden="1" customHeight="1">
      <c r="A304" s="45">
        <v>302</v>
      </c>
      <c r="B304" s="140" t="s">
        <v>3472</v>
      </c>
      <c r="C304" s="148" t="s">
        <v>2054</v>
      </c>
      <c r="D304" s="2" t="s">
        <v>50</v>
      </c>
      <c r="E304" s="2" t="s">
        <v>51</v>
      </c>
      <c r="F304" s="2" t="s">
        <v>1962</v>
      </c>
      <c r="G304" s="142">
        <v>0</v>
      </c>
      <c r="H304" s="2" t="s">
        <v>27</v>
      </c>
      <c r="I304" s="2" t="s">
        <v>1674</v>
      </c>
      <c r="J304" s="143" t="s">
        <v>27</v>
      </c>
      <c r="K304" s="2" t="s">
        <v>2377</v>
      </c>
      <c r="L304" s="2" t="str">
        <f t="shared" si="4"/>
        <v>의약품</v>
      </c>
      <c r="M304" s="2"/>
      <c r="N304" s="164"/>
    </row>
    <row r="305" spans="1:14" ht="18.75" hidden="1" customHeight="1">
      <c r="A305" s="45">
        <v>303</v>
      </c>
      <c r="B305" s="140" t="s">
        <v>3473</v>
      </c>
      <c r="C305" s="148" t="s">
        <v>1684</v>
      </c>
      <c r="D305" s="2" t="s">
        <v>50</v>
      </c>
      <c r="E305" s="2" t="s">
        <v>51</v>
      </c>
      <c r="F305" s="2" t="s">
        <v>1962</v>
      </c>
      <c r="G305" s="142">
        <v>0</v>
      </c>
      <c r="H305" s="2" t="s">
        <v>27</v>
      </c>
      <c r="I305" s="2" t="s">
        <v>1674</v>
      </c>
      <c r="J305" s="143" t="s">
        <v>27</v>
      </c>
      <c r="K305" s="2" t="s">
        <v>2377</v>
      </c>
      <c r="L305" s="2" t="str">
        <f t="shared" si="4"/>
        <v>의약품</v>
      </c>
      <c r="M305" s="2"/>
      <c r="N305" s="164"/>
    </row>
    <row r="306" spans="1:14" ht="18.75" hidden="1" customHeight="1">
      <c r="A306" s="45">
        <v>304</v>
      </c>
      <c r="B306" s="140" t="s">
        <v>3474</v>
      </c>
      <c r="C306" s="148" t="s">
        <v>2057</v>
      </c>
      <c r="D306" s="2" t="s">
        <v>50</v>
      </c>
      <c r="E306" s="2" t="s">
        <v>51</v>
      </c>
      <c r="F306" s="2" t="s">
        <v>1962</v>
      </c>
      <c r="G306" s="142">
        <v>0.05</v>
      </c>
      <c r="H306" s="2" t="s">
        <v>1674</v>
      </c>
      <c r="I306" s="2" t="s">
        <v>1674</v>
      </c>
      <c r="J306" s="150" t="s">
        <v>2426</v>
      </c>
      <c r="K306" s="2" t="s">
        <v>2377</v>
      </c>
      <c r="L306" s="2" t="str">
        <f t="shared" si="4"/>
        <v>의약품</v>
      </c>
      <c r="M306" s="2"/>
      <c r="N306" s="164"/>
    </row>
    <row r="307" spans="1:14" ht="18.75" hidden="1" customHeight="1">
      <c r="A307" s="45">
        <v>305</v>
      </c>
      <c r="B307" s="140" t="s">
        <v>3475</v>
      </c>
      <c r="C307" s="148" t="s">
        <v>2059</v>
      </c>
      <c r="D307" s="2" t="s">
        <v>50</v>
      </c>
      <c r="E307" s="2" t="s">
        <v>51</v>
      </c>
      <c r="F307" s="2" t="s">
        <v>1962</v>
      </c>
      <c r="G307" s="142">
        <v>0.05</v>
      </c>
      <c r="H307" s="2" t="s">
        <v>27</v>
      </c>
      <c r="I307" s="2" t="s">
        <v>1674</v>
      </c>
      <c r="J307" s="143" t="s">
        <v>27</v>
      </c>
      <c r="K307" s="2" t="s">
        <v>2377</v>
      </c>
      <c r="L307" s="2" t="str">
        <f t="shared" si="4"/>
        <v>의약품</v>
      </c>
      <c r="M307" s="2"/>
      <c r="N307" s="164"/>
    </row>
    <row r="308" spans="1:14" ht="18.75" hidden="1" customHeight="1">
      <c r="A308" s="45">
        <v>306</v>
      </c>
      <c r="B308" s="140" t="s">
        <v>3476</v>
      </c>
      <c r="C308" s="148" t="s">
        <v>2061</v>
      </c>
      <c r="D308" s="2" t="s">
        <v>50</v>
      </c>
      <c r="E308" s="2" t="s">
        <v>51</v>
      </c>
      <c r="F308" s="2" t="s">
        <v>1962</v>
      </c>
      <c r="G308" s="142">
        <v>0.05</v>
      </c>
      <c r="H308" s="2" t="s">
        <v>27</v>
      </c>
      <c r="I308" s="2" t="s">
        <v>1674</v>
      </c>
      <c r="J308" s="143" t="s">
        <v>27</v>
      </c>
      <c r="K308" s="2" t="s">
        <v>2377</v>
      </c>
      <c r="L308" s="2" t="str">
        <f t="shared" si="4"/>
        <v>의약품</v>
      </c>
      <c r="M308" s="2"/>
      <c r="N308" s="164"/>
    </row>
    <row r="309" spans="1:14" ht="18.75" hidden="1" customHeight="1">
      <c r="A309" s="45">
        <v>307</v>
      </c>
      <c r="B309" s="140" t="s">
        <v>3477</v>
      </c>
      <c r="C309" s="148" t="s">
        <v>2063</v>
      </c>
      <c r="D309" s="2" t="s">
        <v>50</v>
      </c>
      <c r="E309" s="2" t="s">
        <v>51</v>
      </c>
      <c r="F309" s="2" t="s">
        <v>1962</v>
      </c>
      <c r="G309" s="142">
        <v>0.05</v>
      </c>
      <c r="H309" s="2" t="s">
        <v>27</v>
      </c>
      <c r="I309" s="2" t="s">
        <v>1674</v>
      </c>
      <c r="J309" s="143" t="s">
        <v>27</v>
      </c>
      <c r="K309" s="2" t="s">
        <v>2377</v>
      </c>
      <c r="L309" s="2" t="str">
        <f t="shared" si="4"/>
        <v>의약품</v>
      </c>
      <c r="M309" s="2"/>
      <c r="N309" s="164"/>
    </row>
    <row r="310" spans="1:14" ht="18.75" hidden="1" customHeight="1">
      <c r="A310" s="45">
        <v>308</v>
      </c>
      <c r="B310" s="140" t="s">
        <v>3478</v>
      </c>
      <c r="C310" s="148" t="s">
        <v>2065</v>
      </c>
      <c r="D310" s="2" t="s">
        <v>50</v>
      </c>
      <c r="E310" s="2" t="s">
        <v>51</v>
      </c>
      <c r="F310" s="2" t="s">
        <v>1962</v>
      </c>
      <c r="G310" s="142">
        <v>0.05</v>
      </c>
      <c r="H310" s="2" t="s">
        <v>1674</v>
      </c>
      <c r="I310" s="2" t="s">
        <v>1674</v>
      </c>
      <c r="J310" s="150" t="s">
        <v>120</v>
      </c>
      <c r="K310" s="2" t="s">
        <v>2377</v>
      </c>
      <c r="L310" s="2" t="str">
        <f t="shared" si="4"/>
        <v>의약품</v>
      </c>
      <c r="M310" s="2"/>
      <c r="N310" s="164"/>
    </row>
    <row r="311" spans="1:14" ht="18.75" hidden="1" customHeight="1">
      <c r="A311" s="45">
        <v>309</v>
      </c>
      <c r="B311" s="140" t="s">
        <v>3479</v>
      </c>
      <c r="C311" s="148" t="s">
        <v>2067</v>
      </c>
      <c r="D311" s="2" t="s">
        <v>50</v>
      </c>
      <c r="E311" s="2" t="s">
        <v>51</v>
      </c>
      <c r="F311" s="2" t="s">
        <v>1962</v>
      </c>
      <c r="G311" s="142">
        <v>0.05</v>
      </c>
      <c r="H311" s="2" t="s">
        <v>27</v>
      </c>
      <c r="I311" s="2" t="s">
        <v>1674</v>
      </c>
      <c r="J311" s="143" t="s">
        <v>27</v>
      </c>
      <c r="K311" s="2" t="s">
        <v>2377</v>
      </c>
      <c r="L311" s="2" t="str">
        <f t="shared" si="4"/>
        <v>의약품</v>
      </c>
      <c r="M311" s="2"/>
      <c r="N311" s="164"/>
    </row>
    <row r="312" spans="1:14" ht="18.75" hidden="1" customHeight="1">
      <c r="A312" s="45">
        <v>310</v>
      </c>
      <c r="B312" s="140" t="s">
        <v>3480</v>
      </c>
      <c r="C312" s="148" t="s">
        <v>2044</v>
      </c>
      <c r="D312" s="2" t="s">
        <v>50</v>
      </c>
      <c r="E312" s="2" t="s">
        <v>51</v>
      </c>
      <c r="F312" s="2" t="s">
        <v>1962</v>
      </c>
      <c r="G312" s="142">
        <v>0.05</v>
      </c>
      <c r="H312" s="2" t="s">
        <v>1674</v>
      </c>
      <c r="I312" s="2" t="s">
        <v>1674</v>
      </c>
      <c r="J312" s="150" t="s">
        <v>2426</v>
      </c>
      <c r="K312" s="2" t="s">
        <v>2377</v>
      </c>
      <c r="L312" s="2" t="str">
        <f t="shared" si="4"/>
        <v>의약품</v>
      </c>
      <c r="M312" s="2"/>
      <c r="N312" s="164"/>
    </row>
    <row r="313" spans="1:14" ht="18.75" hidden="1" customHeight="1">
      <c r="A313" s="45">
        <v>311</v>
      </c>
      <c r="B313" s="140" t="s">
        <v>3481</v>
      </c>
      <c r="C313" s="148" t="s">
        <v>2046</v>
      </c>
      <c r="D313" s="2" t="s">
        <v>50</v>
      </c>
      <c r="E313" s="2" t="s">
        <v>51</v>
      </c>
      <c r="F313" s="2" t="s">
        <v>1962</v>
      </c>
      <c r="G313" s="142">
        <v>0.05</v>
      </c>
      <c r="H313" s="2" t="s">
        <v>27</v>
      </c>
      <c r="I313" s="2" t="s">
        <v>1674</v>
      </c>
      <c r="J313" s="143" t="s">
        <v>27</v>
      </c>
      <c r="K313" s="2" t="s">
        <v>2377</v>
      </c>
      <c r="L313" s="2" t="str">
        <f t="shared" si="4"/>
        <v>의약품</v>
      </c>
      <c r="M313" s="2"/>
      <c r="N313" s="164"/>
    </row>
    <row r="314" spans="1:14" ht="18.75" hidden="1" customHeight="1">
      <c r="A314" s="45">
        <v>312</v>
      </c>
      <c r="B314" s="140" t="s">
        <v>3482</v>
      </c>
      <c r="C314" s="147" t="s">
        <v>2071</v>
      </c>
      <c r="D314" s="2" t="s">
        <v>50</v>
      </c>
      <c r="E314" s="2" t="s">
        <v>420</v>
      </c>
      <c r="F314" s="2" t="s">
        <v>1672</v>
      </c>
      <c r="G314" s="142">
        <v>0.05</v>
      </c>
      <c r="H314" s="2" t="s">
        <v>27</v>
      </c>
      <c r="I314" s="2" t="s">
        <v>1674</v>
      </c>
      <c r="J314" s="143" t="s">
        <v>27</v>
      </c>
      <c r="K314" s="2" t="s">
        <v>2377</v>
      </c>
      <c r="L314" s="2" t="str">
        <f t="shared" si="4"/>
        <v>의약품</v>
      </c>
      <c r="M314" s="2"/>
      <c r="N314" s="164"/>
    </row>
    <row r="315" spans="1:14" ht="18.75" hidden="1" customHeight="1">
      <c r="A315" s="45">
        <v>313</v>
      </c>
      <c r="B315" s="140" t="s">
        <v>3483</v>
      </c>
      <c r="C315" s="147" t="s">
        <v>1705</v>
      </c>
      <c r="D315" s="2" t="s">
        <v>50</v>
      </c>
      <c r="E315" s="2" t="s">
        <v>420</v>
      </c>
      <c r="F315" s="2" t="s">
        <v>1672</v>
      </c>
      <c r="G315" s="142">
        <v>0.05</v>
      </c>
      <c r="H315" s="2" t="s">
        <v>27</v>
      </c>
      <c r="I315" s="2" t="s">
        <v>1674</v>
      </c>
      <c r="J315" s="143" t="s">
        <v>27</v>
      </c>
      <c r="K315" s="2" t="s">
        <v>2377</v>
      </c>
      <c r="L315" s="2" t="str">
        <f t="shared" si="4"/>
        <v>의약품</v>
      </c>
      <c r="M315" s="2"/>
      <c r="N315" s="164"/>
    </row>
    <row r="316" spans="1:14" ht="18.75" hidden="1" customHeight="1">
      <c r="A316" s="45">
        <v>314</v>
      </c>
      <c r="B316" s="140" t="s">
        <v>3484</v>
      </c>
      <c r="C316" s="147" t="s">
        <v>2073</v>
      </c>
      <c r="D316" s="2" t="s">
        <v>50</v>
      </c>
      <c r="E316" s="2" t="s">
        <v>420</v>
      </c>
      <c r="F316" s="2" t="s">
        <v>1672</v>
      </c>
      <c r="G316" s="142">
        <v>0.05</v>
      </c>
      <c r="H316" s="2" t="s">
        <v>27</v>
      </c>
      <c r="I316" s="2" t="s">
        <v>1674</v>
      </c>
      <c r="J316" s="143" t="s">
        <v>27</v>
      </c>
      <c r="K316" s="2" t="s">
        <v>2377</v>
      </c>
      <c r="L316" s="2" t="str">
        <f t="shared" si="4"/>
        <v>의약품</v>
      </c>
      <c r="M316" s="2"/>
      <c r="N316" s="164"/>
    </row>
    <row r="317" spans="1:14" ht="18.75" hidden="1" customHeight="1">
      <c r="A317" s="45">
        <v>315</v>
      </c>
      <c r="B317" s="140" t="s">
        <v>3485</v>
      </c>
      <c r="C317" s="147" t="s">
        <v>2075</v>
      </c>
      <c r="D317" s="2" t="s">
        <v>50</v>
      </c>
      <c r="E317" s="2" t="s">
        <v>420</v>
      </c>
      <c r="F317" s="2" t="s">
        <v>1672</v>
      </c>
      <c r="G317" s="142">
        <v>0.05</v>
      </c>
      <c r="H317" s="2" t="s">
        <v>27</v>
      </c>
      <c r="I317" s="2" t="s">
        <v>1674</v>
      </c>
      <c r="J317" s="143" t="s">
        <v>27</v>
      </c>
      <c r="K317" s="2" t="s">
        <v>2377</v>
      </c>
      <c r="L317" s="2" t="str">
        <f t="shared" si="4"/>
        <v>의약품</v>
      </c>
      <c r="M317" s="2"/>
      <c r="N317" s="164"/>
    </row>
    <row r="318" spans="1:14" ht="18.75" hidden="1" customHeight="1">
      <c r="A318" s="45">
        <v>316</v>
      </c>
      <c r="B318" s="140" t="s">
        <v>3486</v>
      </c>
      <c r="C318" s="147" t="s">
        <v>1705</v>
      </c>
      <c r="D318" s="2" t="s">
        <v>50</v>
      </c>
      <c r="E318" s="2" t="s">
        <v>420</v>
      </c>
      <c r="F318" s="2" t="s">
        <v>1672</v>
      </c>
      <c r="G318" s="142">
        <v>0.05</v>
      </c>
      <c r="H318" s="2" t="s">
        <v>27</v>
      </c>
      <c r="I318" s="2" t="s">
        <v>1674</v>
      </c>
      <c r="J318" s="143" t="s">
        <v>27</v>
      </c>
      <c r="K318" s="2" t="s">
        <v>2377</v>
      </c>
      <c r="L318" s="2" t="str">
        <f t="shared" si="4"/>
        <v>의약품</v>
      </c>
      <c r="M318" s="2"/>
      <c r="N318" s="164"/>
    </row>
    <row r="319" spans="1:14" ht="18.75" hidden="1" customHeight="1">
      <c r="A319" s="45">
        <v>317</v>
      </c>
      <c r="B319" s="140" t="s">
        <v>3487</v>
      </c>
      <c r="C319" s="148" t="s">
        <v>3821</v>
      </c>
      <c r="D319" s="2" t="s">
        <v>50</v>
      </c>
      <c r="E319" s="2" t="s">
        <v>51</v>
      </c>
      <c r="F319" s="2" t="s">
        <v>872</v>
      </c>
      <c r="G319" s="142">
        <v>0</v>
      </c>
      <c r="H319" s="2" t="s">
        <v>27</v>
      </c>
      <c r="I319" s="2" t="s">
        <v>1674</v>
      </c>
      <c r="J319" s="143" t="s">
        <v>27</v>
      </c>
      <c r="K319" s="2" t="s">
        <v>2377</v>
      </c>
      <c r="L319" s="2" t="str">
        <f t="shared" si="4"/>
        <v>의료기기</v>
      </c>
      <c r="M319" s="2"/>
      <c r="N319" s="164"/>
    </row>
    <row r="320" spans="1:14" ht="18.75" hidden="1" customHeight="1">
      <c r="A320" s="45">
        <v>318</v>
      </c>
      <c r="B320" s="140" t="s">
        <v>3488</v>
      </c>
      <c r="C320" s="148" t="s">
        <v>1705</v>
      </c>
      <c r="D320" s="2" t="s">
        <v>50</v>
      </c>
      <c r="E320" s="2" t="s">
        <v>51</v>
      </c>
      <c r="F320" s="2" t="s">
        <v>872</v>
      </c>
      <c r="G320" s="142">
        <v>0</v>
      </c>
      <c r="H320" s="2" t="s">
        <v>27</v>
      </c>
      <c r="I320" s="2" t="s">
        <v>1674</v>
      </c>
      <c r="J320" s="143" t="s">
        <v>27</v>
      </c>
      <c r="K320" s="2" t="s">
        <v>2377</v>
      </c>
      <c r="L320" s="2" t="str">
        <f t="shared" si="4"/>
        <v>의료기기</v>
      </c>
      <c r="M320" s="2"/>
      <c r="N320" s="164"/>
    </row>
    <row r="321" spans="1:14" ht="18.75" hidden="1" customHeight="1">
      <c r="A321" s="45">
        <v>319</v>
      </c>
      <c r="B321" s="140" t="s">
        <v>3489</v>
      </c>
      <c r="C321" s="147" t="s">
        <v>2079</v>
      </c>
      <c r="D321" s="2" t="s">
        <v>50</v>
      </c>
      <c r="E321" s="2" t="s">
        <v>420</v>
      </c>
      <c r="F321" s="2" t="s">
        <v>1672</v>
      </c>
      <c r="G321" s="142">
        <v>0</v>
      </c>
      <c r="H321" s="2" t="s">
        <v>27</v>
      </c>
      <c r="I321" s="2" t="s">
        <v>1674</v>
      </c>
      <c r="J321" s="143" t="s">
        <v>27</v>
      </c>
      <c r="K321" s="2" t="s">
        <v>2377</v>
      </c>
      <c r="L321" s="2" t="str">
        <f t="shared" si="4"/>
        <v>의약품</v>
      </c>
      <c r="M321" s="2"/>
      <c r="N321" s="164"/>
    </row>
    <row r="322" spans="1:14" ht="18.75" hidden="1" customHeight="1">
      <c r="A322" s="45">
        <v>320</v>
      </c>
      <c r="B322" s="140" t="s">
        <v>3490</v>
      </c>
      <c r="C322" s="147" t="s">
        <v>2081</v>
      </c>
      <c r="D322" s="2" t="s">
        <v>50</v>
      </c>
      <c r="E322" s="2" t="s">
        <v>420</v>
      </c>
      <c r="F322" s="2" t="s">
        <v>1672</v>
      </c>
      <c r="G322" s="142">
        <v>0</v>
      </c>
      <c r="H322" s="2" t="s">
        <v>27</v>
      </c>
      <c r="I322" s="2" t="s">
        <v>1674</v>
      </c>
      <c r="J322" s="143" t="s">
        <v>27</v>
      </c>
      <c r="K322" s="2" t="s">
        <v>2377</v>
      </c>
      <c r="L322" s="2" t="str">
        <f t="shared" si="4"/>
        <v>의약품</v>
      </c>
      <c r="M322" s="2"/>
      <c r="N322" s="164"/>
    </row>
    <row r="323" spans="1:14" ht="18.75" hidden="1" customHeight="1">
      <c r="A323" s="45">
        <v>321</v>
      </c>
      <c r="B323" s="140" t="s">
        <v>3491</v>
      </c>
      <c r="C323" s="147" t="s">
        <v>2083</v>
      </c>
      <c r="D323" s="2" t="s">
        <v>50</v>
      </c>
      <c r="E323" s="2" t="s">
        <v>420</v>
      </c>
      <c r="F323" s="2" t="s">
        <v>1672</v>
      </c>
      <c r="G323" s="142">
        <v>0.05</v>
      </c>
      <c r="H323" s="2" t="s">
        <v>27</v>
      </c>
      <c r="I323" s="2" t="s">
        <v>1674</v>
      </c>
      <c r="J323" s="143" t="s">
        <v>27</v>
      </c>
      <c r="K323" s="2" t="s">
        <v>2377</v>
      </c>
      <c r="L323" s="2" t="str">
        <f t="shared" ref="L323:L386" si="5">VLOOKUP(LEFT(B323,6), ind_cat, 9, FALSE)</f>
        <v>의약품</v>
      </c>
      <c r="M323" s="2"/>
      <c r="N323" s="164"/>
    </row>
    <row r="324" spans="1:14" ht="18.75" hidden="1" customHeight="1">
      <c r="A324" s="45">
        <v>322</v>
      </c>
      <c r="B324" s="140" t="s">
        <v>3492</v>
      </c>
      <c r="C324" s="147" t="s">
        <v>2085</v>
      </c>
      <c r="D324" s="2" t="s">
        <v>50</v>
      </c>
      <c r="E324" s="2" t="s">
        <v>420</v>
      </c>
      <c r="F324" s="2" t="s">
        <v>1672</v>
      </c>
      <c r="G324" s="142">
        <v>0</v>
      </c>
      <c r="H324" s="2" t="s">
        <v>27</v>
      </c>
      <c r="I324" s="2" t="s">
        <v>1674</v>
      </c>
      <c r="J324" s="143" t="s">
        <v>27</v>
      </c>
      <c r="K324" s="2" t="s">
        <v>2377</v>
      </c>
      <c r="L324" s="2" t="str">
        <f t="shared" si="5"/>
        <v>의약품</v>
      </c>
      <c r="M324" s="2"/>
      <c r="N324" s="164"/>
    </row>
    <row r="325" spans="1:14" ht="18.75" hidden="1" customHeight="1">
      <c r="A325" s="45">
        <v>323</v>
      </c>
      <c r="B325" s="140" t="s">
        <v>3493</v>
      </c>
      <c r="C325" s="147" t="s">
        <v>1705</v>
      </c>
      <c r="D325" s="2" t="s">
        <v>50</v>
      </c>
      <c r="E325" s="2" t="s">
        <v>420</v>
      </c>
      <c r="F325" s="2" t="s">
        <v>1672</v>
      </c>
      <c r="G325" s="142">
        <v>0</v>
      </c>
      <c r="H325" s="2" t="s">
        <v>27</v>
      </c>
      <c r="I325" s="2" t="s">
        <v>1674</v>
      </c>
      <c r="J325" s="143" t="s">
        <v>27</v>
      </c>
      <c r="K325" s="2" t="s">
        <v>2377</v>
      </c>
      <c r="L325" s="2" t="str">
        <f t="shared" si="5"/>
        <v>의약품</v>
      </c>
      <c r="M325" s="2"/>
      <c r="N325" s="164"/>
    </row>
    <row r="326" spans="1:14" ht="18.75" hidden="1" customHeight="1">
      <c r="A326" s="45">
        <v>324</v>
      </c>
      <c r="B326" s="140" t="s">
        <v>3494</v>
      </c>
      <c r="C326" s="147" t="s">
        <v>2088</v>
      </c>
      <c r="D326" s="2" t="s">
        <v>50</v>
      </c>
      <c r="E326" s="2" t="s">
        <v>51</v>
      </c>
      <c r="F326" s="2" t="s">
        <v>872</v>
      </c>
      <c r="G326" s="142">
        <v>0</v>
      </c>
      <c r="H326" s="2" t="s">
        <v>27</v>
      </c>
      <c r="I326" s="2" t="s">
        <v>1674</v>
      </c>
      <c r="J326" s="143" t="s">
        <v>27</v>
      </c>
      <c r="K326" s="2" t="s">
        <v>2377</v>
      </c>
      <c r="L326" s="2" t="str">
        <f t="shared" si="5"/>
        <v>의료기기</v>
      </c>
      <c r="M326" s="2"/>
      <c r="N326" s="164"/>
    </row>
    <row r="327" spans="1:14" ht="18.75" hidden="1" customHeight="1">
      <c r="A327" s="45">
        <v>325</v>
      </c>
      <c r="B327" s="140" t="s">
        <v>3495</v>
      </c>
      <c r="C327" s="147" t="s">
        <v>2090</v>
      </c>
      <c r="D327" s="2" t="s">
        <v>50</v>
      </c>
      <c r="E327" s="2" t="s">
        <v>51</v>
      </c>
      <c r="F327" s="2" t="s">
        <v>872</v>
      </c>
      <c r="G327" s="142">
        <v>0.05</v>
      </c>
      <c r="H327" s="2" t="s">
        <v>27</v>
      </c>
      <c r="I327" s="2" t="s">
        <v>1674</v>
      </c>
      <c r="J327" s="143" t="s">
        <v>27</v>
      </c>
      <c r="K327" s="2" t="s">
        <v>2377</v>
      </c>
      <c r="L327" s="2" t="str">
        <f t="shared" si="5"/>
        <v>의료기기</v>
      </c>
      <c r="M327" s="2"/>
      <c r="N327" s="164"/>
    </row>
    <row r="328" spans="1:14" ht="18.75" hidden="1" customHeight="1">
      <c r="A328" s="45">
        <v>326</v>
      </c>
      <c r="B328" s="140" t="s">
        <v>3496</v>
      </c>
      <c r="C328" s="147" t="s">
        <v>2091</v>
      </c>
      <c r="D328" s="2" t="s">
        <v>50</v>
      </c>
      <c r="E328" s="2" t="s">
        <v>51</v>
      </c>
      <c r="F328" s="2" t="s">
        <v>872</v>
      </c>
      <c r="G328" s="142">
        <v>0</v>
      </c>
      <c r="H328" s="2" t="s">
        <v>27</v>
      </c>
      <c r="I328" s="2" t="s">
        <v>1674</v>
      </c>
      <c r="J328" s="143" t="s">
        <v>27</v>
      </c>
      <c r="K328" s="2" t="s">
        <v>2377</v>
      </c>
      <c r="L328" s="2" t="str">
        <f t="shared" si="5"/>
        <v>의료기기</v>
      </c>
      <c r="M328" s="2"/>
      <c r="N328" s="164"/>
    </row>
    <row r="329" spans="1:14" ht="18.75" hidden="1" customHeight="1">
      <c r="A329" s="45">
        <v>327</v>
      </c>
      <c r="B329" s="140" t="s">
        <v>3497</v>
      </c>
      <c r="C329" s="147" t="s">
        <v>3822</v>
      </c>
      <c r="D329" s="2" t="s">
        <v>50</v>
      </c>
      <c r="E329" s="2" t="s">
        <v>51</v>
      </c>
      <c r="F329" s="2" t="s">
        <v>872</v>
      </c>
      <c r="G329" s="142">
        <v>0</v>
      </c>
      <c r="H329" s="2" t="s">
        <v>27</v>
      </c>
      <c r="I329" s="2" t="s">
        <v>1674</v>
      </c>
      <c r="J329" s="143" t="s">
        <v>27</v>
      </c>
      <c r="K329" s="2" t="s">
        <v>2377</v>
      </c>
      <c r="L329" s="2" t="str">
        <f t="shared" si="5"/>
        <v>의약품</v>
      </c>
      <c r="M329" s="2"/>
      <c r="N329" s="164"/>
    </row>
    <row r="330" spans="1:14" ht="18.75" hidden="1" customHeight="1">
      <c r="A330" s="45">
        <v>328</v>
      </c>
      <c r="B330" s="140" t="s">
        <v>3498</v>
      </c>
      <c r="C330" s="147" t="s">
        <v>2093</v>
      </c>
      <c r="D330" s="2" t="s">
        <v>50</v>
      </c>
      <c r="E330" s="2" t="s">
        <v>51</v>
      </c>
      <c r="F330" s="2" t="s">
        <v>872</v>
      </c>
      <c r="G330" s="142">
        <v>0.05</v>
      </c>
      <c r="H330" s="2" t="s">
        <v>27</v>
      </c>
      <c r="I330" s="2" t="s">
        <v>1674</v>
      </c>
      <c r="J330" s="143" t="s">
        <v>27</v>
      </c>
      <c r="K330" s="2" t="s">
        <v>2377</v>
      </c>
      <c r="L330" s="2" t="str">
        <f t="shared" si="5"/>
        <v>의약품</v>
      </c>
      <c r="M330" s="2"/>
      <c r="N330" s="164"/>
    </row>
    <row r="331" spans="1:14" ht="18.75" hidden="1" customHeight="1">
      <c r="A331" s="45">
        <v>329</v>
      </c>
      <c r="B331" s="140" t="s">
        <v>3499</v>
      </c>
      <c r="C331" s="148" t="s">
        <v>3823</v>
      </c>
      <c r="D331" s="2" t="s">
        <v>50</v>
      </c>
      <c r="E331" s="2" t="s">
        <v>420</v>
      </c>
      <c r="F331" s="2" t="s">
        <v>1672</v>
      </c>
      <c r="G331" s="142">
        <v>0.05</v>
      </c>
      <c r="H331" s="2" t="s">
        <v>1674</v>
      </c>
      <c r="I331" s="2" t="s">
        <v>1674</v>
      </c>
      <c r="J331" s="150" t="s">
        <v>2426</v>
      </c>
      <c r="K331" s="2" t="s">
        <v>3018</v>
      </c>
      <c r="L331" s="2" t="str">
        <f t="shared" si="5"/>
        <v>의료기기</v>
      </c>
      <c r="M331" s="2"/>
      <c r="N331" s="164"/>
    </row>
    <row r="332" spans="1:14" ht="18.75" hidden="1" customHeight="1">
      <c r="A332" s="45">
        <v>330</v>
      </c>
      <c r="B332" s="140" t="s">
        <v>3500</v>
      </c>
      <c r="C332" s="148" t="s">
        <v>2095</v>
      </c>
      <c r="D332" s="2" t="s">
        <v>50</v>
      </c>
      <c r="E332" s="2" t="s">
        <v>51</v>
      </c>
      <c r="F332" s="2" t="s">
        <v>872</v>
      </c>
      <c r="G332" s="142">
        <v>0.15</v>
      </c>
      <c r="H332" s="2" t="s">
        <v>1674</v>
      </c>
      <c r="I332" s="2" t="s">
        <v>1674</v>
      </c>
      <c r="J332" s="150" t="s">
        <v>2426</v>
      </c>
      <c r="K332" s="2" t="s">
        <v>3736</v>
      </c>
      <c r="L332" s="2" t="str">
        <f t="shared" si="5"/>
        <v>의약품</v>
      </c>
      <c r="M332" s="2"/>
      <c r="N332" s="164"/>
    </row>
    <row r="333" spans="1:14" ht="18.75" hidden="1" customHeight="1">
      <c r="A333" s="45">
        <v>331</v>
      </c>
      <c r="B333" s="140" t="s">
        <v>3501</v>
      </c>
      <c r="C333" s="147" t="s">
        <v>1684</v>
      </c>
      <c r="D333" s="2" t="s">
        <v>50</v>
      </c>
      <c r="E333" s="2" t="s">
        <v>51</v>
      </c>
      <c r="F333" s="2" t="s">
        <v>872</v>
      </c>
      <c r="G333" s="142">
        <v>0.15</v>
      </c>
      <c r="H333" s="2" t="s">
        <v>1674</v>
      </c>
      <c r="I333" s="2" t="s">
        <v>1674</v>
      </c>
      <c r="J333" s="150" t="s">
        <v>2426</v>
      </c>
      <c r="K333" s="2" t="s">
        <v>3736</v>
      </c>
      <c r="L333" s="2" t="str">
        <f t="shared" si="5"/>
        <v>의약품</v>
      </c>
      <c r="M333" s="2"/>
      <c r="N333" s="164"/>
    </row>
    <row r="334" spans="1:14" ht="18.75" hidden="1" customHeight="1">
      <c r="A334" s="45">
        <v>332</v>
      </c>
      <c r="B334" s="140" t="s">
        <v>3502</v>
      </c>
      <c r="C334" s="147" t="s">
        <v>2097</v>
      </c>
      <c r="D334" s="2" t="s">
        <v>24</v>
      </c>
      <c r="E334" s="2" t="s">
        <v>161</v>
      </c>
      <c r="F334" s="2" t="s">
        <v>62</v>
      </c>
      <c r="G334" s="142">
        <v>0.05</v>
      </c>
      <c r="H334" s="2" t="s">
        <v>27</v>
      </c>
      <c r="I334" s="2" t="s">
        <v>1674</v>
      </c>
      <c r="J334" s="143" t="s">
        <v>27</v>
      </c>
      <c r="K334" s="2" t="s">
        <v>2377</v>
      </c>
      <c r="L334" s="2" t="str">
        <f t="shared" si="5"/>
        <v>의약품</v>
      </c>
      <c r="M334" s="2"/>
      <c r="N334" s="164"/>
    </row>
    <row r="335" spans="1:14" ht="18.75" hidden="1" customHeight="1">
      <c r="A335" s="45">
        <v>333</v>
      </c>
      <c r="B335" s="140" t="s">
        <v>3503</v>
      </c>
      <c r="C335" s="147" t="s">
        <v>1705</v>
      </c>
      <c r="D335" s="2" t="s">
        <v>24</v>
      </c>
      <c r="E335" s="2" t="s">
        <v>161</v>
      </c>
      <c r="F335" s="2" t="s">
        <v>62</v>
      </c>
      <c r="G335" s="142">
        <v>0.05</v>
      </c>
      <c r="H335" s="2" t="s">
        <v>27</v>
      </c>
      <c r="I335" s="2" t="s">
        <v>1674</v>
      </c>
      <c r="J335" s="143" t="s">
        <v>27</v>
      </c>
      <c r="K335" s="2" t="s">
        <v>3786</v>
      </c>
      <c r="L335" s="2" t="str">
        <f t="shared" si="5"/>
        <v>의약품</v>
      </c>
      <c r="M335" s="2"/>
      <c r="N335" s="164"/>
    </row>
    <row r="336" spans="1:14" ht="18.75" hidden="1" customHeight="1">
      <c r="A336" s="45">
        <v>334</v>
      </c>
      <c r="B336" s="140" t="s">
        <v>3504</v>
      </c>
      <c r="C336" s="147" t="s">
        <v>472</v>
      </c>
      <c r="D336" s="2" t="s">
        <v>50</v>
      </c>
      <c r="E336" s="2" t="s">
        <v>51</v>
      </c>
      <c r="F336" s="2" t="s">
        <v>62</v>
      </c>
      <c r="G336" s="142">
        <v>0.05</v>
      </c>
      <c r="H336" s="2" t="s">
        <v>200</v>
      </c>
      <c r="I336" s="2" t="s">
        <v>1674</v>
      </c>
      <c r="J336" s="143" t="s">
        <v>200</v>
      </c>
      <c r="K336" s="2" t="s">
        <v>2377</v>
      </c>
      <c r="L336" s="2" t="str">
        <f t="shared" si="5"/>
        <v>의약품</v>
      </c>
      <c r="M336" s="2"/>
      <c r="N336" s="164"/>
    </row>
    <row r="337" spans="1:14" ht="18.75" customHeight="1">
      <c r="A337" s="45">
        <v>335</v>
      </c>
      <c r="B337" s="140" t="s">
        <v>3505</v>
      </c>
      <c r="C337" s="147" t="s">
        <v>3824</v>
      </c>
      <c r="D337" s="2" t="s">
        <v>50</v>
      </c>
      <c r="E337" s="2" t="s">
        <v>51</v>
      </c>
      <c r="F337" s="2" t="s">
        <v>62</v>
      </c>
      <c r="G337" s="142">
        <v>0.1</v>
      </c>
      <c r="H337" s="2" t="s">
        <v>27</v>
      </c>
      <c r="I337" s="2" t="s">
        <v>1674</v>
      </c>
      <c r="J337" s="143" t="s">
        <v>27</v>
      </c>
      <c r="K337" s="2" t="s">
        <v>2377</v>
      </c>
      <c r="L337" s="2" t="str">
        <f t="shared" si="5"/>
        <v>화장품</v>
      </c>
      <c r="M337" s="2" t="s">
        <v>5833</v>
      </c>
      <c r="N337" s="164"/>
    </row>
    <row r="338" spans="1:14" ht="18.75" customHeight="1">
      <c r="A338" s="45">
        <v>336</v>
      </c>
      <c r="B338" s="140" t="s">
        <v>3506</v>
      </c>
      <c r="C338" s="147" t="s">
        <v>2100</v>
      </c>
      <c r="D338" s="2" t="s">
        <v>50</v>
      </c>
      <c r="E338" s="2" t="s">
        <v>51</v>
      </c>
      <c r="F338" s="2" t="s">
        <v>62</v>
      </c>
      <c r="G338" s="142">
        <v>0.1</v>
      </c>
      <c r="H338" s="2" t="s">
        <v>1674</v>
      </c>
      <c r="I338" s="2" t="s">
        <v>1674</v>
      </c>
      <c r="J338" s="150" t="s">
        <v>2426</v>
      </c>
      <c r="K338" s="2" t="s">
        <v>2377</v>
      </c>
      <c r="L338" s="2" t="str">
        <f t="shared" si="5"/>
        <v>화장품</v>
      </c>
      <c r="M338" s="2" t="s">
        <v>5833</v>
      </c>
      <c r="N338" s="164"/>
    </row>
    <row r="339" spans="1:14" ht="18.75" customHeight="1">
      <c r="A339" s="45">
        <v>337</v>
      </c>
      <c r="B339" s="140" t="s">
        <v>3507</v>
      </c>
      <c r="C339" s="147" t="s">
        <v>2101</v>
      </c>
      <c r="D339" s="2" t="s">
        <v>50</v>
      </c>
      <c r="E339" s="2" t="s">
        <v>51</v>
      </c>
      <c r="F339" s="2" t="s">
        <v>62</v>
      </c>
      <c r="G339" s="142">
        <v>0.1</v>
      </c>
      <c r="H339" s="2" t="s">
        <v>27</v>
      </c>
      <c r="I339" s="2" t="s">
        <v>1674</v>
      </c>
      <c r="J339" s="143" t="s">
        <v>27</v>
      </c>
      <c r="K339" s="2" t="s">
        <v>2377</v>
      </c>
      <c r="L339" s="2" t="str">
        <f t="shared" si="5"/>
        <v>화장품</v>
      </c>
      <c r="M339" s="2" t="s">
        <v>5833</v>
      </c>
      <c r="N339" s="164"/>
    </row>
    <row r="340" spans="1:14" ht="18.75" customHeight="1">
      <c r="A340" s="45">
        <v>338</v>
      </c>
      <c r="B340" s="140" t="s">
        <v>3508</v>
      </c>
      <c r="C340" s="147" t="s">
        <v>2102</v>
      </c>
      <c r="D340" s="2" t="s">
        <v>50</v>
      </c>
      <c r="E340" s="2" t="s">
        <v>51</v>
      </c>
      <c r="F340" s="2" t="s">
        <v>62</v>
      </c>
      <c r="G340" s="142">
        <v>0.1</v>
      </c>
      <c r="H340" s="2" t="s">
        <v>200</v>
      </c>
      <c r="I340" s="2" t="s">
        <v>1674</v>
      </c>
      <c r="J340" s="143" t="s">
        <v>200</v>
      </c>
      <c r="K340" s="2" t="s">
        <v>2377</v>
      </c>
      <c r="L340" s="2" t="str">
        <f t="shared" si="5"/>
        <v>화장품</v>
      </c>
      <c r="M340" s="2" t="s">
        <v>5833</v>
      </c>
      <c r="N340" s="164"/>
    </row>
    <row r="341" spans="1:14" ht="18.75" customHeight="1">
      <c r="A341" s="45">
        <v>339</v>
      </c>
      <c r="B341" s="140" t="s">
        <v>3756</v>
      </c>
      <c r="C341" s="147" t="s">
        <v>2103</v>
      </c>
      <c r="D341" s="2" t="s">
        <v>50</v>
      </c>
      <c r="E341" s="2" t="s">
        <v>51</v>
      </c>
      <c r="F341" s="2" t="s">
        <v>62</v>
      </c>
      <c r="G341" s="142">
        <v>0.1</v>
      </c>
      <c r="H341" s="2" t="s">
        <v>1674</v>
      </c>
      <c r="I341" s="2" t="s">
        <v>1674</v>
      </c>
      <c r="J341" s="150" t="s">
        <v>2426</v>
      </c>
      <c r="K341" s="2" t="s">
        <v>2377</v>
      </c>
      <c r="L341" s="2" t="str">
        <f t="shared" si="5"/>
        <v>화장품</v>
      </c>
      <c r="M341" s="2" t="s">
        <v>5833</v>
      </c>
      <c r="N341" s="164"/>
    </row>
    <row r="342" spans="1:14" ht="18.75" customHeight="1">
      <c r="A342" s="45">
        <v>340</v>
      </c>
      <c r="B342" s="140" t="s">
        <v>3516</v>
      </c>
      <c r="C342" s="147" t="s">
        <v>2105</v>
      </c>
      <c r="D342" s="2" t="s">
        <v>50</v>
      </c>
      <c r="E342" s="2" t="s">
        <v>51</v>
      </c>
      <c r="F342" s="2" t="s">
        <v>62</v>
      </c>
      <c r="G342" s="142">
        <v>0.1</v>
      </c>
      <c r="H342" s="2" t="s">
        <v>1674</v>
      </c>
      <c r="I342" s="2" t="s">
        <v>1674</v>
      </c>
      <c r="J342" s="150" t="s">
        <v>2426</v>
      </c>
      <c r="K342" s="2" t="s">
        <v>2377</v>
      </c>
      <c r="L342" s="2" t="str">
        <f t="shared" si="5"/>
        <v>화장품</v>
      </c>
      <c r="M342" s="2" t="s">
        <v>5833</v>
      </c>
      <c r="N342" s="164"/>
    </row>
    <row r="343" spans="1:14" ht="18.75" customHeight="1">
      <c r="A343" s="45">
        <v>341</v>
      </c>
      <c r="B343" s="140" t="s">
        <v>3517</v>
      </c>
      <c r="C343" s="148" t="s">
        <v>2107</v>
      </c>
      <c r="D343" s="2" t="s">
        <v>50</v>
      </c>
      <c r="E343" s="2" t="s">
        <v>51</v>
      </c>
      <c r="F343" s="2" t="s">
        <v>62</v>
      </c>
      <c r="G343" s="142">
        <v>0.1</v>
      </c>
      <c r="H343" s="2" t="s">
        <v>1674</v>
      </c>
      <c r="I343" s="2" t="s">
        <v>1674</v>
      </c>
      <c r="J343" s="150" t="s">
        <v>2426</v>
      </c>
      <c r="K343" s="2" t="s">
        <v>2377</v>
      </c>
      <c r="L343" s="2" t="str">
        <f t="shared" si="5"/>
        <v>화장품</v>
      </c>
      <c r="M343" s="2" t="s">
        <v>5833</v>
      </c>
      <c r="N343" s="164"/>
    </row>
    <row r="344" spans="1:14" ht="18.75" customHeight="1">
      <c r="A344" s="45">
        <v>342</v>
      </c>
      <c r="B344" s="140" t="s">
        <v>3518</v>
      </c>
      <c r="C344" s="147" t="s">
        <v>1684</v>
      </c>
      <c r="D344" s="2" t="s">
        <v>50</v>
      </c>
      <c r="E344" s="2" t="s">
        <v>51</v>
      </c>
      <c r="F344" s="2" t="s">
        <v>62</v>
      </c>
      <c r="G344" s="142">
        <v>0.1</v>
      </c>
      <c r="H344" s="2" t="s">
        <v>1674</v>
      </c>
      <c r="I344" s="2" t="s">
        <v>1674</v>
      </c>
      <c r="J344" s="150" t="s">
        <v>2426</v>
      </c>
      <c r="K344" s="2" t="s">
        <v>2377</v>
      </c>
      <c r="L344" s="2" t="str">
        <f t="shared" si="5"/>
        <v>화장품</v>
      </c>
      <c r="M344" s="2" t="s">
        <v>5833</v>
      </c>
      <c r="N344" s="164"/>
    </row>
    <row r="345" spans="1:14" ht="18.75" customHeight="1">
      <c r="A345" s="45">
        <v>343</v>
      </c>
      <c r="B345" s="140" t="s">
        <v>3519</v>
      </c>
      <c r="C345" s="151" t="s">
        <v>2110</v>
      </c>
      <c r="D345" s="2" t="s">
        <v>50</v>
      </c>
      <c r="E345" s="2" t="s">
        <v>51</v>
      </c>
      <c r="F345" s="2" t="s">
        <v>62</v>
      </c>
      <c r="G345" s="142">
        <v>0.1</v>
      </c>
      <c r="H345" s="2" t="s">
        <v>1674</v>
      </c>
      <c r="I345" s="2" t="s">
        <v>27</v>
      </c>
      <c r="J345" s="150" t="s">
        <v>2426</v>
      </c>
      <c r="K345" s="2" t="s">
        <v>3786</v>
      </c>
      <c r="L345" s="2" t="str">
        <f t="shared" si="5"/>
        <v>화장품</v>
      </c>
      <c r="M345" s="2" t="s">
        <v>5833</v>
      </c>
      <c r="N345" s="164"/>
    </row>
    <row r="346" spans="1:14" ht="18.75" customHeight="1">
      <c r="A346" s="45">
        <v>344</v>
      </c>
      <c r="B346" s="140" t="s">
        <v>3520</v>
      </c>
      <c r="C346" s="153" t="s">
        <v>1705</v>
      </c>
      <c r="D346" s="2" t="s">
        <v>50</v>
      </c>
      <c r="E346" s="2" t="s">
        <v>51</v>
      </c>
      <c r="F346" s="2" t="s">
        <v>62</v>
      </c>
      <c r="G346" s="142">
        <v>0.1</v>
      </c>
      <c r="H346" s="2" t="s">
        <v>1674</v>
      </c>
      <c r="I346" s="2" t="s">
        <v>27</v>
      </c>
      <c r="J346" s="150" t="s">
        <v>2426</v>
      </c>
      <c r="K346" s="2" t="s">
        <v>3786</v>
      </c>
      <c r="L346" s="2" t="str">
        <f t="shared" si="5"/>
        <v>화장품</v>
      </c>
      <c r="M346" s="2" t="s">
        <v>5833</v>
      </c>
      <c r="N346" s="164"/>
    </row>
    <row r="347" spans="1:14" ht="18.75" customHeight="1">
      <c r="A347" s="45">
        <v>345</v>
      </c>
      <c r="B347" s="140" t="s">
        <v>3521</v>
      </c>
      <c r="C347" s="147" t="s">
        <v>2112</v>
      </c>
      <c r="D347" s="2" t="s">
        <v>50</v>
      </c>
      <c r="E347" s="2" t="s">
        <v>51</v>
      </c>
      <c r="F347" s="2" t="s">
        <v>62</v>
      </c>
      <c r="G347" s="142">
        <v>0.1</v>
      </c>
      <c r="H347" s="2" t="s">
        <v>27</v>
      </c>
      <c r="I347" s="2" t="s">
        <v>1674</v>
      </c>
      <c r="J347" s="143" t="s">
        <v>27</v>
      </c>
      <c r="K347" s="2" t="s">
        <v>2377</v>
      </c>
      <c r="L347" s="2" t="str">
        <f t="shared" si="5"/>
        <v>화장품</v>
      </c>
      <c r="M347" s="2" t="s">
        <v>5833</v>
      </c>
      <c r="N347" s="164"/>
    </row>
    <row r="348" spans="1:14" ht="18.75" customHeight="1">
      <c r="A348" s="45">
        <v>346</v>
      </c>
      <c r="B348" s="140" t="s">
        <v>3522</v>
      </c>
      <c r="C348" s="147" t="s">
        <v>2113</v>
      </c>
      <c r="D348" s="2" t="s">
        <v>50</v>
      </c>
      <c r="E348" s="2" t="s">
        <v>51</v>
      </c>
      <c r="F348" s="2" t="s">
        <v>62</v>
      </c>
      <c r="G348" s="142">
        <v>0.1</v>
      </c>
      <c r="H348" s="2" t="s">
        <v>27</v>
      </c>
      <c r="I348" s="2" t="s">
        <v>1674</v>
      </c>
      <c r="J348" s="143" t="s">
        <v>27</v>
      </c>
      <c r="K348" s="2" t="s">
        <v>2377</v>
      </c>
      <c r="L348" s="2" t="str">
        <f t="shared" si="5"/>
        <v>화장품</v>
      </c>
      <c r="M348" s="2" t="s">
        <v>5833</v>
      </c>
      <c r="N348" s="164"/>
    </row>
    <row r="349" spans="1:14" ht="18.75" customHeight="1">
      <c r="A349" s="45">
        <v>347</v>
      </c>
      <c r="B349" s="140" t="s">
        <v>3523</v>
      </c>
      <c r="C349" s="147" t="s">
        <v>1723</v>
      </c>
      <c r="D349" s="2" t="s">
        <v>50</v>
      </c>
      <c r="E349" s="2" t="s">
        <v>51</v>
      </c>
      <c r="F349" s="2" t="s">
        <v>62</v>
      </c>
      <c r="G349" s="142">
        <v>0.1</v>
      </c>
      <c r="H349" s="2" t="s">
        <v>1674</v>
      </c>
      <c r="I349" s="2" t="s">
        <v>27</v>
      </c>
      <c r="J349" s="150" t="s">
        <v>2426</v>
      </c>
      <c r="K349" s="2" t="s">
        <v>3786</v>
      </c>
      <c r="L349" s="2" t="str">
        <f t="shared" si="5"/>
        <v>화장품</v>
      </c>
      <c r="M349" s="2" t="s">
        <v>5833</v>
      </c>
      <c r="N349" s="164"/>
    </row>
    <row r="350" spans="1:14" ht="18.75" hidden="1" customHeight="1">
      <c r="A350" s="45">
        <v>348</v>
      </c>
      <c r="B350" s="140" t="s">
        <v>3524</v>
      </c>
      <c r="C350" s="147" t="s">
        <v>2115</v>
      </c>
      <c r="D350" s="2" t="s">
        <v>50</v>
      </c>
      <c r="E350" s="2" t="s">
        <v>51</v>
      </c>
      <c r="F350" s="2" t="s">
        <v>62</v>
      </c>
      <c r="G350" s="142">
        <v>0.1</v>
      </c>
      <c r="H350" s="2" t="s">
        <v>1674</v>
      </c>
      <c r="I350" s="2" t="s">
        <v>1674</v>
      </c>
      <c r="J350" s="150" t="s">
        <v>2426</v>
      </c>
      <c r="K350" s="2" t="s">
        <v>2377</v>
      </c>
      <c r="L350" s="2" t="str">
        <f t="shared" si="5"/>
        <v>의약품</v>
      </c>
      <c r="M350" s="2"/>
      <c r="N350" s="164"/>
    </row>
    <row r="351" spans="1:14" ht="18.75" hidden="1" customHeight="1">
      <c r="A351" s="45">
        <v>349</v>
      </c>
      <c r="B351" s="140" t="s">
        <v>3525</v>
      </c>
      <c r="C351" s="147" t="s">
        <v>1719</v>
      </c>
      <c r="D351" s="2" t="s">
        <v>50</v>
      </c>
      <c r="E351" s="2" t="s">
        <v>51</v>
      </c>
      <c r="F351" s="2" t="s">
        <v>62</v>
      </c>
      <c r="G351" s="142">
        <v>0.1</v>
      </c>
      <c r="H351" s="2" t="s">
        <v>27</v>
      </c>
      <c r="I351" s="2" t="s">
        <v>1674</v>
      </c>
      <c r="J351" s="143" t="s">
        <v>27</v>
      </c>
      <c r="K351" s="2" t="s">
        <v>2377</v>
      </c>
      <c r="L351" s="2" t="str">
        <f t="shared" si="5"/>
        <v>의약품</v>
      </c>
      <c r="M351" s="2"/>
      <c r="N351" s="164"/>
    </row>
    <row r="352" spans="1:14" ht="18.75" hidden="1" customHeight="1">
      <c r="A352" s="45">
        <v>350</v>
      </c>
      <c r="B352" s="140" t="s">
        <v>3526</v>
      </c>
      <c r="C352" s="147" t="s">
        <v>2118</v>
      </c>
      <c r="D352" s="2" t="s">
        <v>50</v>
      </c>
      <c r="E352" s="2" t="s">
        <v>51</v>
      </c>
      <c r="F352" s="2" t="s">
        <v>62</v>
      </c>
      <c r="G352" s="142">
        <v>0.05</v>
      </c>
      <c r="H352" s="2" t="s">
        <v>27</v>
      </c>
      <c r="I352" s="2" t="s">
        <v>1674</v>
      </c>
      <c r="J352" s="143" t="s">
        <v>27</v>
      </c>
      <c r="K352" s="2" t="s">
        <v>2377</v>
      </c>
      <c r="L352" s="2" t="str">
        <f t="shared" si="5"/>
        <v>의약품</v>
      </c>
      <c r="M352" s="2"/>
      <c r="N352" s="164"/>
    </row>
    <row r="353" spans="1:14" ht="18.75" hidden="1" customHeight="1">
      <c r="A353" s="45">
        <v>351</v>
      </c>
      <c r="B353" s="140" t="s">
        <v>3527</v>
      </c>
      <c r="C353" s="147" t="s">
        <v>1723</v>
      </c>
      <c r="D353" s="2" t="s">
        <v>50</v>
      </c>
      <c r="E353" s="2" t="s">
        <v>51</v>
      </c>
      <c r="F353" s="2" t="s">
        <v>62</v>
      </c>
      <c r="G353" s="142">
        <v>0.1</v>
      </c>
      <c r="H353" s="2" t="s">
        <v>27</v>
      </c>
      <c r="I353" s="2" t="s">
        <v>1674</v>
      </c>
      <c r="J353" s="143" t="s">
        <v>27</v>
      </c>
      <c r="K353" s="2" t="s">
        <v>2377</v>
      </c>
      <c r="L353" s="2" t="str">
        <f t="shared" si="5"/>
        <v>의료기기</v>
      </c>
      <c r="M353" s="2"/>
      <c r="N353" s="164"/>
    </row>
    <row r="354" spans="1:14" ht="18.75" customHeight="1">
      <c r="A354" s="45">
        <v>352</v>
      </c>
      <c r="B354" s="140" t="s">
        <v>3528</v>
      </c>
      <c r="C354" s="147" t="s">
        <v>2119</v>
      </c>
      <c r="D354" s="2" t="s">
        <v>50</v>
      </c>
      <c r="E354" s="2" t="s">
        <v>51</v>
      </c>
      <c r="F354" s="2" t="s">
        <v>62</v>
      </c>
      <c r="G354" s="142">
        <v>0.1</v>
      </c>
      <c r="H354" s="2" t="s">
        <v>27</v>
      </c>
      <c r="I354" s="2" t="s">
        <v>1674</v>
      </c>
      <c r="J354" s="143" t="s">
        <v>27</v>
      </c>
      <c r="K354" s="2" t="s">
        <v>2377</v>
      </c>
      <c r="L354" s="2" t="str">
        <f t="shared" si="5"/>
        <v>화장품</v>
      </c>
      <c r="M354" s="2" t="s">
        <v>5833</v>
      </c>
      <c r="N354" s="164"/>
    </row>
    <row r="355" spans="1:14" ht="18.75" customHeight="1">
      <c r="A355" s="45">
        <v>353</v>
      </c>
      <c r="B355" s="140" t="s">
        <v>3529</v>
      </c>
      <c r="C355" s="147" t="s">
        <v>2120</v>
      </c>
      <c r="D355" s="2" t="s">
        <v>50</v>
      </c>
      <c r="E355" s="2" t="s">
        <v>51</v>
      </c>
      <c r="F355" s="2" t="s">
        <v>62</v>
      </c>
      <c r="G355" s="142">
        <v>0.1</v>
      </c>
      <c r="H355" s="2" t="s">
        <v>1674</v>
      </c>
      <c r="I355" s="2" t="s">
        <v>1674</v>
      </c>
      <c r="J355" s="150" t="s">
        <v>2426</v>
      </c>
      <c r="K355" s="2" t="s">
        <v>2377</v>
      </c>
      <c r="L355" s="2" t="str">
        <f t="shared" si="5"/>
        <v>화장품</v>
      </c>
      <c r="M355" s="2" t="s">
        <v>5833</v>
      </c>
      <c r="N355" s="164"/>
    </row>
    <row r="356" spans="1:14" ht="18.75" customHeight="1">
      <c r="A356" s="45">
        <v>354</v>
      </c>
      <c r="B356" s="140" t="s">
        <v>3530</v>
      </c>
      <c r="C356" s="147" t="s">
        <v>2121</v>
      </c>
      <c r="D356" s="2" t="s">
        <v>50</v>
      </c>
      <c r="E356" s="2" t="s">
        <v>51</v>
      </c>
      <c r="F356" s="2" t="s">
        <v>62</v>
      </c>
      <c r="G356" s="142">
        <v>0.05</v>
      </c>
      <c r="H356" s="2" t="s">
        <v>27</v>
      </c>
      <c r="I356" s="2" t="s">
        <v>1674</v>
      </c>
      <c r="J356" s="143" t="s">
        <v>27</v>
      </c>
      <c r="K356" s="2" t="s">
        <v>2377</v>
      </c>
      <c r="L356" s="2" t="str">
        <f t="shared" si="5"/>
        <v>화장품</v>
      </c>
      <c r="M356" s="2" t="s">
        <v>5833</v>
      </c>
      <c r="N356" s="164"/>
    </row>
    <row r="357" spans="1:14" ht="18.75" hidden="1" customHeight="1">
      <c r="A357" s="45">
        <v>355</v>
      </c>
      <c r="B357" s="140" t="s">
        <v>3531</v>
      </c>
      <c r="C357" s="148" t="s">
        <v>3825</v>
      </c>
      <c r="D357" s="2" t="s">
        <v>50</v>
      </c>
      <c r="E357" s="2" t="s">
        <v>51</v>
      </c>
      <c r="F357" s="2" t="s">
        <v>62</v>
      </c>
      <c r="G357" s="142">
        <v>0.05</v>
      </c>
      <c r="H357" s="2" t="s">
        <v>27</v>
      </c>
      <c r="I357" s="2" t="s">
        <v>1674</v>
      </c>
      <c r="J357" s="143" t="s">
        <v>27</v>
      </c>
      <c r="K357" s="2" t="s">
        <v>2377</v>
      </c>
      <c r="L357" s="2" t="str">
        <f t="shared" si="5"/>
        <v>의약품</v>
      </c>
      <c r="M357" s="2"/>
      <c r="N357" s="164"/>
    </row>
    <row r="358" spans="1:14" ht="18.75" hidden="1" customHeight="1">
      <c r="A358" s="45">
        <v>356</v>
      </c>
      <c r="B358" s="140" t="s">
        <v>3532</v>
      </c>
      <c r="C358" s="148" t="s">
        <v>1684</v>
      </c>
      <c r="D358" s="2" t="s">
        <v>50</v>
      </c>
      <c r="E358" s="2" t="s">
        <v>51</v>
      </c>
      <c r="F358" s="2" t="s">
        <v>62</v>
      </c>
      <c r="G358" s="142">
        <v>0.05</v>
      </c>
      <c r="H358" s="2" t="s">
        <v>27</v>
      </c>
      <c r="I358" s="2" t="s">
        <v>1674</v>
      </c>
      <c r="J358" s="143" t="s">
        <v>27</v>
      </c>
      <c r="K358" s="2" t="s">
        <v>2377</v>
      </c>
      <c r="L358" s="2" t="str">
        <f t="shared" si="5"/>
        <v>의약품</v>
      </c>
      <c r="M358" s="2"/>
      <c r="N358" s="164"/>
    </row>
    <row r="359" spans="1:14" ht="18.75" hidden="1" customHeight="1">
      <c r="A359" s="45">
        <v>357</v>
      </c>
      <c r="B359" s="140" t="s">
        <v>3533</v>
      </c>
      <c r="C359" s="148" t="s">
        <v>2126</v>
      </c>
      <c r="D359" s="2" t="s">
        <v>50</v>
      </c>
      <c r="E359" s="2" t="s">
        <v>51</v>
      </c>
      <c r="F359" s="2" t="s">
        <v>62</v>
      </c>
      <c r="G359" s="142">
        <v>0.05</v>
      </c>
      <c r="H359" s="2" t="s">
        <v>200</v>
      </c>
      <c r="I359" s="2" t="s">
        <v>1674</v>
      </c>
      <c r="J359" s="143" t="s">
        <v>200</v>
      </c>
      <c r="K359" s="2" t="s">
        <v>2377</v>
      </c>
      <c r="L359" s="2" t="str">
        <f t="shared" si="5"/>
        <v>의약품</v>
      </c>
      <c r="M359" s="2"/>
      <c r="N359" s="164"/>
    </row>
    <row r="360" spans="1:14" ht="18.75" hidden="1" customHeight="1">
      <c r="A360" s="45">
        <v>358</v>
      </c>
      <c r="B360" s="140" t="s">
        <v>3534</v>
      </c>
      <c r="C360" s="147" t="s">
        <v>1684</v>
      </c>
      <c r="D360" s="2" t="s">
        <v>50</v>
      </c>
      <c r="E360" s="2" t="s">
        <v>51</v>
      </c>
      <c r="F360" s="2" t="s">
        <v>62</v>
      </c>
      <c r="G360" s="142">
        <v>0.05</v>
      </c>
      <c r="H360" s="2" t="s">
        <v>27</v>
      </c>
      <c r="I360" s="2" t="s">
        <v>1674</v>
      </c>
      <c r="J360" s="143" t="s">
        <v>27</v>
      </c>
      <c r="K360" s="2" t="s">
        <v>2377</v>
      </c>
      <c r="L360" s="2" t="str">
        <f t="shared" si="5"/>
        <v>의약품</v>
      </c>
      <c r="M360" s="2"/>
      <c r="N360" s="164"/>
    </row>
    <row r="361" spans="1:14" ht="18.75" hidden="1" customHeight="1">
      <c r="A361" s="45">
        <v>359</v>
      </c>
      <c r="B361" s="140" t="s">
        <v>3535</v>
      </c>
      <c r="C361" s="147" t="s">
        <v>2129</v>
      </c>
      <c r="D361" s="2" t="s">
        <v>50</v>
      </c>
      <c r="E361" s="2" t="s">
        <v>51</v>
      </c>
      <c r="F361" s="2" t="s">
        <v>62</v>
      </c>
      <c r="G361" s="142">
        <v>0.05</v>
      </c>
      <c r="H361" s="2" t="s">
        <v>27</v>
      </c>
      <c r="I361" s="2" t="s">
        <v>1674</v>
      </c>
      <c r="J361" s="143" t="s">
        <v>27</v>
      </c>
      <c r="K361" s="2" t="s">
        <v>2377</v>
      </c>
      <c r="L361" s="2" t="str">
        <f t="shared" si="5"/>
        <v>의약품</v>
      </c>
      <c r="M361" s="2"/>
      <c r="N361" s="164"/>
    </row>
    <row r="362" spans="1:14" ht="18.75" hidden="1" customHeight="1">
      <c r="A362" s="45">
        <v>360</v>
      </c>
      <c r="B362" s="140" t="s">
        <v>3536</v>
      </c>
      <c r="C362" s="147" t="s">
        <v>2131</v>
      </c>
      <c r="D362" s="2" t="s">
        <v>50</v>
      </c>
      <c r="E362" s="2" t="s">
        <v>51</v>
      </c>
      <c r="F362" s="2" t="s">
        <v>62</v>
      </c>
      <c r="G362" s="142">
        <v>0.05</v>
      </c>
      <c r="H362" s="2" t="s">
        <v>200</v>
      </c>
      <c r="I362" s="2" t="s">
        <v>1674</v>
      </c>
      <c r="J362" s="143" t="s">
        <v>200</v>
      </c>
      <c r="K362" s="2" t="s">
        <v>2377</v>
      </c>
      <c r="L362" s="2" t="str">
        <f t="shared" si="5"/>
        <v>의약품</v>
      </c>
      <c r="M362" s="2"/>
      <c r="N362" s="164"/>
    </row>
    <row r="363" spans="1:14" ht="18.75" hidden="1" customHeight="1">
      <c r="A363" s="45">
        <v>361</v>
      </c>
      <c r="B363" s="140" t="s">
        <v>3537</v>
      </c>
      <c r="C363" s="147" t="s">
        <v>2133</v>
      </c>
      <c r="D363" s="2" t="s">
        <v>50</v>
      </c>
      <c r="E363" s="2" t="s">
        <v>51</v>
      </c>
      <c r="F363" s="2" t="s">
        <v>62</v>
      </c>
      <c r="G363" s="142">
        <v>0.05</v>
      </c>
      <c r="H363" s="2" t="s">
        <v>27</v>
      </c>
      <c r="I363" s="2" t="s">
        <v>1674</v>
      </c>
      <c r="J363" s="143" t="s">
        <v>27</v>
      </c>
      <c r="K363" s="2" t="s">
        <v>2377</v>
      </c>
      <c r="L363" s="2" t="str">
        <f t="shared" si="5"/>
        <v>의약품</v>
      </c>
      <c r="M363" s="2"/>
      <c r="N363" s="164"/>
    </row>
    <row r="364" spans="1:14" ht="18.75" hidden="1" customHeight="1">
      <c r="A364" s="45">
        <v>362</v>
      </c>
      <c r="B364" s="140" t="s">
        <v>3538</v>
      </c>
      <c r="C364" s="148" t="s">
        <v>2135</v>
      </c>
      <c r="D364" s="2" t="s">
        <v>50</v>
      </c>
      <c r="E364" s="2" t="s">
        <v>51</v>
      </c>
      <c r="F364" s="2" t="s">
        <v>62</v>
      </c>
      <c r="G364" s="142">
        <v>0.05</v>
      </c>
      <c r="H364" s="2" t="s">
        <v>27</v>
      </c>
      <c r="I364" s="2" t="s">
        <v>1674</v>
      </c>
      <c r="J364" s="143" t="s">
        <v>27</v>
      </c>
      <c r="K364" s="2" t="s">
        <v>2377</v>
      </c>
      <c r="L364" s="2" t="str">
        <f t="shared" si="5"/>
        <v>의약품</v>
      </c>
      <c r="M364" s="2"/>
      <c r="N364" s="164"/>
    </row>
    <row r="365" spans="1:14" ht="18.75" hidden="1" customHeight="1">
      <c r="A365" s="45">
        <v>363</v>
      </c>
      <c r="B365" s="140" t="s">
        <v>3539</v>
      </c>
      <c r="C365" s="147" t="s">
        <v>1705</v>
      </c>
      <c r="D365" s="2" t="s">
        <v>50</v>
      </c>
      <c r="E365" s="2" t="s">
        <v>51</v>
      </c>
      <c r="F365" s="2" t="s">
        <v>62</v>
      </c>
      <c r="G365" s="142">
        <v>0.05</v>
      </c>
      <c r="H365" s="2" t="s">
        <v>27</v>
      </c>
      <c r="I365" s="2" t="s">
        <v>1674</v>
      </c>
      <c r="J365" s="143" t="s">
        <v>27</v>
      </c>
      <c r="K365" s="2" t="s">
        <v>2377</v>
      </c>
      <c r="L365" s="2" t="str">
        <f t="shared" si="5"/>
        <v>의약품</v>
      </c>
      <c r="M365" s="2"/>
      <c r="N365" s="164"/>
    </row>
    <row r="366" spans="1:14" ht="18.75" hidden="1" customHeight="1">
      <c r="A366" s="45">
        <v>364</v>
      </c>
      <c r="B366" s="140" t="s">
        <v>3540</v>
      </c>
      <c r="C366" s="147" t="s">
        <v>2138</v>
      </c>
      <c r="D366" s="2" t="s">
        <v>50</v>
      </c>
      <c r="E366" s="2" t="s">
        <v>420</v>
      </c>
      <c r="F366" s="2" t="s">
        <v>1672</v>
      </c>
      <c r="G366" s="142">
        <v>0.05</v>
      </c>
      <c r="H366" s="2" t="s">
        <v>27</v>
      </c>
      <c r="I366" s="2" t="s">
        <v>1674</v>
      </c>
      <c r="J366" s="143" t="s">
        <v>27</v>
      </c>
      <c r="K366" s="2" t="s">
        <v>2377</v>
      </c>
      <c r="L366" s="2" t="str">
        <f t="shared" si="5"/>
        <v>의약품</v>
      </c>
      <c r="M366" s="2"/>
      <c r="N366" s="164"/>
    </row>
    <row r="367" spans="1:14" ht="18.75" hidden="1" customHeight="1">
      <c r="A367" s="45">
        <v>365</v>
      </c>
      <c r="B367" s="140" t="s">
        <v>3541</v>
      </c>
      <c r="C367" s="147" t="s">
        <v>2140</v>
      </c>
      <c r="D367" s="2" t="s">
        <v>50</v>
      </c>
      <c r="E367" s="2" t="s">
        <v>420</v>
      </c>
      <c r="F367" s="2" t="s">
        <v>1672</v>
      </c>
      <c r="G367" s="142">
        <v>0.1</v>
      </c>
      <c r="H367" s="2" t="s">
        <v>1674</v>
      </c>
      <c r="I367" s="2" t="s">
        <v>1674</v>
      </c>
      <c r="J367" s="150" t="s">
        <v>2426</v>
      </c>
      <c r="K367" s="2" t="s">
        <v>3786</v>
      </c>
      <c r="L367" s="2" t="str">
        <f t="shared" si="5"/>
        <v>의약품</v>
      </c>
      <c r="M367" s="2"/>
      <c r="N367" s="164"/>
    </row>
    <row r="368" spans="1:14" ht="18.75" hidden="1" customHeight="1">
      <c r="A368" s="45">
        <v>366</v>
      </c>
      <c r="B368" s="140" t="s">
        <v>3542</v>
      </c>
      <c r="C368" s="147" t="s">
        <v>2142</v>
      </c>
      <c r="D368" s="2" t="s">
        <v>50</v>
      </c>
      <c r="E368" s="2" t="s">
        <v>420</v>
      </c>
      <c r="F368" s="2" t="s">
        <v>1672</v>
      </c>
      <c r="G368" s="142">
        <v>0.05</v>
      </c>
      <c r="H368" s="2" t="s">
        <v>200</v>
      </c>
      <c r="I368" s="2" t="s">
        <v>1674</v>
      </c>
      <c r="J368" s="143" t="s">
        <v>200</v>
      </c>
      <c r="K368" s="2" t="s">
        <v>3786</v>
      </c>
      <c r="L368" s="2" t="str">
        <f t="shared" si="5"/>
        <v>의약품</v>
      </c>
      <c r="M368" s="2"/>
      <c r="N368" s="164"/>
    </row>
    <row r="369" spans="1:14" ht="18.75" hidden="1" customHeight="1">
      <c r="A369" s="45">
        <v>367</v>
      </c>
      <c r="B369" s="140" t="s">
        <v>3543</v>
      </c>
      <c r="C369" s="147" t="s">
        <v>1684</v>
      </c>
      <c r="D369" s="2" t="s">
        <v>50</v>
      </c>
      <c r="E369" s="2" t="s">
        <v>420</v>
      </c>
      <c r="F369" s="2" t="s">
        <v>1672</v>
      </c>
      <c r="G369" s="142">
        <v>0.1</v>
      </c>
      <c r="H369" s="2" t="s">
        <v>1674</v>
      </c>
      <c r="I369" s="2" t="s">
        <v>1674</v>
      </c>
      <c r="J369" s="150" t="s">
        <v>2426</v>
      </c>
      <c r="K369" s="2" t="s">
        <v>3786</v>
      </c>
      <c r="L369" s="2" t="str">
        <f t="shared" si="5"/>
        <v>의약품</v>
      </c>
      <c r="M369" s="2"/>
      <c r="N369" s="164"/>
    </row>
    <row r="370" spans="1:14" ht="18.75" customHeight="1">
      <c r="A370" s="45">
        <v>368</v>
      </c>
      <c r="B370" s="140" t="s">
        <v>3544</v>
      </c>
      <c r="C370" s="147" t="s">
        <v>2144</v>
      </c>
      <c r="D370" s="2" t="s">
        <v>50</v>
      </c>
      <c r="E370" s="2" t="s">
        <v>51</v>
      </c>
      <c r="F370" s="2" t="s">
        <v>2145</v>
      </c>
      <c r="G370" s="142">
        <v>0.05</v>
      </c>
      <c r="H370" s="2" t="s">
        <v>27</v>
      </c>
      <c r="I370" s="2" t="s">
        <v>1674</v>
      </c>
      <c r="J370" s="143" t="s">
        <v>27</v>
      </c>
      <c r="K370" s="2" t="s">
        <v>2377</v>
      </c>
      <c r="L370" s="2" t="str">
        <f t="shared" si="5"/>
        <v>화장품</v>
      </c>
      <c r="M370" s="2" t="s">
        <v>5833</v>
      </c>
      <c r="N370" s="164"/>
    </row>
    <row r="371" spans="1:14" ht="18.75" hidden="1" customHeight="1">
      <c r="A371" s="45">
        <v>369</v>
      </c>
      <c r="B371" s="140" t="s">
        <v>3545</v>
      </c>
      <c r="C371" s="147" t="s">
        <v>2147</v>
      </c>
      <c r="D371" s="2" t="s">
        <v>50</v>
      </c>
      <c r="E371" s="2" t="s">
        <v>51</v>
      </c>
      <c r="F371" s="2" t="s">
        <v>62</v>
      </c>
      <c r="G371" s="142">
        <v>0.05</v>
      </c>
      <c r="H371" s="2" t="s">
        <v>27</v>
      </c>
      <c r="I371" s="2" t="s">
        <v>1674</v>
      </c>
      <c r="J371" s="143" t="s">
        <v>27</v>
      </c>
      <c r="K371" s="2" t="s">
        <v>2377</v>
      </c>
      <c r="L371" s="2" t="str">
        <f t="shared" si="5"/>
        <v>의료기기</v>
      </c>
      <c r="M371" s="2"/>
      <c r="N371" s="164"/>
    </row>
    <row r="372" spans="1:14" ht="18.75" hidden="1" customHeight="1">
      <c r="A372" s="45">
        <v>370</v>
      </c>
      <c r="B372" s="140" t="s">
        <v>3546</v>
      </c>
      <c r="C372" s="147" t="s">
        <v>2149</v>
      </c>
      <c r="D372" s="2" t="s">
        <v>50</v>
      </c>
      <c r="E372" s="2" t="s">
        <v>51</v>
      </c>
      <c r="F372" s="2" t="s">
        <v>62</v>
      </c>
      <c r="G372" s="142">
        <v>0.05</v>
      </c>
      <c r="H372" s="2" t="s">
        <v>27</v>
      </c>
      <c r="I372" s="2" t="s">
        <v>1674</v>
      </c>
      <c r="J372" s="143" t="s">
        <v>27</v>
      </c>
      <c r="K372" s="2" t="s">
        <v>2377</v>
      </c>
      <c r="L372" s="2" t="str">
        <f t="shared" si="5"/>
        <v>의료기기</v>
      </c>
      <c r="M372" s="2"/>
      <c r="N372" s="164"/>
    </row>
    <row r="373" spans="1:14" ht="18.75" hidden="1" customHeight="1">
      <c r="A373" s="45">
        <v>371</v>
      </c>
      <c r="B373" s="140" t="s">
        <v>3547</v>
      </c>
      <c r="C373" s="147" t="s">
        <v>2151</v>
      </c>
      <c r="D373" s="2" t="s">
        <v>50</v>
      </c>
      <c r="E373" s="2" t="s">
        <v>51</v>
      </c>
      <c r="F373" s="2" t="s">
        <v>62</v>
      </c>
      <c r="G373" s="142">
        <v>0.05</v>
      </c>
      <c r="H373" s="2" t="s">
        <v>27</v>
      </c>
      <c r="I373" s="2" t="s">
        <v>1674</v>
      </c>
      <c r="J373" s="143" t="s">
        <v>27</v>
      </c>
      <c r="K373" s="2" t="s">
        <v>2377</v>
      </c>
      <c r="L373" s="2" t="str">
        <f t="shared" si="5"/>
        <v>의료기기</v>
      </c>
      <c r="M373" s="2"/>
      <c r="N373" s="164"/>
    </row>
    <row r="374" spans="1:14" ht="18.75" hidden="1" customHeight="1">
      <c r="A374" s="45">
        <v>372</v>
      </c>
      <c r="B374" s="140" t="s">
        <v>3548</v>
      </c>
      <c r="C374" s="148" t="s">
        <v>2153</v>
      </c>
      <c r="D374" s="2" t="s">
        <v>24</v>
      </c>
      <c r="E374" s="2" t="s">
        <v>161</v>
      </c>
      <c r="F374" s="2" t="s">
        <v>872</v>
      </c>
      <c r="G374" s="142">
        <v>0.05</v>
      </c>
      <c r="H374" s="2" t="s">
        <v>27</v>
      </c>
      <c r="I374" s="2" t="s">
        <v>1674</v>
      </c>
      <c r="J374" s="143" t="s">
        <v>27</v>
      </c>
      <c r="K374" s="2" t="s">
        <v>2377</v>
      </c>
      <c r="L374" s="2" t="str">
        <f t="shared" si="5"/>
        <v>의약품</v>
      </c>
      <c r="M374" s="2"/>
      <c r="N374" s="164"/>
    </row>
    <row r="375" spans="1:14" ht="18.75" hidden="1" customHeight="1">
      <c r="A375" s="45">
        <v>373</v>
      </c>
      <c r="B375" s="140" t="s">
        <v>3549</v>
      </c>
      <c r="C375" s="148" t="s">
        <v>3826</v>
      </c>
      <c r="D375" s="2" t="s">
        <v>24</v>
      </c>
      <c r="E375" s="2" t="s">
        <v>161</v>
      </c>
      <c r="F375" s="2" t="s">
        <v>872</v>
      </c>
      <c r="G375" s="142">
        <v>0.05</v>
      </c>
      <c r="H375" s="2" t="s">
        <v>27</v>
      </c>
      <c r="I375" s="2" t="s">
        <v>1674</v>
      </c>
      <c r="J375" s="143" t="s">
        <v>27</v>
      </c>
      <c r="K375" s="2" t="s">
        <v>2377</v>
      </c>
      <c r="L375" s="2" t="str">
        <f t="shared" si="5"/>
        <v>의약품</v>
      </c>
      <c r="M375" s="2"/>
      <c r="N375" s="164"/>
    </row>
    <row r="376" spans="1:14" ht="18.75" hidden="1" customHeight="1">
      <c r="A376" s="45">
        <v>374</v>
      </c>
      <c r="B376" s="140" t="s">
        <v>3550</v>
      </c>
      <c r="C376" s="147" t="s">
        <v>2157</v>
      </c>
      <c r="D376" s="2" t="s">
        <v>24</v>
      </c>
      <c r="E376" s="2" t="s">
        <v>161</v>
      </c>
      <c r="F376" s="2" t="s">
        <v>872</v>
      </c>
      <c r="G376" s="142">
        <v>0.05</v>
      </c>
      <c r="H376" s="2" t="s">
        <v>27</v>
      </c>
      <c r="I376" s="2" t="s">
        <v>1674</v>
      </c>
      <c r="J376" s="143" t="s">
        <v>27</v>
      </c>
      <c r="K376" s="2" t="s">
        <v>2377</v>
      </c>
      <c r="L376" s="2" t="str">
        <f t="shared" si="5"/>
        <v>의약품</v>
      </c>
      <c r="M376" s="2"/>
      <c r="N376" s="164"/>
    </row>
    <row r="377" spans="1:14" ht="18.75" hidden="1" customHeight="1">
      <c r="A377" s="45">
        <v>375</v>
      </c>
      <c r="B377" s="140" t="s">
        <v>3551</v>
      </c>
      <c r="C377" s="148" t="s">
        <v>2159</v>
      </c>
      <c r="D377" s="2" t="s">
        <v>24</v>
      </c>
      <c r="E377" s="2" t="s">
        <v>161</v>
      </c>
      <c r="F377" s="2" t="s">
        <v>872</v>
      </c>
      <c r="G377" s="142">
        <v>0.05</v>
      </c>
      <c r="H377" s="2" t="s">
        <v>27</v>
      </c>
      <c r="I377" s="2" t="s">
        <v>1674</v>
      </c>
      <c r="J377" s="143" t="s">
        <v>27</v>
      </c>
      <c r="K377" s="2" t="s">
        <v>2377</v>
      </c>
      <c r="L377" s="2" t="str">
        <f t="shared" si="5"/>
        <v>의약품</v>
      </c>
      <c r="M377" s="2"/>
      <c r="N377" s="164"/>
    </row>
    <row r="378" spans="1:14" ht="18.75" hidden="1" customHeight="1">
      <c r="A378" s="45">
        <v>376</v>
      </c>
      <c r="B378" s="140" t="s">
        <v>3552</v>
      </c>
      <c r="C378" s="148" t="s">
        <v>1705</v>
      </c>
      <c r="D378" s="2" t="s">
        <v>24</v>
      </c>
      <c r="E378" s="2" t="s">
        <v>161</v>
      </c>
      <c r="F378" s="2" t="s">
        <v>872</v>
      </c>
      <c r="G378" s="142">
        <v>0.05</v>
      </c>
      <c r="H378" s="2" t="s">
        <v>27</v>
      </c>
      <c r="I378" s="2" t="s">
        <v>1674</v>
      </c>
      <c r="J378" s="143" t="s">
        <v>27</v>
      </c>
      <c r="K378" s="2" t="s">
        <v>2377</v>
      </c>
      <c r="L378" s="2" t="str">
        <f t="shared" si="5"/>
        <v>의약품</v>
      </c>
      <c r="M378" s="2"/>
      <c r="N378" s="164"/>
    </row>
    <row r="379" spans="1:14" ht="18.75" hidden="1" customHeight="1">
      <c r="A379" s="45">
        <v>377</v>
      </c>
      <c r="B379" s="140" t="s">
        <v>3553</v>
      </c>
      <c r="C379" s="147" t="s">
        <v>2161</v>
      </c>
      <c r="D379" s="2" t="s">
        <v>50</v>
      </c>
      <c r="E379" s="2" t="s">
        <v>51</v>
      </c>
      <c r="F379" s="2" t="s">
        <v>62</v>
      </c>
      <c r="G379" s="142">
        <v>0.05</v>
      </c>
      <c r="H379" s="2" t="s">
        <v>27</v>
      </c>
      <c r="I379" s="2" t="s">
        <v>1674</v>
      </c>
      <c r="J379" s="143" t="s">
        <v>27</v>
      </c>
      <c r="K379" s="2" t="s">
        <v>2377</v>
      </c>
      <c r="L379" s="2" t="str">
        <f t="shared" si="5"/>
        <v>의약품</v>
      </c>
      <c r="M379" s="2"/>
      <c r="N379" s="164"/>
    </row>
    <row r="380" spans="1:14" ht="18.75" hidden="1" customHeight="1">
      <c r="A380" s="45">
        <v>378</v>
      </c>
      <c r="B380" s="140" t="s">
        <v>3554</v>
      </c>
      <c r="C380" s="147" t="s">
        <v>1723</v>
      </c>
      <c r="D380" s="2" t="s">
        <v>50</v>
      </c>
      <c r="E380" s="2" t="s">
        <v>51</v>
      </c>
      <c r="F380" s="2" t="s">
        <v>62</v>
      </c>
      <c r="G380" s="142">
        <v>0</v>
      </c>
      <c r="H380" s="2" t="s">
        <v>27</v>
      </c>
      <c r="I380" s="2" t="s">
        <v>1674</v>
      </c>
      <c r="J380" s="143" t="s">
        <v>27</v>
      </c>
      <c r="K380" s="2" t="s">
        <v>2377</v>
      </c>
      <c r="L380" s="2" t="str">
        <f t="shared" si="5"/>
        <v>의약품</v>
      </c>
      <c r="M380" s="2"/>
      <c r="N380" s="164"/>
    </row>
    <row r="381" spans="1:14" ht="18.75" hidden="1" customHeight="1">
      <c r="A381" s="45">
        <v>379</v>
      </c>
      <c r="B381" s="140" t="s">
        <v>3555</v>
      </c>
      <c r="C381" s="147" t="s">
        <v>2162</v>
      </c>
      <c r="D381" s="2" t="s">
        <v>50</v>
      </c>
      <c r="E381" s="2" t="s">
        <v>51</v>
      </c>
      <c r="F381" s="2" t="s">
        <v>62</v>
      </c>
      <c r="G381" s="142">
        <v>0.05</v>
      </c>
      <c r="H381" s="2" t="s">
        <v>27</v>
      </c>
      <c r="I381" s="2" t="s">
        <v>1674</v>
      </c>
      <c r="J381" s="143" t="s">
        <v>27</v>
      </c>
      <c r="K381" s="2" t="s">
        <v>2377</v>
      </c>
      <c r="L381" s="2" t="str">
        <f t="shared" si="5"/>
        <v>의료기기</v>
      </c>
      <c r="M381" s="2"/>
      <c r="N381" s="164"/>
    </row>
    <row r="382" spans="1:14" ht="18.75" hidden="1" customHeight="1">
      <c r="A382" s="45">
        <v>380</v>
      </c>
      <c r="B382" s="140" t="s">
        <v>3556</v>
      </c>
      <c r="C382" s="147" t="s">
        <v>2162</v>
      </c>
      <c r="D382" s="2" t="s">
        <v>50</v>
      </c>
      <c r="E382" s="2" t="s">
        <v>51</v>
      </c>
      <c r="F382" s="2" t="s">
        <v>62</v>
      </c>
      <c r="G382" s="142">
        <v>0.05</v>
      </c>
      <c r="H382" s="2" t="s">
        <v>27</v>
      </c>
      <c r="I382" s="2" t="s">
        <v>1674</v>
      </c>
      <c r="J382" s="143" t="s">
        <v>27</v>
      </c>
      <c r="K382" s="2" t="s">
        <v>2377</v>
      </c>
      <c r="L382" s="2" t="str">
        <f t="shared" si="5"/>
        <v>의료기기</v>
      </c>
      <c r="M382" s="2"/>
      <c r="N382" s="164"/>
    </row>
    <row r="383" spans="1:14" ht="18.75" hidden="1" customHeight="1">
      <c r="A383" s="45">
        <v>381</v>
      </c>
      <c r="B383" s="140" t="s">
        <v>3557</v>
      </c>
      <c r="C383" s="148" t="s">
        <v>3827</v>
      </c>
      <c r="D383" s="2" t="s">
        <v>50</v>
      </c>
      <c r="E383" s="2" t="s">
        <v>51</v>
      </c>
      <c r="F383" s="2" t="s">
        <v>872</v>
      </c>
      <c r="G383" s="142">
        <v>0.1</v>
      </c>
      <c r="H383" s="2" t="s">
        <v>27</v>
      </c>
      <c r="I383" s="2" t="s">
        <v>1674</v>
      </c>
      <c r="J383" s="143" t="s">
        <v>27</v>
      </c>
      <c r="K383" s="2" t="s">
        <v>2377</v>
      </c>
      <c r="L383" s="2" t="str">
        <f t="shared" si="5"/>
        <v>의약품</v>
      </c>
      <c r="M383" s="2"/>
      <c r="N383" s="164"/>
    </row>
    <row r="384" spans="1:14" ht="18.75" hidden="1" customHeight="1">
      <c r="A384" s="45">
        <v>382</v>
      </c>
      <c r="B384" s="140" t="s">
        <v>3558</v>
      </c>
      <c r="C384" s="147" t="s">
        <v>3828</v>
      </c>
      <c r="D384" s="2" t="s">
        <v>50</v>
      </c>
      <c r="E384" s="2" t="s">
        <v>51</v>
      </c>
      <c r="F384" s="2" t="s">
        <v>872</v>
      </c>
      <c r="G384" s="142">
        <v>0.05</v>
      </c>
      <c r="H384" s="2" t="s">
        <v>27</v>
      </c>
      <c r="I384" s="2" t="s">
        <v>1674</v>
      </c>
      <c r="J384" s="143" t="s">
        <v>27</v>
      </c>
      <c r="K384" s="2" t="s">
        <v>2377</v>
      </c>
      <c r="L384" s="2" t="str">
        <f t="shared" si="5"/>
        <v>의약품</v>
      </c>
      <c r="M384" s="2"/>
      <c r="N384" s="164"/>
    </row>
    <row r="385" spans="1:14" ht="18.75" hidden="1" customHeight="1">
      <c r="A385" s="45">
        <v>383</v>
      </c>
      <c r="B385" s="140" t="s">
        <v>3559</v>
      </c>
      <c r="C385" s="147" t="s">
        <v>1684</v>
      </c>
      <c r="D385" s="2" t="s">
        <v>50</v>
      </c>
      <c r="E385" s="2" t="s">
        <v>51</v>
      </c>
      <c r="F385" s="2" t="s">
        <v>872</v>
      </c>
      <c r="G385" s="142">
        <v>0.05</v>
      </c>
      <c r="H385" s="2" t="s">
        <v>200</v>
      </c>
      <c r="I385" s="2" t="s">
        <v>1674</v>
      </c>
      <c r="J385" s="143" t="s">
        <v>200</v>
      </c>
      <c r="K385" s="2" t="s">
        <v>2377</v>
      </c>
      <c r="L385" s="2" t="str">
        <f t="shared" si="5"/>
        <v>의약품</v>
      </c>
      <c r="M385" s="2"/>
      <c r="N385" s="164"/>
    </row>
    <row r="386" spans="1:14" ht="18.75" hidden="1" customHeight="1">
      <c r="A386" s="45">
        <v>384</v>
      </c>
      <c r="B386" s="140" t="s">
        <v>3560</v>
      </c>
      <c r="C386" s="147" t="s">
        <v>3828</v>
      </c>
      <c r="D386" s="2" t="s">
        <v>50</v>
      </c>
      <c r="E386" s="2" t="s">
        <v>51</v>
      </c>
      <c r="F386" s="2" t="s">
        <v>872</v>
      </c>
      <c r="G386" s="142">
        <v>0.1</v>
      </c>
      <c r="H386" s="2" t="s">
        <v>1674</v>
      </c>
      <c r="I386" s="2" t="s">
        <v>1674</v>
      </c>
      <c r="J386" s="150" t="s">
        <v>2426</v>
      </c>
      <c r="K386" s="2" t="s">
        <v>2377</v>
      </c>
      <c r="L386" s="2" t="str">
        <f t="shared" si="5"/>
        <v>의약품</v>
      </c>
      <c r="M386" s="2"/>
      <c r="N386" s="164"/>
    </row>
    <row r="387" spans="1:14" ht="18.75" hidden="1" customHeight="1">
      <c r="A387" s="45">
        <v>385</v>
      </c>
      <c r="B387" s="140" t="s">
        <v>3561</v>
      </c>
      <c r="C387" s="147" t="s">
        <v>1684</v>
      </c>
      <c r="D387" s="2" t="s">
        <v>50</v>
      </c>
      <c r="E387" s="2" t="s">
        <v>51</v>
      </c>
      <c r="F387" s="2" t="s">
        <v>872</v>
      </c>
      <c r="G387" s="142">
        <v>0.1</v>
      </c>
      <c r="H387" s="2" t="s">
        <v>1674</v>
      </c>
      <c r="I387" s="2" t="s">
        <v>1674</v>
      </c>
      <c r="J387" s="150" t="s">
        <v>2426</v>
      </c>
      <c r="K387" s="2" t="s">
        <v>2377</v>
      </c>
      <c r="L387" s="2" t="str">
        <f t="shared" ref="L387:L450" si="6">VLOOKUP(LEFT(B387,6), ind_cat, 9, FALSE)</f>
        <v>의약품</v>
      </c>
      <c r="M387" s="2"/>
      <c r="N387" s="164"/>
    </row>
    <row r="388" spans="1:14" ht="18.75" hidden="1" customHeight="1">
      <c r="A388" s="45">
        <v>386</v>
      </c>
      <c r="B388" s="140" t="s">
        <v>3562</v>
      </c>
      <c r="C388" s="147" t="s">
        <v>3829</v>
      </c>
      <c r="D388" s="2" t="s">
        <v>50</v>
      </c>
      <c r="E388" s="2" t="s">
        <v>51</v>
      </c>
      <c r="F388" s="2" t="s">
        <v>872</v>
      </c>
      <c r="G388" s="142">
        <v>0.1</v>
      </c>
      <c r="H388" s="2" t="s">
        <v>1674</v>
      </c>
      <c r="I388" s="2" t="s">
        <v>1674</v>
      </c>
      <c r="J388" s="150" t="s">
        <v>2426</v>
      </c>
      <c r="K388" s="2" t="s">
        <v>2377</v>
      </c>
      <c r="L388" s="2" t="str">
        <f t="shared" si="6"/>
        <v>의약품</v>
      </c>
      <c r="M388" s="2"/>
      <c r="N388" s="164"/>
    </row>
    <row r="389" spans="1:14" ht="18.75" hidden="1" customHeight="1">
      <c r="A389" s="45">
        <v>387</v>
      </c>
      <c r="B389" s="140" t="s">
        <v>3563</v>
      </c>
      <c r="C389" s="147" t="s">
        <v>3830</v>
      </c>
      <c r="D389" s="2" t="s">
        <v>50</v>
      </c>
      <c r="E389" s="2" t="s">
        <v>51</v>
      </c>
      <c r="F389" s="2" t="s">
        <v>872</v>
      </c>
      <c r="G389" s="142">
        <v>0.1</v>
      </c>
      <c r="H389" s="2" t="s">
        <v>1674</v>
      </c>
      <c r="I389" s="2" t="s">
        <v>1674</v>
      </c>
      <c r="J389" s="150" t="s">
        <v>2426</v>
      </c>
      <c r="K389" s="2" t="s">
        <v>2377</v>
      </c>
      <c r="L389" s="2" t="str">
        <f t="shared" si="6"/>
        <v>의약품</v>
      </c>
      <c r="M389" s="2"/>
      <c r="N389" s="164"/>
    </row>
    <row r="390" spans="1:14" ht="18.75" hidden="1" customHeight="1">
      <c r="A390" s="45">
        <v>388</v>
      </c>
      <c r="B390" s="140" t="s">
        <v>3564</v>
      </c>
      <c r="C390" s="148" t="s">
        <v>3831</v>
      </c>
      <c r="D390" s="2" t="s">
        <v>50</v>
      </c>
      <c r="E390" s="2" t="s">
        <v>51</v>
      </c>
      <c r="F390" s="2" t="s">
        <v>872</v>
      </c>
      <c r="G390" s="142">
        <v>0.1</v>
      </c>
      <c r="H390" s="2" t="s">
        <v>1674</v>
      </c>
      <c r="I390" s="2" t="s">
        <v>1674</v>
      </c>
      <c r="J390" s="150" t="s">
        <v>2426</v>
      </c>
      <c r="K390" s="2" t="s">
        <v>2377</v>
      </c>
      <c r="L390" s="2" t="str">
        <f t="shared" si="6"/>
        <v>의약품</v>
      </c>
      <c r="M390" s="2"/>
      <c r="N390" s="164"/>
    </row>
    <row r="391" spans="1:14" ht="18.75" hidden="1" customHeight="1">
      <c r="A391" s="45">
        <v>389</v>
      </c>
      <c r="B391" s="140" t="s">
        <v>3565</v>
      </c>
      <c r="C391" s="147" t="s">
        <v>2177</v>
      </c>
      <c r="D391" s="2" t="s">
        <v>50</v>
      </c>
      <c r="E391" s="2" t="s">
        <v>51</v>
      </c>
      <c r="F391" s="2" t="s">
        <v>872</v>
      </c>
      <c r="G391" s="142">
        <v>0.05</v>
      </c>
      <c r="H391" s="2" t="s">
        <v>27</v>
      </c>
      <c r="I391" s="2" t="s">
        <v>1674</v>
      </c>
      <c r="J391" s="143" t="s">
        <v>27</v>
      </c>
      <c r="K391" s="2" t="s">
        <v>2377</v>
      </c>
      <c r="L391" s="2" t="str">
        <f t="shared" si="6"/>
        <v>의약품</v>
      </c>
      <c r="M391" s="2"/>
      <c r="N391" s="164"/>
    </row>
    <row r="392" spans="1:14" ht="18.75" hidden="1" customHeight="1">
      <c r="A392" s="45">
        <v>390</v>
      </c>
      <c r="B392" s="140" t="s">
        <v>3566</v>
      </c>
      <c r="C392" s="147" t="s">
        <v>1755</v>
      </c>
      <c r="D392" s="2" t="s">
        <v>50</v>
      </c>
      <c r="E392" s="2" t="s">
        <v>51</v>
      </c>
      <c r="F392" s="2" t="s">
        <v>872</v>
      </c>
      <c r="G392" s="142">
        <v>0.05</v>
      </c>
      <c r="H392" s="2" t="s">
        <v>27</v>
      </c>
      <c r="I392" s="2" t="s">
        <v>1674</v>
      </c>
      <c r="J392" s="143" t="s">
        <v>27</v>
      </c>
      <c r="K392" s="2" t="s">
        <v>2377</v>
      </c>
      <c r="L392" s="2" t="str">
        <f t="shared" si="6"/>
        <v>의약품</v>
      </c>
      <c r="M392" s="2"/>
      <c r="N392" s="164"/>
    </row>
    <row r="393" spans="1:14" ht="18.75" hidden="1" customHeight="1">
      <c r="A393" s="45">
        <v>391</v>
      </c>
      <c r="B393" s="140" t="s">
        <v>3567</v>
      </c>
      <c r="C393" s="148" t="s">
        <v>2180</v>
      </c>
      <c r="D393" s="2" t="s">
        <v>50</v>
      </c>
      <c r="E393" s="2" t="s">
        <v>51</v>
      </c>
      <c r="F393" s="2" t="s">
        <v>872</v>
      </c>
      <c r="G393" s="142">
        <v>0.05</v>
      </c>
      <c r="H393" s="2" t="s">
        <v>27</v>
      </c>
      <c r="I393" s="2" t="s">
        <v>1674</v>
      </c>
      <c r="J393" s="143" t="s">
        <v>27</v>
      </c>
      <c r="K393" s="2" t="s">
        <v>2377</v>
      </c>
      <c r="L393" s="2" t="str">
        <f t="shared" si="6"/>
        <v>의약품</v>
      </c>
      <c r="M393" s="2"/>
      <c r="N393" s="164"/>
    </row>
    <row r="394" spans="1:14" ht="18.75" hidden="1" customHeight="1">
      <c r="A394" s="45">
        <v>392</v>
      </c>
      <c r="B394" s="140" t="s">
        <v>3568</v>
      </c>
      <c r="C394" s="148" t="s">
        <v>2046</v>
      </c>
      <c r="D394" s="2" t="s">
        <v>50</v>
      </c>
      <c r="E394" s="2" t="s">
        <v>51</v>
      </c>
      <c r="F394" s="2" t="s">
        <v>872</v>
      </c>
      <c r="G394" s="142">
        <v>0.05</v>
      </c>
      <c r="H394" s="2" t="s">
        <v>200</v>
      </c>
      <c r="I394" s="2" t="s">
        <v>1674</v>
      </c>
      <c r="J394" s="143" t="s">
        <v>200</v>
      </c>
      <c r="K394" s="2" t="s">
        <v>2377</v>
      </c>
      <c r="L394" s="2" t="str">
        <f t="shared" si="6"/>
        <v>의약품</v>
      </c>
      <c r="M394" s="2"/>
      <c r="N394" s="164"/>
    </row>
    <row r="395" spans="1:14" ht="18.75" hidden="1" customHeight="1">
      <c r="A395" s="45">
        <v>393</v>
      </c>
      <c r="B395" s="140" t="s">
        <v>3569</v>
      </c>
      <c r="C395" s="148" t="s">
        <v>1684</v>
      </c>
      <c r="D395" s="2" t="s">
        <v>50</v>
      </c>
      <c r="E395" s="2" t="s">
        <v>51</v>
      </c>
      <c r="F395" s="2" t="s">
        <v>872</v>
      </c>
      <c r="G395" s="142">
        <v>0.05</v>
      </c>
      <c r="H395" s="2" t="s">
        <v>200</v>
      </c>
      <c r="I395" s="2" t="s">
        <v>1674</v>
      </c>
      <c r="J395" s="143" t="s">
        <v>200</v>
      </c>
      <c r="K395" s="2" t="s">
        <v>2377</v>
      </c>
      <c r="L395" s="2" t="str">
        <f t="shared" si="6"/>
        <v>의약품</v>
      </c>
      <c r="M395" s="2"/>
      <c r="N395" s="164"/>
    </row>
    <row r="396" spans="1:14" ht="18.75" hidden="1" customHeight="1">
      <c r="A396" s="45">
        <v>394</v>
      </c>
      <c r="B396" s="140" t="s">
        <v>3570</v>
      </c>
      <c r="C396" s="148" t="s">
        <v>2184</v>
      </c>
      <c r="D396" s="2" t="s">
        <v>50</v>
      </c>
      <c r="E396" s="2" t="s">
        <v>51</v>
      </c>
      <c r="F396" s="2" t="s">
        <v>62</v>
      </c>
      <c r="G396" s="142">
        <v>0.05</v>
      </c>
      <c r="H396" s="2" t="s">
        <v>27</v>
      </c>
      <c r="I396" s="2" t="s">
        <v>1674</v>
      </c>
      <c r="J396" s="143" t="s">
        <v>27</v>
      </c>
      <c r="K396" s="2" t="s">
        <v>2377</v>
      </c>
      <c r="L396" s="2" t="str">
        <f t="shared" si="6"/>
        <v>의약품</v>
      </c>
      <c r="M396" s="2"/>
      <c r="N396" s="164"/>
    </row>
    <row r="397" spans="1:14" ht="18.75" hidden="1" customHeight="1">
      <c r="A397" s="45">
        <v>395</v>
      </c>
      <c r="B397" s="140" t="s">
        <v>3571</v>
      </c>
      <c r="C397" s="148" t="s">
        <v>2186</v>
      </c>
      <c r="D397" s="2" t="s">
        <v>50</v>
      </c>
      <c r="E397" s="2" t="s">
        <v>51</v>
      </c>
      <c r="F397" s="2" t="s">
        <v>62</v>
      </c>
      <c r="G397" s="142">
        <v>0.05</v>
      </c>
      <c r="H397" s="2" t="s">
        <v>27</v>
      </c>
      <c r="I397" s="2" t="s">
        <v>1674</v>
      </c>
      <c r="J397" s="143" t="s">
        <v>27</v>
      </c>
      <c r="K397" s="2" t="s">
        <v>2377</v>
      </c>
      <c r="L397" s="2" t="str">
        <f t="shared" si="6"/>
        <v>의약품</v>
      </c>
      <c r="M397" s="2"/>
      <c r="N397" s="164"/>
    </row>
    <row r="398" spans="1:14" ht="18.75" hidden="1" customHeight="1">
      <c r="A398" s="45">
        <v>396</v>
      </c>
      <c r="B398" s="140" t="s">
        <v>3572</v>
      </c>
      <c r="C398" s="148" t="s">
        <v>1684</v>
      </c>
      <c r="D398" s="2" t="s">
        <v>50</v>
      </c>
      <c r="E398" s="2" t="s">
        <v>51</v>
      </c>
      <c r="F398" s="2" t="s">
        <v>62</v>
      </c>
      <c r="G398" s="142">
        <v>0.05</v>
      </c>
      <c r="H398" s="2" t="s">
        <v>200</v>
      </c>
      <c r="I398" s="2" t="s">
        <v>1674</v>
      </c>
      <c r="J398" s="143" t="s">
        <v>200</v>
      </c>
      <c r="K398" s="2" t="s">
        <v>2377</v>
      </c>
      <c r="L398" s="2" t="str">
        <f t="shared" si="6"/>
        <v>의약품</v>
      </c>
      <c r="M398" s="2"/>
      <c r="N398" s="164"/>
    </row>
    <row r="399" spans="1:14" ht="18.75" hidden="1" customHeight="1">
      <c r="A399" s="45">
        <v>397</v>
      </c>
      <c r="B399" s="140" t="s">
        <v>3573</v>
      </c>
      <c r="C399" s="147" t="s">
        <v>2188</v>
      </c>
      <c r="D399" s="2" t="s">
        <v>50</v>
      </c>
      <c r="E399" s="2" t="s">
        <v>51</v>
      </c>
      <c r="F399" s="2" t="s">
        <v>872</v>
      </c>
      <c r="G399" s="142">
        <v>0.05</v>
      </c>
      <c r="H399" s="2" t="s">
        <v>27</v>
      </c>
      <c r="I399" s="2" t="s">
        <v>1674</v>
      </c>
      <c r="J399" s="143" t="s">
        <v>27</v>
      </c>
      <c r="K399" s="2" t="s">
        <v>2377</v>
      </c>
      <c r="L399" s="2" t="str">
        <f t="shared" si="6"/>
        <v>의약품</v>
      </c>
      <c r="M399" s="2"/>
      <c r="N399" s="164"/>
    </row>
    <row r="400" spans="1:14" ht="18.75" hidden="1" customHeight="1">
      <c r="A400" s="45">
        <v>398</v>
      </c>
      <c r="B400" s="140" t="s">
        <v>3574</v>
      </c>
      <c r="C400" s="147" t="s">
        <v>472</v>
      </c>
      <c r="D400" s="2" t="s">
        <v>50</v>
      </c>
      <c r="E400" s="2" t="s">
        <v>51</v>
      </c>
      <c r="F400" s="2" t="s">
        <v>872</v>
      </c>
      <c r="G400" s="142">
        <v>0.05</v>
      </c>
      <c r="H400" s="2" t="s">
        <v>27</v>
      </c>
      <c r="I400" s="2" t="s">
        <v>1674</v>
      </c>
      <c r="J400" s="143" t="s">
        <v>27</v>
      </c>
      <c r="K400" s="2" t="s">
        <v>2377</v>
      </c>
      <c r="L400" s="2" t="str">
        <f t="shared" si="6"/>
        <v>의약품</v>
      </c>
      <c r="M400" s="2"/>
      <c r="N400" s="164"/>
    </row>
    <row r="401" spans="1:14" ht="18.75" hidden="1" customHeight="1">
      <c r="A401" s="45">
        <v>399</v>
      </c>
      <c r="B401" s="140" t="s">
        <v>3575</v>
      </c>
      <c r="C401" s="147" t="s">
        <v>2190</v>
      </c>
      <c r="D401" s="2" t="s">
        <v>50</v>
      </c>
      <c r="E401" s="2" t="s">
        <v>51</v>
      </c>
      <c r="F401" s="2" t="s">
        <v>1962</v>
      </c>
      <c r="G401" s="142">
        <v>0.1</v>
      </c>
      <c r="H401" s="2" t="s">
        <v>27</v>
      </c>
      <c r="I401" s="2" t="s">
        <v>1674</v>
      </c>
      <c r="J401" s="143" t="s">
        <v>27</v>
      </c>
      <c r="K401" s="2" t="s">
        <v>2377</v>
      </c>
      <c r="L401" s="2" t="str">
        <f t="shared" si="6"/>
        <v>의약품</v>
      </c>
      <c r="M401" s="2"/>
      <c r="N401" s="164"/>
    </row>
    <row r="402" spans="1:14" ht="18.75" hidden="1" customHeight="1">
      <c r="A402" s="45">
        <v>400</v>
      </c>
      <c r="B402" s="140" t="s">
        <v>3576</v>
      </c>
      <c r="C402" s="147" t="s">
        <v>2191</v>
      </c>
      <c r="D402" s="2" t="s">
        <v>50</v>
      </c>
      <c r="E402" s="2" t="s">
        <v>51</v>
      </c>
      <c r="F402" s="2" t="s">
        <v>1962</v>
      </c>
      <c r="G402" s="142">
        <v>0.05</v>
      </c>
      <c r="H402" s="2" t="s">
        <v>27</v>
      </c>
      <c r="I402" s="2" t="s">
        <v>1674</v>
      </c>
      <c r="J402" s="143" t="s">
        <v>27</v>
      </c>
      <c r="K402" s="2" t="s">
        <v>2377</v>
      </c>
      <c r="L402" s="2" t="str">
        <f t="shared" si="6"/>
        <v>의약품</v>
      </c>
      <c r="M402" s="2"/>
      <c r="N402" s="164"/>
    </row>
    <row r="403" spans="1:14" ht="18.75" hidden="1" customHeight="1">
      <c r="A403" s="45">
        <v>401</v>
      </c>
      <c r="B403" s="140" t="s">
        <v>3577</v>
      </c>
      <c r="C403" s="147" t="s">
        <v>2193</v>
      </c>
      <c r="D403" s="2" t="s">
        <v>50</v>
      </c>
      <c r="E403" s="2" t="s">
        <v>51</v>
      </c>
      <c r="F403" s="2" t="s">
        <v>1962</v>
      </c>
      <c r="G403" s="142">
        <v>0.05</v>
      </c>
      <c r="H403" s="2" t="s">
        <v>27</v>
      </c>
      <c r="I403" s="2" t="s">
        <v>1674</v>
      </c>
      <c r="J403" s="143" t="s">
        <v>27</v>
      </c>
      <c r="K403" s="2" t="s">
        <v>2377</v>
      </c>
      <c r="L403" s="2" t="str">
        <f t="shared" si="6"/>
        <v>의약품</v>
      </c>
      <c r="M403" s="2"/>
      <c r="N403" s="164"/>
    </row>
    <row r="404" spans="1:14" ht="18.75" hidden="1" customHeight="1">
      <c r="A404" s="45">
        <v>402</v>
      </c>
      <c r="B404" s="140" t="s">
        <v>3578</v>
      </c>
      <c r="C404" s="147" t="s">
        <v>472</v>
      </c>
      <c r="D404" s="2" t="s">
        <v>50</v>
      </c>
      <c r="E404" s="2" t="s">
        <v>51</v>
      </c>
      <c r="F404" s="2" t="s">
        <v>1962</v>
      </c>
      <c r="G404" s="142">
        <v>0.05</v>
      </c>
      <c r="H404" s="2" t="s">
        <v>27</v>
      </c>
      <c r="I404" s="2" t="s">
        <v>1674</v>
      </c>
      <c r="J404" s="143" t="s">
        <v>27</v>
      </c>
      <c r="K404" s="2" t="s">
        <v>2377</v>
      </c>
      <c r="L404" s="2" t="str">
        <f t="shared" si="6"/>
        <v>의약품</v>
      </c>
      <c r="M404" s="2"/>
      <c r="N404" s="164"/>
    </row>
    <row r="405" spans="1:14" ht="18.75" hidden="1" customHeight="1">
      <c r="A405" s="45">
        <v>403</v>
      </c>
      <c r="B405" s="140" t="s">
        <v>3579</v>
      </c>
      <c r="C405" s="147" t="s">
        <v>2194</v>
      </c>
      <c r="D405" s="2" t="s">
        <v>50</v>
      </c>
      <c r="E405" s="2" t="s">
        <v>51</v>
      </c>
      <c r="F405" s="2" t="s">
        <v>62</v>
      </c>
      <c r="G405" s="142">
        <v>0.05</v>
      </c>
      <c r="H405" s="2" t="s">
        <v>200</v>
      </c>
      <c r="I405" s="2" t="s">
        <v>1674</v>
      </c>
      <c r="J405" s="143" t="s">
        <v>200</v>
      </c>
      <c r="K405" s="2" t="s">
        <v>3786</v>
      </c>
      <c r="L405" s="2" t="str">
        <f t="shared" si="6"/>
        <v>의약품</v>
      </c>
      <c r="M405" s="2"/>
      <c r="N405" s="164"/>
    </row>
    <row r="406" spans="1:14" ht="18.75" hidden="1" customHeight="1">
      <c r="A406" s="45">
        <v>404</v>
      </c>
      <c r="B406" s="140" t="s">
        <v>3580</v>
      </c>
      <c r="C406" s="148" t="s">
        <v>3832</v>
      </c>
      <c r="D406" s="2" t="s">
        <v>50</v>
      </c>
      <c r="E406" s="2" t="s">
        <v>51</v>
      </c>
      <c r="F406" s="2" t="s">
        <v>1962</v>
      </c>
      <c r="G406" s="142">
        <v>0.05</v>
      </c>
      <c r="H406" s="2" t="s">
        <v>200</v>
      </c>
      <c r="I406" s="2" t="s">
        <v>1674</v>
      </c>
      <c r="J406" s="143" t="s">
        <v>200</v>
      </c>
      <c r="K406" s="2" t="s">
        <v>2377</v>
      </c>
      <c r="L406" s="2" t="str">
        <f t="shared" si="6"/>
        <v>의료기기</v>
      </c>
      <c r="M406" s="2"/>
      <c r="N406" s="164"/>
    </row>
    <row r="407" spans="1:14" ht="18.75" hidden="1" customHeight="1">
      <c r="A407" s="45">
        <v>405</v>
      </c>
      <c r="B407" s="140" t="s">
        <v>3581</v>
      </c>
      <c r="C407" s="148" t="s">
        <v>2197</v>
      </c>
      <c r="D407" s="2" t="s">
        <v>50</v>
      </c>
      <c r="E407" s="2" t="s">
        <v>51</v>
      </c>
      <c r="F407" s="2" t="s">
        <v>1962</v>
      </c>
      <c r="G407" s="142">
        <v>0.05</v>
      </c>
      <c r="H407" s="2" t="s">
        <v>27</v>
      </c>
      <c r="I407" s="2" t="s">
        <v>1674</v>
      </c>
      <c r="J407" s="143" t="s">
        <v>27</v>
      </c>
      <c r="K407" s="2" t="s">
        <v>2377</v>
      </c>
      <c r="L407" s="2" t="str">
        <f t="shared" si="6"/>
        <v>의료기기</v>
      </c>
      <c r="M407" s="2"/>
      <c r="N407" s="164"/>
    </row>
    <row r="408" spans="1:14" ht="18.75" hidden="1" customHeight="1">
      <c r="A408" s="45">
        <v>406</v>
      </c>
      <c r="B408" s="140" t="s">
        <v>3582</v>
      </c>
      <c r="C408" s="147" t="s">
        <v>2198</v>
      </c>
      <c r="D408" s="2" t="s">
        <v>50</v>
      </c>
      <c r="E408" s="2" t="s">
        <v>51</v>
      </c>
      <c r="F408" s="2" t="s">
        <v>1962</v>
      </c>
      <c r="G408" s="142">
        <v>0.05</v>
      </c>
      <c r="H408" s="2" t="s">
        <v>200</v>
      </c>
      <c r="I408" s="2" t="s">
        <v>1674</v>
      </c>
      <c r="J408" s="143" t="s">
        <v>200</v>
      </c>
      <c r="K408" s="2" t="s">
        <v>2377</v>
      </c>
      <c r="L408" s="2" t="str">
        <f t="shared" si="6"/>
        <v>의료기기</v>
      </c>
      <c r="M408" s="2"/>
      <c r="N408" s="164"/>
    </row>
    <row r="409" spans="1:14" ht="18.75" hidden="1" customHeight="1">
      <c r="A409" s="45">
        <v>407</v>
      </c>
      <c r="B409" s="140" t="s">
        <v>3583</v>
      </c>
      <c r="C409" s="147" t="s">
        <v>2199</v>
      </c>
      <c r="D409" s="2" t="s">
        <v>50</v>
      </c>
      <c r="E409" s="2" t="s">
        <v>51</v>
      </c>
      <c r="F409" s="2" t="s">
        <v>1962</v>
      </c>
      <c r="G409" s="142">
        <v>0.05</v>
      </c>
      <c r="H409" s="2" t="s">
        <v>27</v>
      </c>
      <c r="I409" s="2" t="s">
        <v>1674</v>
      </c>
      <c r="J409" s="143" t="s">
        <v>27</v>
      </c>
      <c r="K409" s="2" t="s">
        <v>2377</v>
      </c>
      <c r="L409" s="2" t="str">
        <f t="shared" si="6"/>
        <v>의료기기</v>
      </c>
      <c r="M409" s="2"/>
      <c r="N409" s="164"/>
    </row>
    <row r="410" spans="1:14" ht="18.75" hidden="1" customHeight="1">
      <c r="A410" s="45">
        <v>408</v>
      </c>
      <c r="B410" s="140" t="s">
        <v>3584</v>
      </c>
      <c r="C410" s="148" t="s">
        <v>2200</v>
      </c>
      <c r="D410" s="2" t="s">
        <v>50</v>
      </c>
      <c r="E410" s="2" t="s">
        <v>51</v>
      </c>
      <c r="F410" s="2" t="s">
        <v>1962</v>
      </c>
      <c r="G410" s="142">
        <v>0.05</v>
      </c>
      <c r="H410" s="2" t="s">
        <v>200</v>
      </c>
      <c r="I410" s="2" t="s">
        <v>1674</v>
      </c>
      <c r="J410" s="143" t="s">
        <v>200</v>
      </c>
      <c r="K410" s="2" t="s">
        <v>2377</v>
      </c>
      <c r="L410" s="2" t="str">
        <f t="shared" si="6"/>
        <v>의료기기</v>
      </c>
      <c r="M410" s="2"/>
      <c r="N410" s="164"/>
    </row>
    <row r="411" spans="1:14" ht="18.75" hidden="1" customHeight="1">
      <c r="A411" s="45">
        <v>409</v>
      </c>
      <c r="B411" s="140" t="s">
        <v>3585</v>
      </c>
      <c r="C411" s="148" t="s">
        <v>3833</v>
      </c>
      <c r="D411" s="2" t="s">
        <v>50</v>
      </c>
      <c r="E411" s="2" t="s">
        <v>51</v>
      </c>
      <c r="F411" s="2" t="s">
        <v>1962</v>
      </c>
      <c r="G411" s="142">
        <v>0.05</v>
      </c>
      <c r="H411" s="2" t="s">
        <v>200</v>
      </c>
      <c r="I411" s="2" t="s">
        <v>1674</v>
      </c>
      <c r="J411" s="143" t="s">
        <v>200</v>
      </c>
      <c r="K411" s="2" t="s">
        <v>2377</v>
      </c>
      <c r="L411" s="2" t="str">
        <f t="shared" si="6"/>
        <v>의료기기</v>
      </c>
      <c r="M411" s="2"/>
      <c r="N411" s="164"/>
    </row>
    <row r="412" spans="1:14" ht="18.75" hidden="1" customHeight="1">
      <c r="A412" s="45">
        <v>410</v>
      </c>
      <c r="B412" s="140" t="s">
        <v>3586</v>
      </c>
      <c r="C412" s="147" t="s">
        <v>2204</v>
      </c>
      <c r="D412" s="2" t="s">
        <v>50</v>
      </c>
      <c r="E412" s="2" t="s">
        <v>51</v>
      </c>
      <c r="F412" s="2" t="s">
        <v>1962</v>
      </c>
      <c r="G412" s="142">
        <v>0.05</v>
      </c>
      <c r="H412" s="2" t="s">
        <v>27</v>
      </c>
      <c r="I412" s="2" t="s">
        <v>1674</v>
      </c>
      <c r="J412" s="143" t="s">
        <v>27</v>
      </c>
      <c r="K412" s="2" t="s">
        <v>2377</v>
      </c>
      <c r="L412" s="2" t="str">
        <f t="shared" si="6"/>
        <v>의료기기</v>
      </c>
      <c r="M412" s="2"/>
      <c r="N412" s="164"/>
    </row>
    <row r="413" spans="1:14" ht="18.75" hidden="1" customHeight="1">
      <c r="A413" s="45">
        <v>411</v>
      </c>
      <c r="B413" s="140" t="s">
        <v>3587</v>
      </c>
      <c r="C413" s="148" t="s">
        <v>1684</v>
      </c>
      <c r="D413" s="2" t="s">
        <v>50</v>
      </c>
      <c r="E413" s="2" t="s">
        <v>51</v>
      </c>
      <c r="F413" s="2" t="s">
        <v>1962</v>
      </c>
      <c r="G413" s="142">
        <v>0.05</v>
      </c>
      <c r="H413" s="2" t="s">
        <v>200</v>
      </c>
      <c r="I413" s="2" t="s">
        <v>1674</v>
      </c>
      <c r="J413" s="143" t="s">
        <v>200</v>
      </c>
      <c r="K413" s="2" t="s">
        <v>2377</v>
      </c>
      <c r="L413" s="2" t="str">
        <f t="shared" si="6"/>
        <v>의료기기</v>
      </c>
      <c r="M413" s="2"/>
      <c r="N413" s="164"/>
    </row>
    <row r="414" spans="1:14" ht="18.75" hidden="1" customHeight="1">
      <c r="A414" s="45">
        <v>412</v>
      </c>
      <c r="B414" s="140" t="s">
        <v>3588</v>
      </c>
      <c r="C414" s="154" t="s">
        <v>2207</v>
      </c>
      <c r="D414" s="2" t="s">
        <v>50</v>
      </c>
      <c r="E414" s="2" t="s">
        <v>51</v>
      </c>
      <c r="F414" s="2" t="s">
        <v>62</v>
      </c>
      <c r="G414" s="142">
        <v>0.05</v>
      </c>
      <c r="H414" s="2" t="s">
        <v>27</v>
      </c>
      <c r="I414" s="2" t="s">
        <v>1674</v>
      </c>
      <c r="J414" s="143" t="s">
        <v>27</v>
      </c>
      <c r="K414" s="2" t="s">
        <v>2377</v>
      </c>
      <c r="L414" s="2" t="str">
        <f t="shared" si="6"/>
        <v>의약품</v>
      </c>
      <c r="M414" s="2"/>
      <c r="N414" s="164"/>
    </row>
    <row r="415" spans="1:14" ht="18.75" hidden="1" customHeight="1">
      <c r="A415" s="45">
        <v>413</v>
      </c>
      <c r="B415" s="140" t="s">
        <v>3589</v>
      </c>
      <c r="C415" s="154" t="s">
        <v>3834</v>
      </c>
      <c r="D415" s="2" t="s">
        <v>50</v>
      </c>
      <c r="E415" s="2" t="s">
        <v>51</v>
      </c>
      <c r="F415" s="2" t="s">
        <v>62</v>
      </c>
      <c r="G415" s="142">
        <v>0.05</v>
      </c>
      <c r="H415" s="2" t="s">
        <v>27</v>
      </c>
      <c r="I415" s="2" t="s">
        <v>1674</v>
      </c>
      <c r="J415" s="143" t="s">
        <v>27</v>
      </c>
      <c r="K415" s="2" t="s">
        <v>2377</v>
      </c>
      <c r="L415" s="2" t="str">
        <f t="shared" si="6"/>
        <v>의약품</v>
      </c>
      <c r="M415" s="2"/>
      <c r="N415" s="164"/>
    </row>
    <row r="416" spans="1:14" ht="18.75" hidden="1" customHeight="1">
      <c r="A416" s="45">
        <v>414</v>
      </c>
      <c r="B416" s="140" t="s">
        <v>3590</v>
      </c>
      <c r="C416" s="154" t="s">
        <v>1684</v>
      </c>
      <c r="D416" s="2" t="s">
        <v>50</v>
      </c>
      <c r="E416" s="2" t="s">
        <v>51</v>
      </c>
      <c r="F416" s="2" t="s">
        <v>62</v>
      </c>
      <c r="G416" s="142">
        <v>0.05</v>
      </c>
      <c r="H416" s="2" t="s">
        <v>27</v>
      </c>
      <c r="I416" s="2" t="s">
        <v>1674</v>
      </c>
      <c r="J416" s="143" t="s">
        <v>27</v>
      </c>
      <c r="K416" s="2" t="s">
        <v>2377</v>
      </c>
      <c r="L416" s="2" t="str">
        <f t="shared" si="6"/>
        <v>의약품</v>
      </c>
      <c r="M416" s="2"/>
      <c r="N416" s="164"/>
    </row>
    <row r="417" spans="1:14" ht="18.75" hidden="1" customHeight="1">
      <c r="A417" s="45">
        <v>415</v>
      </c>
      <c r="B417" s="140" t="s">
        <v>3591</v>
      </c>
      <c r="C417" s="154" t="s">
        <v>2211</v>
      </c>
      <c r="D417" s="2" t="s">
        <v>50</v>
      </c>
      <c r="E417" s="2" t="s">
        <v>420</v>
      </c>
      <c r="F417" s="2" t="s">
        <v>1672</v>
      </c>
      <c r="G417" s="142">
        <v>0.05</v>
      </c>
      <c r="H417" s="2" t="s">
        <v>200</v>
      </c>
      <c r="I417" s="2" t="s">
        <v>1674</v>
      </c>
      <c r="J417" s="143" t="s">
        <v>200</v>
      </c>
      <c r="K417" s="2" t="s">
        <v>2377</v>
      </c>
      <c r="L417" s="2" t="str">
        <f t="shared" si="6"/>
        <v>의약품</v>
      </c>
      <c r="M417" s="2"/>
      <c r="N417" s="164"/>
    </row>
    <row r="418" spans="1:14" ht="18.75" hidden="1" customHeight="1">
      <c r="A418" s="45">
        <v>416</v>
      </c>
      <c r="B418" s="140" t="s">
        <v>3592</v>
      </c>
      <c r="C418" s="154" t="s">
        <v>1705</v>
      </c>
      <c r="D418" s="2" t="s">
        <v>50</v>
      </c>
      <c r="E418" s="2" t="s">
        <v>420</v>
      </c>
      <c r="F418" s="2" t="s">
        <v>1672</v>
      </c>
      <c r="G418" s="142">
        <v>0.05</v>
      </c>
      <c r="H418" s="2" t="s">
        <v>200</v>
      </c>
      <c r="I418" s="2" t="s">
        <v>1674</v>
      </c>
      <c r="J418" s="143" t="s">
        <v>200</v>
      </c>
      <c r="K418" s="2" t="s">
        <v>2377</v>
      </c>
      <c r="L418" s="2" t="str">
        <f t="shared" si="6"/>
        <v>의약품</v>
      </c>
      <c r="M418" s="2"/>
      <c r="N418" s="164"/>
    </row>
    <row r="419" spans="1:14" ht="18.75" hidden="1" customHeight="1">
      <c r="A419" s="45">
        <v>417</v>
      </c>
      <c r="B419" s="140" t="s">
        <v>3593</v>
      </c>
      <c r="C419" s="154" t="s">
        <v>2213</v>
      </c>
      <c r="D419" s="2" t="s">
        <v>50</v>
      </c>
      <c r="E419" s="2" t="s">
        <v>51</v>
      </c>
      <c r="F419" s="2" t="s">
        <v>62</v>
      </c>
      <c r="G419" s="142">
        <v>0.05</v>
      </c>
      <c r="H419" s="2" t="s">
        <v>27</v>
      </c>
      <c r="I419" s="2" t="s">
        <v>1674</v>
      </c>
      <c r="J419" s="143" t="s">
        <v>27</v>
      </c>
      <c r="K419" s="2" t="s">
        <v>2377</v>
      </c>
      <c r="L419" s="2" t="str">
        <f t="shared" si="6"/>
        <v>의약품</v>
      </c>
      <c r="M419" s="2"/>
      <c r="N419" s="164"/>
    </row>
    <row r="420" spans="1:14" ht="18.75" hidden="1" customHeight="1">
      <c r="A420" s="45">
        <v>418</v>
      </c>
      <c r="B420" s="140" t="s">
        <v>3594</v>
      </c>
      <c r="C420" s="155" t="s">
        <v>1776</v>
      </c>
      <c r="D420" s="2" t="s">
        <v>50</v>
      </c>
      <c r="E420" s="2" t="s">
        <v>51</v>
      </c>
      <c r="F420" s="2" t="s">
        <v>62</v>
      </c>
      <c r="G420" s="142">
        <v>0.05</v>
      </c>
      <c r="H420" s="2" t="s">
        <v>27</v>
      </c>
      <c r="I420" s="2" t="s">
        <v>1674</v>
      </c>
      <c r="J420" s="143" t="s">
        <v>27</v>
      </c>
      <c r="K420" s="2" t="s">
        <v>2377</v>
      </c>
      <c r="L420" s="2" t="str">
        <f t="shared" si="6"/>
        <v>의약품</v>
      </c>
      <c r="M420" s="2"/>
      <c r="N420" s="164"/>
    </row>
    <row r="421" spans="1:14" ht="18.75" hidden="1" customHeight="1">
      <c r="A421" s="45">
        <v>419</v>
      </c>
      <c r="B421" s="140" t="s">
        <v>3595</v>
      </c>
      <c r="C421" s="154" t="s">
        <v>2215</v>
      </c>
      <c r="D421" s="2" t="s">
        <v>50</v>
      </c>
      <c r="E421" s="2" t="s">
        <v>420</v>
      </c>
      <c r="F421" s="2" t="s">
        <v>1672</v>
      </c>
      <c r="G421" s="142">
        <v>0.05</v>
      </c>
      <c r="H421" s="2" t="s">
        <v>1674</v>
      </c>
      <c r="I421" s="2" t="s">
        <v>1674</v>
      </c>
      <c r="J421" s="150" t="s">
        <v>2426</v>
      </c>
      <c r="K421" s="2" t="s">
        <v>2377</v>
      </c>
      <c r="L421" s="2" t="str">
        <f t="shared" si="6"/>
        <v>의료기기</v>
      </c>
      <c r="M421" s="2"/>
      <c r="N421" s="164"/>
    </row>
    <row r="422" spans="1:14" ht="18.75" hidden="1" customHeight="1">
      <c r="A422" s="45">
        <v>420</v>
      </c>
      <c r="B422" s="140" t="s">
        <v>3596</v>
      </c>
      <c r="C422" s="154" t="s">
        <v>2216</v>
      </c>
      <c r="D422" s="2" t="s">
        <v>50</v>
      </c>
      <c r="E422" s="2" t="s">
        <v>420</v>
      </c>
      <c r="F422" s="2" t="s">
        <v>1672</v>
      </c>
      <c r="G422" s="142">
        <v>0.05</v>
      </c>
      <c r="H422" s="2" t="s">
        <v>1674</v>
      </c>
      <c r="I422" s="2" t="s">
        <v>1674</v>
      </c>
      <c r="J422" s="150" t="s">
        <v>120</v>
      </c>
      <c r="K422" s="2" t="s">
        <v>2377</v>
      </c>
      <c r="L422" s="2" t="str">
        <f t="shared" si="6"/>
        <v>의료기기</v>
      </c>
      <c r="M422" s="2"/>
      <c r="N422" s="164"/>
    </row>
    <row r="423" spans="1:14" ht="18.75" hidden="1" customHeight="1">
      <c r="A423" s="45">
        <v>421</v>
      </c>
      <c r="B423" s="140" t="s">
        <v>3597</v>
      </c>
      <c r="C423" s="154" t="s">
        <v>1705</v>
      </c>
      <c r="D423" s="2" t="s">
        <v>50</v>
      </c>
      <c r="E423" s="2" t="s">
        <v>420</v>
      </c>
      <c r="F423" s="2" t="s">
        <v>1672</v>
      </c>
      <c r="G423" s="142">
        <v>0.05</v>
      </c>
      <c r="H423" s="2" t="s">
        <v>1674</v>
      </c>
      <c r="I423" s="2" t="s">
        <v>1674</v>
      </c>
      <c r="J423" s="150" t="s">
        <v>120</v>
      </c>
      <c r="K423" s="2" t="s">
        <v>2377</v>
      </c>
      <c r="L423" s="2" t="str">
        <f t="shared" si="6"/>
        <v>의료기기</v>
      </c>
      <c r="M423" s="2"/>
      <c r="N423" s="164"/>
    </row>
    <row r="424" spans="1:14" ht="18.75" hidden="1" customHeight="1">
      <c r="A424" s="45">
        <v>422</v>
      </c>
      <c r="B424" s="140" t="s">
        <v>3598</v>
      </c>
      <c r="C424" s="154" t="s">
        <v>2218</v>
      </c>
      <c r="D424" s="2" t="s">
        <v>50</v>
      </c>
      <c r="E424" s="2" t="s">
        <v>51</v>
      </c>
      <c r="F424" s="2" t="s">
        <v>62</v>
      </c>
      <c r="G424" s="142">
        <v>0.05</v>
      </c>
      <c r="H424" s="2" t="s">
        <v>27</v>
      </c>
      <c r="I424" s="2" t="s">
        <v>1674</v>
      </c>
      <c r="J424" s="143" t="s">
        <v>27</v>
      </c>
      <c r="K424" s="2" t="s">
        <v>2377</v>
      </c>
      <c r="L424" s="2" t="str">
        <f t="shared" si="6"/>
        <v>의료기기</v>
      </c>
      <c r="M424" s="2"/>
      <c r="N424" s="164"/>
    </row>
    <row r="425" spans="1:14" ht="18.75" hidden="1" customHeight="1">
      <c r="A425" s="45">
        <v>423</v>
      </c>
      <c r="B425" s="140" t="s">
        <v>3599</v>
      </c>
      <c r="C425" s="154" t="s">
        <v>2220</v>
      </c>
      <c r="D425" s="2" t="s">
        <v>50</v>
      </c>
      <c r="E425" s="2" t="s">
        <v>51</v>
      </c>
      <c r="F425" s="2" t="s">
        <v>62</v>
      </c>
      <c r="G425" s="142">
        <v>0.05</v>
      </c>
      <c r="H425" s="2" t="s">
        <v>27</v>
      </c>
      <c r="I425" s="2" t="s">
        <v>1674</v>
      </c>
      <c r="J425" s="143" t="s">
        <v>27</v>
      </c>
      <c r="K425" s="2" t="s">
        <v>2377</v>
      </c>
      <c r="L425" s="2" t="str">
        <f t="shared" si="6"/>
        <v>의료기기</v>
      </c>
      <c r="M425" s="2"/>
      <c r="N425" s="164"/>
    </row>
    <row r="426" spans="1:14" ht="18.75" hidden="1" customHeight="1">
      <c r="A426" s="45">
        <v>424</v>
      </c>
      <c r="B426" s="140" t="s">
        <v>3600</v>
      </c>
      <c r="C426" s="154" t="s">
        <v>1705</v>
      </c>
      <c r="D426" s="2" t="s">
        <v>50</v>
      </c>
      <c r="E426" s="2" t="s">
        <v>51</v>
      </c>
      <c r="F426" s="2" t="s">
        <v>62</v>
      </c>
      <c r="G426" s="142">
        <v>0.05</v>
      </c>
      <c r="H426" s="2" t="s">
        <v>27</v>
      </c>
      <c r="I426" s="2" t="s">
        <v>1674</v>
      </c>
      <c r="J426" s="143" t="s">
        <v>27</v>
      </c>
      <c r="K426" s="2" t="s">
        <v>2377</v>
      </c>
      <c r="L426" s="2" t="str">
        <f t="shared" si="6"/>
        <v>의료기기</v>
      </c>
      <c r="M426" s="2"/>
      <c r="N426" s="164"/>
    </row>
    <row r="427" spans="1:14" ht="18.75" hidden="1" customHeight="1">
      <c r="A427" s="45">
        <v>425</v>
      </c>
      <c r="B427" s="140" t="s">
        <v>3601</v>
      </c>
      <c r="C427" s="154" t="s">
        <v>2222</v>
      </c>
      <c r="D427" s="2" t="s">
        <v>50</v>
      </c>
      <c r="E427" s="2" t="s">
        <v>51</v>
      </c>
      <c r="F427" s="2" t="s">
        <v>2145</v>
      </c>
      <c r="G427" s="142">
        <v>0.1</v>
      </c>
      <c r="H427" s="2" t="s">
        <v>1674</v>
      </c>
      <c r="I427" s="2" t="s">
        <v>1674</v>
      </c>
      <c r="J427" s="150" t="s">
        <v>2426</v>
      </c>
      <c r="K427" s="2" t="s">
        <v>2377</v>
      </c>
      <c r="L427" s="2" t="str">
        <f t="shared" si="6"/>
        <v>의료기기</v>
      </c>
      <c r="M427" s="2"/>
      <c r="N427" s="164"/>
    </row>
    <row r="428" spans="1:14" ht="18.75" hidden="1" customHeight="1">
      <c r="A428" s="45">
        <v>426</v>
      </c>
      <c r="B428" s="140" t="s">
        <v>3602</v>
      </c>
      <c r="C428" s="154" t="s">
        <v>2224</v>
      </c>
      <c r="D428" s="2" t="s">
        <v>50</v>
      </c>
      <c r="E428" s="2" t="s">
        <v>51</v>
      </c>
      <c r="F428" s="2" t="s">
        <v>2145</v>
      </c>
      <c r="G428" s="142">
        <v>0.1</v>
      </c>
      <c r="H428" s="2" t="s">
        <v>1674</v>
      </c>
      <c r="I428" s="2" t="s">
        <v>1674</v>
      </c>
      <c r="J428" s="150" t="s">
        <v>2426</v>
      </c>
      <c r="K428" s="2" t="s">
        <v>2377</v>
      </c>
      <c r="L428" s="2" t="str">
        <f t="shared" si="6"/>
        <v>의료기기</v>
      </c>
      <c r="M428" s="2"/>
      <c r="N428" s="164"/>
    </row>
    <row r="429" spans="1:14" ht="18.75" hidden="1" customHeight="1">
      <c r="A429" s="45">
        <v>427</v>
      </c>
      <c r="B429" s="140" t="s">
        <v>3603</v>
      </c>
      <c r="C429" s="154" t="s">
        <v>2226</v>
      </c>
      <c r="D429" s="2" t="s">
        <v>50</v>
      </c>
      <c r="E429" s="2" t="s">
        <v>51</v>
      </c>
      <c r="F429" s="2" t="s">
        <v>2145</v>
      </c>
      <c r="G429" s="142">
        <v>0.1</v>
      </c>
      <c r="H429" s="2" t="s">
        <v>1674</v>
      </c>
      <c r="I429" s="2" t="s">
        <v>1674</v>
      </c>
      <c r="J429" s="150" t="s">
        <v>2426</v>
      </c>
      <c r="K429" s="2" t="s">
        <v>2377</v>
      </c>
      <c r="L429" s="2" t="str">
        <f t="shared" si="6"/>
        <v>의료기기</v>
      </c>
      <c r="M429" s="2"/>
      <c r="N429" s="164"/>
    </row>
    <row r="430" spans="1:14" ht="18.75" hidden="1" customHeight="1">
      <c r="A430" s="45">
        <v>428</v>
      </c>
      <c r="B430" s="140" t="s">
        <v>3604</v>
      </c>
      <c r="C430" s="154" t="s">
        <v>1684</v>
      </c>
      <c r="D430" s="2" t="s">
        <v>50</v>
      </c>
      <c r="E430" s="2" t="s">
        <v>51</v>
      </c>
      <c r="F430" s="2" t="s">
        <v>2145</v>
      </c>
      <c r="G430" s="142">
        <v>0.1</v>
      </c>
      <c r="H430" s="2" t="s">
        <v>1674</v>
      </c>
      <c r="I430" s="2" t="s">
        <v>1674</v>
      </c>
      <c r="J430" s="150" t="s">
        <v>2426</v>
      </c>
      <c r="K430" s="2" t="s">
        <v>2377</v>
      </c>
      <c r="L430" s="2" t="str">
        <f t="shared" si="6"/>
        <v>의료기기</v>
      </c>
      <c r="M430" s="2"/>
      <c r="N430" s="164"/>
    </row>
    <row r="431" spans="1:14" ht="18.75" hidden="1" customHeight="1">
      <c r="A431" s="45">
        <v>429</v>
      </c>
      <c r="B431" s="140" t="s">
        <v>3605</v>
      </c>
      <c r="C431" s="144" t="s">
        <v>2228</v>
      </c>
      <c r="D431" s="2" t="s">
        <v>50</v>
      </c>
      <c r="E431" s="2" t="s">
        <v>51</v>
      </c>
      <c r="F431" s="2" t="s">
        <v>1330</v>
      </c>
      <c r="G431" s="142">
        <v>0.05</v>
      </c>
      <c r="H431" s="2" t="s">
        <v>27</v>
      </c>
      <c r="I431" s="2" t="s">
        <v>1674</v>
      </c>
      <c r="J431" s="143" t="s">
        <v>27</v>
      </c>
      <c r="K431" s="2" t="s">
        <v>2377</v>
      </c>
      <c r="L431" s="2" t="str">
        <f t="shared" si="6"/>
        <v>의료기기</v>
      </c>
      <c r="M431" s="2"/>
      <c r="N431" s="164"/>
    </row>
    <row r="432" spans="1:14" ht="18.75" hidden="1" customHeight="1">
      <c r="A432" s="45">
        <v>430</v>
      </c>
      <c r="B432" s="140" t="s">
        <v>3606</v>
      </c>
      <c r="C432" s="141" t="s">
        <v>2229</v>
      </c>
      <c r="D432" s="2" t="s">
        <v>50</v>
      </c>
      <c r="E432" s="2" t="s">
        <v>51</v>
      </c>
      <c r="F432" s="2" t="s">
        <v>62</v>
      </c>
      <c r="G432" s="142">
        <v>0.05</v>
      </c>
      <c r="H432" s="2" t="s">
        <v>27</v>
      </c>
      <c r="I432" s="2" t="s">
        <v>1674</v>
      </c>
      <c r="J432" s="143" t="s">
        <v>27</v>
      </c>
      <c r="K432" s="2" t="s">
        <v>2377</v>
      </c>
      <c r="L432" s="2" t="str">
        <f t="shared" si="6"/>
        <v>의료기기</v>
      </c>
      <c r="M432" s="2"/>
      <c r="N432" s="164"/>
    </row>
    <row r="433" spans="1:14" ht="18.75" hidden="1" customHeight="1">
      <c r="A433" s="45">
        <v>431</v>
      </c>
      <c r="B433" s="140" t="s">
        <v>3607</v>
      </c>
      <c r="C433" s="156" t="s">
        <v>2231</v>
      </c>
      <c r="D433" s="2" t="s">
        <v>50</v>
      </c>
      <c r="E433" s="2" t="s">
        <v>51</v>
      </c>
      <c r="F433" s="2" t="s">
        <v>2232</v>
      </c>
      <c r="G433" s="142">
        <v>0.05</v>
      </c>
      <c r="H433" s="2" t="s">
        <v>1674</v>
      </c>
      <c r="I433" s="2" t="s">
        <v>1674</v>
      </c>
      <c r="J433" s="150" t="s">
        <v>2426</v>
      </c>
      <c r="K433" s="2" t="s">
        <v>2377</v>
      </c>
      <c r="L433" s="2" t="str">
        <f t="shared" si="6"/>
        <v>의료기기</v>
      </c>
      <c r="M433" s="2"/>
      <c r="N433" s="164"/>
    </row>
    <row r="434" spans="1:14" ht="18.75" hidden="1" customHeight="1">
      <c r="A434" s="45">
        <v>432</v>
      </c>
      <c r="B434" s="140" t="s">
        <v>3608</v>
      </c>
      <c r="C434" s="156" t="s">
        <v>2234</v>
      </c>
      <c r="D434" s="2" t="s">
        <v>50</v>
      </c>
      <c r="E434" s="2" t="s">
        <v>51</v>
      </c>
      <c r="F434" s="2" t="s">
        <v>2232</v>
      </c>
      <c r="G434" s="142">
        <v>0.05</v>
      </c>
      <c r="H434" s="2" t="s">
        <v>1674</v>
      </c>
      <c r="I434" s="2" t="s">
        <v>1674</v>
      </c>
      <c r="J434" s="150" t="s">
        <v>2426</v>
      </c>
      <c r="K434" s="2" t="s">
        <v>2377</v>
      </c>
      <c r="L434" s="2" t="str">
        <f t="shared" si="6"/>
        <v>의료기기</v>
      </c>
      <c r="M434" s="2"/>
      <c r="N434" s="164"/>
    </row>
    <row r="435" spans="1:14" ht="18.75" hidden="1" customHeight="1">
      <c r="A435" s="45">
        <v>433</v>
      </c>
      <c r="B435" s="140" t="s">
        <v>3609</v>
      </c>
      <c r="C435" s="157" t="s">
        <v>2236</v>
      </c>
      <c r="D435" s="2" t="s">
        <v>50</v>
      </c>
      <c r="E435" s="2" t="s">
        <v>51</v>
      </c>
      <c r="F435" s="2" t="s">
        <v>2232</v>
      </c>
      <c r="G435" s="142">
        <v>0.05</v>
      </c>
      <c r="H435" s="2" t="s">
        <v>200</v>
      </c>
      <c r="I435" s="2" t="s">
        <v>1674</v>
      </c>
      <c r="J435" s="143" t="s">
        <v>200</v>
      </c>
      <c r="K435" s="2" t="s">
        <v>2377</v>
      </c>
      <c r="L435" s="2" t="str">
        <f t="shared" si="6"/>
        <v>의료기기</v>
      </c>
      <c r="M435" s="2"/>
      <c r="N435" s="164"/>
    </row>
    <row r="436" spans="1:14" ht="18.75" hidden="1" customHeight="1">
      <c r="A436" s="45">
        <v>434</v>
      </c>
      <c r="B436" s="140" t="s">
        <v>3610</v>
      </c>
      <c r="C436" s="157" t="s">
        <v>2046</v>
      </c>
      <c r="D436" s="2" t="s">
        <v>50</v>
      </c>
      <c r="E436" s="2" t="s">
        <v>51</v>
      </c>
      <c r="F436" s="2" t="s">
        <v>2232</v>
      </c>
      <c r="G436" s="142">
        <v>0.05</v>
      </c>
      <c r="H436" s="2" t="s">
        <v>200</v>
      </c>
      <c r="I436" s="2" t="s">
        <v>1674</v>
      </c>
      <c r="J436" s="143" t="s">
        <v>200</v>
      </c>
      <c r="K436" s="2" t="s">
        <v>2377</v>
      </c>
      <c r="L436" s="2" t="str">
        <f t="shared" si="6"/>
        <v>의료기기</v>
      </c>
      <c r="M436" s="2"/>
      <c r="N436" s="164"/>
    </row>
    <row r="437" spans="1:14" ht="18.75" hidden="1" customHeight="1">
      <c r="A437" s="45">
        <v>435</v>
      </c>
      <c r="B437" s="140" t="s">
        <v>3611</v>
      </c>
      <c r="C437" s="156" t="s">
        <v>2239</v>
      </c>
      <c r="D437" s="2" t="s">
        <v>50</v>
      </c>
      <c r="E437" s="2" t="s">
        <v>51</v>
      </c>
      <c r="F437" s="2" t="s">
        <v>2232</v>
      </c>
      <c r="G437" s="142">
        <v>0.05</v>
      </c>
      <c r="H437" s="2" t="s">
        <v>200</v>
      </c>
      <c r="I437" s="2" t="s">
        <v>1674</v>
      </c>
      <c r="J437" s="143" t="s">
        <v>200</v>
      </c>
      <c r="K437" s="2" t="s">
        <v>2377</v>
      </c>
      <c r="L437" s="2" t="str">
        <f t="shared" si="6"/>
        <v>의료기기</v>
      </c>
      <c r="M437" s="2"/>
      <c r="N437" s="164"/>
    </row>
    <row r="438" spans="1:14" ht="18.75" hidden="1" customHeight="1">
      <c r="A438" s="45">
        <v>436</v>
      </c>
      <c r="B438" s="140" t="s">
        <v>3612</v>
      </c>
      <c r="C438" s="156" t="s">
        <v>1936</v>
      </c>
      <c r="D438" s="2" t="s">
        <v>50</v>
      </c>
      <c r="E438" s="2" t="s">
        <v>51</v>
      </c>
      <c r="F438" s="2" t="s">
        <v>2232</v>
      </c>
      <c r="G438" s="142">
        <v>0.05</v>
      </c>
      <c r="H438" s="2" t="s">
        <v>1674</v>
      </c>
      <c r="I438" s="2" t="s">
        <v>1674</v>
      </c>
      <c r="J438" s="150" t="s">
        <v>2426</v>
      </c>
      <c r="K438" s="2" t="s">
        <v>2377</v>
      </c>
      <c r="L438" s="2" t="str">
        <f t="shared" si="6"/>
        <v>의료기기</v>
      </c>
      <c r="M438" s="2"/>
      <c r="N438" s="164"/>
    </row>
    <row r="439" spans="1:14" ht="18.75" hidden="1" customHeight="1">
      <c r="A439" s="45">
        <v>437</v>
      </c>
      <c r="B439" s="140" t="s">
        <v>3613</v>
      </c>
      <c r="C439" s="157" t="s">
        <v>2241</v>
      </c>
      <c r="D439" s="2" t="s">
        <v>50</v>
      </c>
      <c r="E439" s="2" t="s">
        <v>51</v>
      </c>
      <c r="F439" s="2" t="s">
        <v>2232</v>
      </c>
      <c r="G439" s="142">
        <v>0.05</v>
      </c>
      <c r="H439" s="2" t="s">
        <v>27</v>
      </c>
      <c r="I439" s="2" t="s">
        <v>1674</v>
      </c>
      <c r="J439" s="143" t="s">
        <v>27</v>
      </c>
      <c r="K439" s="2" t="s">
        <v>2377</v>
      </c>
      <c r="L439" s="2" t="str">
        <f t="shared" si="6"/>
        <v>의료기기</v>
      </c>
      <c r="M439" s="2"/>
      <c r="N439" s="164"/>
    </row>
    <row r="440" spans="1:14" ht="18.75" hidden="1" customHeight="1">
      <c r="A440" s="45">
        <v>438</v>
      </c>
      <c r="B440" s="140" t="s">
        <v>3614</v>
      </c>
      <c r="C440" s="156" t="s">
        <v>2243</v>
      </c>
      <c r="D440" s="2" t="s">
        <v>50</v>
      </c>
      <c r="E440" s="2" t="s">
        <v>51</v>
      </c>
      <c r="F440" s="2" t="s">
        <v>2232</v>
      </c>
      <c r="G440" s="142">
        <v>0.05</v>
      </c>
      <c r="H440" s="2" t="s">
        <v>27</v>
      </c>
      <c r="I440" s="2" t="s">
        <v>1674</v>
      </c>
      <c r="J440" s="143" t="s">
        <v>27</v>
      </c>
      <c r="K440" s="2" t="s">
        <v>2377</v>
      </c>
      <c r="L440" s="2" t="str">
        <f t="shared" si="6"/>
        <v>의료기기</v>
      </c>
      <c r="M440" s="2"/>
      <c r="N440" s="164"/>
    </row>
    <row r="441" spans="1:14" ht="18.75" hidden="1" customHeight="1">
      <c r="A441" s="45">
        <v>439</v>
      </c>
      <c r="B441" s="140" t="s">
        <v>3615</v>
      </c>
      <c r="C441" s="156" t="s">
        <v>1684</v>
      </c>
      <c r="D441" s="2" t="s">
        <v>50</v>
      </c>
      <c r="E441" s="2" t="s">
        <v>51</v>
      </c>
      <c r="F441" s="2" t="s">
        <v>2232</v>
      </c>
      <c r="G441" s="142">
        <v>0.05</v>
      </c>
      <c r="H441" s="2" t="s">
        <v>27</v>
      </c>
      <c r="I441" s="2" t="s">
        <v>1674</v>
      </c>
      <c r="J441" s="143" t="s">
        <v>27</v>
      </c>
      <c r="K441" s="2" t="s">
        <v>2377</v>
      </c>
      <c r="L441" s="2" t="str">
        <f t="shared" si="6"/>
        <v>의료기기</v>
      </c>
      <c r="M441" s="2"/>
      <c r="N441" s="164"/>
    </row>
    <row r="442" spans="1:14" ht="18.75" hidden="1" customHeight="1">
      <c r="A442" s="45">
        <v>440</v>
      </c>
      <c r="B442" s="140" t="s">
        <v>3616</v>
      </c>
      <c r="C442" s="158" t="s">
        <v>2246</v>
      </c>
      <c r="D442" s="2" t="s">
        <v>50</v>
      </c>
      <c r="E442" s="2" t="s">
        <v>51</v>
      </c>
      <c r="F442" s="2" t="s">
        <v>2247</v>
      </c>
      <c r="G442" s="142">
        <v>0.05</v>
      </c>
      <c r="H442" s="2" t="s">
        <v>27</v>
      </c>
      <c r="I442" s="2" t="s">
        <v>1674</v>
      </c>
      <c r="J442" s="143" t="s">
        <v>27</v>
      </c>
      <c r="K442" s="2" t="s">
        <v>2377</v>
      </c>
      <c r="L442" s="2" t="str">
        <f t="shared" si="6"/>
        <v>의료기기</v>
      </c>
      <c r="M442" s="2"/>
      <c r="N442" s="164"/>
    </row>
    <row r="443" spans="1:14" ht="18.75" hidden="1" customHeight="1">
      <c r="A443" s="45">
        <v>441</v>
      </c>
      <c r="B443" s="140" t="s">
        <v>3617</v>
      </c>
      <c r="C443" s="158" t="s">
        <v>2249</v>
      </c>
      <c r="D443" s="2" t="s">
        <v>50</v>
      </c>
      <c r="E443" s="2" t="s">
        <v>51</v>
      </c>
      <c r="F443" s="2" t="s">
        <v>2247</v>
      </c>
      <c r="G443" s="142">
        <v>0.05</v>
      </c>
      <c r="H443" s="2" t="s">
        <v>200</v>
      </c>
      <c r="I443" s="2" t="s">
        <v>1674</v>
      </c>
      <c r="J443" s="143" t="s">
        <v>200</v>
      </c>
      <c r="K443" s="2" t="s">
        <v>2377</v>
      </c>
      <c r="L443" s="2" t="str">
        <f t="shared" si="6"/>
        <v>의료기기</v>
      </c>
      <c r="M443" s="2"/>
      <c r="N443" s="164"/>
    </row>
    <row r="444" spans="1:14" ht="18.75" hidden="1" customHeight="1">
      <c r="A444" s="45">
        <v>442</v>
      </c>
      <c r="B444" s="140" t="s">
        <v>3618</v>
      </c>
      <c r="C444" s="149" t="s">
        <v>2251</v>
      </c>
      <c r="D444" s="2" t="s">
        <v>50</v>
      </c>
      <c r="E444" s="2" t="s">
        <v>51</v>
      </c>
      <c r="F444" s="2" t="s">
        <v>2247</v>
      </c>
      <c r="G444" s="142">
        <v>0</v>
      </c>
      <c r="H444" s="2" t="s">
        <v>27</v>
      </c>
      <c r="I444" s="2" t="s">
        <v>1674</v>
      </c>
      <c r="J444" s="143" t="s">
        <v>27</v>
      </c>
      <c r="K444" s="2" t="s">
        <v>2377</v>
      </c>
      <c r="L444" s="2" t="str">
        <f t="shared" si="6"/>
        <v>의료기기</v>
      </c>
      <c r="M444" s="2"/>
      <c r="N444" s="164"/>
    </row>
    <row r="445" spans="1:14" ht="18.75" hidden="1" customHeight="1">
      <c r="A445" s="45">
        <v>443</v>
      </c>
      <c r="B445" s="140" t="s">
        <v>3619</v>
      </c>
      <c r="C445" s="149" t="s">
        <v>2253</v>
      </c>
      <c r="D445" s="2" t="s">
        <v>50</v>
      </c>
      <c r="E445" s="2" t="s">
        <v>51</v>
      </c>
      <c r="F445" s="2" t="s">
        <v>2247</v>
      </c>
      <c r="G445" s="142">
        <v>0.05</v>
      </c>
      <c r="H445" s="2" t="s">
        <v>27</v>
      </c>
      <c r="I445" s="2" t="s">
        <v>1674</v>
      </c>
      <c r="J445" s="143" t="s">
        <v>27</v>
      </c>
      <c r="K445" s="2" t="s">
        <v>2377</v>
      </c>
      <c r="L445" s="2" t="str">
        <f t="shared" si="6"/>
        <v>의료기기</v>
      </c>
      <c r="M445" s="2"/>
      <c r="N445" s="164"/>
    </row>
    <row r="446" spans="1:14" ht="18.75" hidden="1" customHeight="1">
      <c r="A446" s="45">
        <v>444</v>
      </c>
      <c r="B446" s="140" t="s">
        <v>3620</v>
      </c>
      <c r="C446" s="158" t="s">
        <v>2255</v>
      </c>
      <c r="D446" s="2" t="s">
        <v>50</v>
      </c>
      <c r="E446" s="2" t="s">
        <v>51</v>
      </c>
      <c r="F446" s="2" t="s">
        <v>2247</v>
      </c>
      <c r="G446" s="142">
        <v>0.05</v>
      </c>
      <c r="H446" s="2" t="s">
        <v>200</v>
      </c>
      <c r="I446" s="2" t="s">
        <v>1674</v>
      </c>
      <c r="J446" s="143" t="s">
        <v>200</v>
      </c>
      <c r="K446" s="2" t="s">
        <v>2377</v>
      </c>
      <c r="L446" s="2" t="str">
        <f t="shared" si="6"/>
        <v>의료기기</v>
      </c>
      <c r="M446" s="2"/>
      <c r="N446" s="164"/>
    </row>
    <row r="447" spans="1:14" ht="18.75" hidden="1" customHeight="1">
      <c r="A447" s="45">
        <v>445</v>
      </c>
      <c r="B447" s="140" t="s">
        <v>3621</v>
      </c>
      <c r="C447" s="158" t="s">
        <v>1705</v>
      </c>
      <c r="D447" s="2" t="s">
        <v>50</v>
      </c>
      <c r="E447" s="2" t="s">
        <v>51</v>
      </c>
      <c r="F447" s="2" t="s">
        <v>2247</v>
      </c>
      <c r="G447" s="142">
        <v>0.05</v>
      </c>
      <c r="H447" s="2" t="s">
        <v>200</v>
      </c>
      <c r="I447" s="2" t="s">
        <v>1674</v>
      </c>
      <c r="J447" s="143" t="s">
        <v>200</v>
      </c>
      <c r="K447" s="2" t="s">
        <v>2377</v>
      </c>
      <c r="L447" s="2" t="str">
        <f t="shared" si="6"/>
        <v>의료기기</v>
      </c>
      <c r="M447" s="2"/>
      <c r="N447" s="164"/>
    </row>
    <row r="448" spans="1:14" ht="18.75" hidden="1" customHeight="1">
      <c r="A448" s="45">
        <v>446</v>
      </c>
      <c r="B448" s="140" t="s">
        <v>3622</v>
      </c>
      <c r="C448" s="158" t="s">
        <v>2258</v>
      </c>
      <c r="D448" s="2" t="s">
        <v>50</v>
      </c>
      <c r="E448" s="2" t="s">
        <v>51</v>
      </c>
      <c r="F448" s="2" t="s">
        <v>1377</v>
      </c>
      <c r="G448" s="142">
        <v>0.4</v>
      </c>
      <c r="H448" s="2" t="s">
        <v>27</v>
      </c>
      <c r="I448" s="2" t="s">
        <v>1674</v>
      </c>
      <c r="J448" s="143" t="s">
        <v>27</v>
      </c>
      <c r="K448" s="2" t="s">
        <v>2377</v>
      </c>
      <c r="L448" s="2" t="str">
        <f t="shared" si="6"/>
        <v>의료기기</v>
      </c>
      <c r="M448" s="2"/>
      <c r="N448" s="164"/>
    </row>
    <row r="449" spans="1:14" ht="18.75" hidden="1" customHeight="1">
      <c r="A449" s="45">
        <v>447</v>
      </c>
      <c r="B449" s="140" t="s">
        <v>3623</v>
      </c>
      <c r="C449" s="158" t="s">
        <v>1705</v>
      </c>
      <c r="D449" s="2" t="s">
        <v>50</v>
      </c>
      <c r="E449" s="2" t="s">
        <v>51</v>
      </c>
      <c r="F449" s="2" t="s">
        <v>1377</v>
      </c>
      <c r="G449" s="142">
        <v>0.4</v>
      </c>
      <c r="H449" s="2" t="s">
        <v>27</v>
      </c>
      <c r="I449" s="2" t="s">
        <v>1674</v>
      </c>
      <c r="J449" s="143" t="s">
        <v>27</v>
      </c>
      <c r="K449" s="2" t="s">
        <v>2377</v>
      </c>
      <c r="L449" s="2" t="str">
        <f t="shared" si="6"/>
        <v>의료기기</v>
      </c>
      <c r="M449" s="2"/>
      <c r="N449" s="164"/>
    </row>
    <row r="450" spans="1:14" ht="18.75" hidden="1" customHeight="1">
      <c r="A450" s="45">
        <v>448</v>
      </c>
      <c r="B450" s="140" t="s">
        <v>3624</v>
      </c>
      <c r="C450" s="149" t="s">
        <v>2262</v>
      </c>
      <c r="D450" s="2" t="s">
        <v>50</v>
      </c>
      <c r="E450" s="2" t="s">
        <v>51</v>
      </c>
      <c r="F450" s="2" t="s">
        <v>1377</v>
      </c>
      <c r="G450" s="142">
        <v>0</v>
      </c>
      <c r="H450" s="2" t="s">
        <v>27</v>
      </c>
      <c r="I450" s="2" t="s">
        <v>1674</v>
      </c>
      <c r="J450" s="143" t="s">
        <v>27</v>
      </c>
      <c r="K450" s="2" t="s">
        <v>2377</v>
      </c>
      <c r="L450" s="2" t="str">
        <f t="shared" si="6"/>
        <v>의료기기</v>
      </c>
      <c r="M450" s="2"/>
      <c r="N450" s="164"/>
    </row>
    <row r="451" spans="1:14" ht="18.75" hidden="1" customHeight="1">
      <c r="A451" s="45">
        <v>449</v>
      </c>
      <c r="B451" s="140" t="s">
        <v>3625</v>
      </c>
      <c r="C451" s="149" t="s">
        <v>2263</v>
      </c>
      <c r="D451" s="2" t="s">
        <v>50</v>
      </c>
      <c r="E451" s="2" t="s">
        <v>51</v>
      </c>
      <c r="F451" s="2" t="s">
        <v>1377</v>
      </c>
      <c r="G451" s="142">
        <v>0</v>
      </c>
      <c r="H451" s="2" t="s">
        <v>27</v>
      </c>
      <c r="I451" s="2" t="s">
        <v>1674</v>
      </c>
      <c r="J451" s="143" t="s">
        <v>27</v>
      </c>
      <c r="K451" s="2" t="s">
        <v>2377</v>
      </c>
      <c r="L451" s="2" t="str">
        <f t="shared" ref="L451:L514" si="7">VLOOKUP(LEFT(B451,6), ind_cat, 9, FALSE)</f>
        <v>의료기기</v>
      </c>
      <c r="M451" s="2"/>
      <c r="N451" s="164"/>
    </row>
    <row r="452" spans="1:14" ht="18.75" hidden="1" customHeight="1">
      <c r="A452" s="45">
        <v>450</v>
      </c>
      <c r="B452" s="140" t="s">
        <v>3626</v>
      </c>
      <c r="C452" s="149" t="s">
        <v>2265</v>
      </c>
      <c r="D452" s="2" t="s">
        <v>50</v>
      </c>
      <c r="E452" s="2" t="s">
        <v>51</v>
      </c>
      <c r="F452" s="2" t="s">
        <v>2145</v>
      </c>
      <c r="G452" s="142">
        <v>0.05</v>
      </c>
      <c r="H452" s="2" t="s">
        <v>27</v>
      </c>
      <c r="I452" s="2" t="s">
        <v>1674</v>
      </c>
      <c r="J452" s="143" t="s">
        <v>27</v>
      </c>
      <c r="K452" s="2" t="s">
        <v>2377</v>
      </c>
      <c r="L452" s="2" t="str">
        <f t="shared" si="7"/>
        <v>의료기기</v>
      </c>
      <c r="M452" s="2"/>
      <c r="N452" s="164"/>
    </row>
    <row r="453" spans="1:14" ht="18.75" hidden="1" customHeight="1">
      <c r="A453" s="45">
        <v>451</v>
      </c>
      <c r="B453" s="140" t="s">
        <v>3627</v>
      </c>
      <c r="C453" s="149" t="s">
        <v>2266</v>
      </c>
      <c r="D453" s="2" t="s">
        <v>50</v>
      </c>
      <c r="E453" s="2" t="s">
        <v>51</v>
      </c>
      <c r="F453" s="2" t="s">
        <v>2145</v>
      </c>
      <c r="G453" s="142">
        <v>0.05</v>
      </c>
      <c r="H453" s="2" t="s">
        <v>27</v>
      </c>
      <c r="I453" s="2" t="s">
        <v>1674</v>
      </c>
      <c r="J453" s="143" t="s">
        <v>27</v>
      </c>
      <c r="K453" s="2" t="s">
        <v>2377</v>
      </c>
      <c r="L453" s="2" t="str">
        <f t="shared" si="7"/>
        <v>의료기기</v>
      </c>
      <c r="M453" s="2"/>
      <c r="N453" s="164"/>
    </row>
    <row r="454" spans="1:14" ht="18.75" hidden="1" customHeight="1">
      <c r="A454" s="45">
        <v>452</v>
      </c>
      <c r="B454" s="140" t="s">
        <v>3628</v>
      </c>
      <c r="C454" s="149" t="s">
        <v>2267</v>
      </c>
      <c r="D454" s="2" t="s">
        <v>50</v>
      </c>
      <c r="E454" s="2" t="s">
        <v>51</v>
      </c>
      <c r="F454" s="2" t="s">
        <v>2145</v>
      </c>
      <c r="G454" s="142">
        <v>0.05</v>
      </c>
      <c r="H454" s="2" t="s">
        <v>200</v>
      </c>
      <c r="I454" s="2" t="s">
        <v>1674</v>
      </c>
      <c r="J454" s="143" t="s">
        <v>200</v>
      </c>
      <c r="K454" s="2" t="s">
        <v>2377</v>
      </c>
      <c r="L454" s="2" t="str">
        <f t="shared" si="7"/>
        <v>의료기기</v>
      </c>
      <c r="M454" s="2"/>
      <c r="N454" s="164"/>
    </row>
    <row r="455" spans="1:14" ht="18.75" hidden="1" customHeight="1">
      <c r="A455" s="45">
        <v>453</v>
      </c>
      <c r="B455" s="140" t="s">
        <v>3630</v>
      </c>
      <c r="C455" s="158" t="s">
        <v>2269</v>
      </c>
      <c r="D455" s="2" t="s">
        <v>50</v>
      </c>
      <c r="E455" s="2" t="s">
        <v>51</v>
      </c>
      <c r="F455" s="2" t="s">
        <v>2145</v>
      </c>
      <c r="G455" s="142">
        <v>0.1</v>
      </c>
      <c r="H455" s="2" t="s">
        <v>200</v>
      </c>
      <c r="I455" s="2" t="s">
        <v>1674</v>
      </c>
      <c r="J455" s="143" t="s">
        <v>200</v>
      </c>
      <c r="K455" s="2" t="s">
        <v>2377</v>
      </c>
      <c r="L455" s="2" t="str">
        <f t="shared" si="7"/>
        <v>의료기기</v>
      </c>
      <c r="M455" s="2"/>
      <c r="N455" s="164"/>
    </row>
    <row r="456" spans="1:14" ht="18.75" hidden="1" customHeight="1">
      <c r="A456" s="45">
        <v>454</v>
      </c>
      <c r="B456" s="140" t="s">
        <v>3631</v>
      </c>
      <c r="C456" s="149" t="s">
        <v>2271</v>
      </c>
      <c r="D456" s="2" t="s">
        <v>50</v>
      </c>
      <c r="E456" s="2" t="s">
        <v>51</v>
      </c>
      <c r="F456" s="2" t="s">
        <v>2145</v>
      </c>
      <c r="G456" s="142">
        <v>0.1</v>
      </c>
      <c r="H456" s="2" t="s">
        <v>200</v>
      </c>
      <c r="I456" s="2" t="s">
        <v>1674</v>
      </c>
      <c r="J456" s="143" t="s">
        <v>200</v>
      </c>
      <c r="K456" s="2" t="s">
        <v>2377</v>
      </c>
      <c r="L456" s="2" t="str">
        <f t="shared" si="7"/>
        <v>의료기기</v>
      </c>
      <c r="M456" s="2"/>
      <c r="N456" s="164"/>
    </row>
    <row r="457" spans="1:14" ht="18.75" hidden="1" customHeight="1">
      <c r="A457" s="45">
        <v>455</v>
      </c>
      <c r="B457" s="140" t="s">
        <v>3632</v>
      </c>
      <c r="C457" s="158" t="s">
        <v>1705</v>
      </c>
      <c r="D457" s="2" t="s">
        <v>50</v>
      </c>
      <c r="E457" s="2" t="s">
        <v>51</v>
      </c>
      <c r="F457" s="2" t="s">
        <v>2145</v>
      </c>
      <c r="G457" s="142">
        <v>0.1</v>
      </c>
      <c r="H457" s="2" t="s">
        <v>200</v>
      </c>
      <c r="I457" s="2" t="s">
        <v>1674</v>
      </c>
      <c r="J457" s="143" t="s">
        <v>200</v>
      </c>
      <c r="K457" s="2" t="s">
        <v>2377</v>
      </c>
      <c r="L457" s="2" t="str">
        <f t="shared" si="7"/>
        <v>의료기기</v>
      </c>
      <c r="M457" s="2"/>
      <c r="N457" s="164"/>
    </row>
    <row r="458" spans="1:14" ht="18.75" hidden="1" customHeight="1">
      <c r="A458" s="45">
        <v>456</v>
      </c>
      <c r="B458" s="140" t="s">
        <v>3633</v>
      </c>
      <c r="C458" s="149" t="s">
        <v>2273</v>
      </c>
      <c r="D458" s="2" t="s">
        <v>50</v>
      </c>
      <c r="E458" s="2" t="s">
        <v>51</v>
      </c>
      <c r="F458" s="2" t="s">
        <v>2274</v>
      </c>
      <c r="G458" s="142">
        <v>0.05</v>
      </c>
      <c r="H458" s="2" t="s">
        <v>27</v>
      </c>
      <c r="I458" s="2" t="s">
        <v>1674</v>
      </c>
      <c r="J458" s="143" t="s">
        <v>27</v>
      </c>
      <c r="K458" s="2" t="s">
        <v>2377</v>
      </c>
      <c r="L458" s="2" t="str">
        <f t="shared" si="7"/>
        <v>의료기기</v>
      </c>
      <c r="M458" s="2"/>
      <c r="N458" s="164"/>
    </row>
    <row r="459" spans="1:14" ht="18.75" hidden="1" customHeight="1">
      <c r="A459" s="45">
        <v>457</v>
      </c>
      <c r="B459" s="140" t="s">
        <v>3634</v>
      </c>
      <c r="C459" s="149" t="s">
        <v>2275</v>
      </c>
      <c r="D459" s="2" t="s">
        <v>50</v>
      </c>
      <c r="E459" s="2" t="s">
        <v>51</v>
      </c>
      <c r="F459" s="2" t="s">
        <v>2276</v>
      </c>
      <c r="G459" s="142">
        <v>0</v>
      </c>
      <c r="H459" s="2" t="s">
        <v>27</v>
      </c>
      <c r="I459" s="2" t="s">
        <v>1674</v>
      </c>
      <c r="J459" s="143" t="s">
        <v>27</v>
      </c>
      <c r="K459" s="2" t="s">
        <v>2377</v>
      </c>
      <c r="L459" s="2" t="str">
        <f t="shared" si="7"/>
        <v>의료기기</v>
      </c>
      <c r="M459" s="2"/>
      <c r="N459" s="164"/>
    </row>
    <row r="460" spans="1:14" ht="18.75" hidden="1" customHeight="1">
      <c r="A460" s="45">
        <v>458</v>
      </c>
      <c r="B460" s="140" t="s">
        <v>3635</v>
      </c>
      <c r="C460" s="149" t="s">
        <v>2277</v>
      </c>
      <c r="D460" s="2" t="s">
        <v>50</v>
      </c>
      <c r="E460" s="2" t="s">
        <v>51</v>
      </c>
      <c r="F460" s="2" t="s">
        <v>1369</v>
      </c>
      <c r="G460" s="142">
        <v>0.05</v>
      </c>
      <c r="H460" s="2" t="s">
        <v>27</v>
      </c>
      <c r="I460" s="2" t="s">
        <v>1674</v>
      </c>
      <c r="J460" s="143" t="s">
        <v>27</v>
      </c>
      <c r="K460" s="2" t="s">
        <v>2377</v>
      </c>
      <c r="L460" s="2" t="str">
        <f t="shared" si="7"/>
        <v>의료기기</v>
      </c>
      <c r="M460" s="2"/>
      <c r="N460" s="164"/>
    </row>
    <row r="461" spans="1:14" ht="18.75" hidden="1" customHeight="1">
      <c r="A461" s="45">
        <v>459</v>
      </c>
      <c r="B461" s="140" t="s">
        <v>3636</v>
      </c>
      <c r="C461" s="149" t="s">
        <v>2278</v>
      </c>
      <c r="D461" s="2" t="s">
        <v>50</v>
      </c>
      <c r="E461" s="2" t="s">
        <v>51</v>
      </c>
      <c r="F461" s="2" t="s">
        <v>1369</v>
      </c>
      <c r="G461" s="142">
        <v>0.05</v>
      </c>
      <c r="H461" s="2" t="s">
        <v>27</v>
      </c>
      <c r="I461" s="2" t="s">
        <v>1674</v>
      </c>
      <c r="J461" s="143" t="s">
        <v>27</v>
      </c>
      <c r="K461" s="2" t="s">
        <v>2377</v>
      </c>
      <c r="L461" s="2" t="str">
        <f t="shared" si="7"/>
        <v>의료기기</v>
      </c>
      <c r="M461" s="2"/>
      <c r="N461" s="164"/>
    </row>
    <row r="462" spans="1:14" ht="18.75" hidden="1" customHeight="1">
      <c r="A462" s="45">
        <v>460</v>
      </c>
      <c r="B462" s="140" t="s">
        <v>3637</v>
      </c>
      <c r="C462" s="149" t="s">
        <v>2279</v>
      </c>
      <c r="D462" s="2" t="s">
        <v>50</v>
      </c>
      <c r="E462" s="2" t="s">
        <v>51</v>
      </c>
      <c r="F462" s="2" t="s">
        <v>1369</v>
      </c>
      <c r="G462" s="142">
        <v>0.05</v>
      </c>
      <c r="H462" s="2" t="s">
        <v>27</v>
      </c>
      <c r="I462" s="2" t="s">
        <v>1674</v>
      </c>
      <c r="J462" s="143" t="s">
        <v>27</v>
      </c>
      <c r="K462" s="2" t="s">
        <v>2377</v>
      </c>
      <c r="L462" s="2" t="str">
        <f t="shared" si="7"/>
        <v>의료기기</v>
      </c>
      <c r="M462" s="2"/>
      <c r="N462" s="164"/>
    </row>
    <row r="463" spans="1:14" ht="18.75" hidden="1" customHeight="1">
      <c r="A463" s="45">
        <v>461</v>
      </c>
      <c r="B463" s="140" t="s">
        <v>3638</v>
      </c>
      <c r="C463" s="149" t="s">
        <v>2280</v>
      </c>
      <c r="D463" s="2" t="s">
        <v>50</v>
      </c>
      <c r="E463" s="2" t="s">
        <v>51</v>
      </c>
      <c r="F463" s="2" t="s">
        <v>1369</v>
      </c>
      <c r="G463" s="142">
        <v>0.05</v>
      </c>
      <c r="H463" s="2" t="s">
        <v>27</v>
      </c>
      <c r="I463" s="2" t="s">
        <v>1674</v>
      </c>
      <c r="J463" s="143" t="s">
        <v>27</v>
      </c>
      <c r="K463" s="2" t="s">
        <v>2377</v>
      </c>
      <c r="L463" s="2" t="str">
        <f t="shared" si="7"/>
        <v>의료기기</v>
      </c>
      <c r="M463" s="2"/>
      <c r="N463" s="164"/>
    </row>
    <row r="464" spans="1:14" ht="18.75" hidden="1" customHeight="1">
      <c r="A464" s="45">
        <v>462</v>
      </c>
      <c r="B464" s="140" t="s">
        <v>3639</v>
      </c>
      <c r="C464" s="149" t="s">
        <v>2281</v>
      </c>
      <c r="D464" s="2" t="s">
        <v>50</v>
      </c>
      <c r="E464" s="2" t="s">
        <v>51</v>
      </c>
      <c r="F464" s="2" t="s">
        <v>1369</v>
      </c>
      <c r="G464" s="142">
        <v>0.05</v>
      </c>
      <c r="H464" s="2" t="s">
        <v>27</v>
      </c>
      <c r="I464" s="2" t="s">
        <v>1674</v>
      </c>
      <c r="J464" s="143" t="s">
        <v>27</v>
      </c>
      <c r="K464" s="2" t="s">
        <v>2377</v>
      </c>
      <c r="L464" s="2" t="str">
        <f t="shared" si="7"/>
        <v>의료기기</v>
      </c>
      <c r="M464" s="2"/>
      <c r="N464" s="164"/>
    </row>
    <row r="465" spans="1:14" ht="18.75" hidden="1" customHeight="1">
      <c r="A465" s="45">
        <v>463</v>
      </c>
      <c r="B465" s="140" t="s">
        <v>3640</v>
      </c>
      <c r="C465" s="149" t="s">
        <v>2282</v>
      </c>
      <c r="D465" s="2" t="s">
        <v>50</v>
      </c>
      <c r="E465" s="2" t="s">
        <v>51</v>
      </c>
      <c r="F465" s="2" t="s">
        <v>1369</v>
      </c>
      <c r="G465" s="142">
        <v>0.05</v>
      </c>
      <c r="H465" s="2" t="s">
        <v>27</v>
      </c>
      <c r="I465" s="2" t="s">
        <v>1674</v>
      </c>
      <c r="J465" s="143" t="s">
        <v>27</v>
      </c>
      <c r="K465" s="2" t="s">
        <v>2377</v>
      </c>
      <c r="L465" s="2" t="str">
        <f t="shared" si="7"/>
        <v>의료기기</v>
      </c>
      <c r="M465" s="2"/>
      <c r="N465" s="164"/>
    </row>
    <row r="466" spans="1:14" ht="18.75" hidden="1" customHeight="1">
      <c r="A466" s="45">
        <v>464</v>
      </c>
      <c r="B466" s="140" t="s">
        <v>3641</v>
      </c>
      <c r="C466" s="158" t="s">
        <v>2284</v>
      </c>
      <c r="D466" s="2" t="s">
        <v>50</v>
      </c>
      <c r="E466" s="2" t="s">
        <v>51</v>
      </c>
      <c r="F466" s="2" t="s">
        <v>1369</v>
      </c>
      <c r="G466" s="142">
        <v>0.05</v>
      </c>
      <c r="H466" s="2" t="s">
        <v>200</v>
      </c>
      <c r="I466" s="2" t="s">
        <v>1674</v>
      </c>
      <c r="J466" s="143" t="s">
        <v>200</v>
      </c>
      <c r="K466" s="2" t="s">
        <v>2377</v>
      </c>
      <c r="L466" s="2" t="str">
        <f t="shared" si="7"/>
        <v>의료기기</v>
      </c>
      <c r="M466" s="2"/>
      <c r="N466" s="164"/>
    </row>
    <row r="467" spans="1:14" ht="18.75" hidden="1" customHeight="1">
      <c r="A467" s="45">
        <v>465</v>
      </c>
      <c r="B467" s="140" t="s">
        <v>3642</v>
      </c>
      <c r="C467" s="158" t="s">
        <v>1684</v>
      </c>
      <c r="D467" s="2" t="s">
        <v>50</v>
      </c>
      <c r="E467" s="2" t="s">
        <v>51</v>
      </c>
      <c r="F467" s="2" t="s">
        <v>1369</v>
      </c>
      <c r="G467" s="142">
        <v>0.05</v>
      </c>
      <c r="H467" s="2" t="s">
        <v>200</v>
      </c>
      <c r="I467" s="2" t="s">
        <v>1674</v>
      </c>
      <c r="J467" s="143" t="s">
        <v>200</v>
      </c>
      <c r="K467" s="2" t="s">
        <v>2377</v>
      </c>
      <c r="L467" s="2" t="str">
        <f t="shared" si="7"/>
        <v>의료기기</v>
      </c>
      <c r="M467" s="2"/>
      <c r="N467" s="164"/>
    </row>
    <row r="468" spans="1:14" ht="18.75" hidden="1" customHeight="1">
      <c r="A468" s="45">
        <v>466</v>
      </c>
      <c r="B468" s="140" t="s">
        <v>3643</v>
      </c>
      <c r="C468" s="149" t="s">
        <v>2286</v>
      </c>
      <c r="D468" s="2" t="s">
        <v>50</v>
      </c>
      <c r="E468" s="2" t="s">
        <v>51</v>
      </c>
      <c r="F468" s="2" t="s">
        <v>1369</v>
      </c>
      <c r="G468" s="142">
        <v>0</v>
      </c>
      <c r="H468" s="2" t="s">
        <v>27</v>
      </c>
      <c r="I468" s="2" t="s">
        <v>1674</v>
      </c>
      <c r="J468" s="143" t="s">
        <v>27</v>
      </c>
      <c r="K468" s="2" t="s">
        <v>2377</v>
      </c>
      <c r="L468" s="2" t="str">
        <f t="shared" si="7"/>
        <v>의료기기</v>
      </c>
      <c r="M468" s="2"/>
      <c r="N468" s="164"/>
    </row>
    <row r="469" spans="1:14" ht="18.75" hidden="1" customHeight="1">
      <c r="A469" s="45">
        <v>467</v>
      </c>
      <c r="B469" s="140" t="s">
        <v>3644</v>
      </c>
      <c r="C469" s="158" t="s">
        <v>2288</v>
      </c>
      <c r="D469" s="2" t="s">
        <v>50</v>
      </c>
      <c r="E469" s="2" t="s">
        <v>51</v>
      </c>
      <c r="F469" s="2" t="s">
        <v>1369</v>
      </c>
      <c r="G469" s="142">
        <v>0.05</v>
      </c>
      <c r="H469" s="2" t="s">
        <v>200</v>
      </c>
      <c r="I469" s="2" t="s">
        <v>1674</v>
      </c>
      <c r="J469" s="143" t="s">
        <v>200</v>
      </c>
      <c r="K469" s="2" t="s">
        <v>2377</v>
      </c>
      <c r="L469" s="2" t="str">
        <f t="shared" si="7"/>
        <v>의료기기</v>
      </c>
      <c r="M469" s="2"/>
      <c r="N469" s="164"/>
    </row>
    <row r="470" spans="1:14" ht="18.75" hidden="1" customHeight="1">
      <c r="A470" s="45">
        <v>468</v>
      </c>
      <c r="B470" s="140" t="s">
        <v>3645</v>
      </c>
      <c r="C470" s="158" t="s">
        <v>1684</v>
      </c>
      <c r="D470" s="2" t="s">
        <v>50</v>
      </c>
      <c r="E470" s="2" t="s">
        <v>51</v>
      </c>
      <c r="F470" s="2" t="s">
        <v>1369</v>
      </c>
      <c r="G470" s="142">
        <v>0.05</v>
      </c>
      <c r="H470" s="2" t="s">
        <v>200</v>
      </c>
      <c r="I470" s="2" t="s">
        <v>1674</v>
      </c>
      <c r="J470" s="143" t="s">
        <v>200</v>
      </c>
      <c r="K470" s="2" t="s">
        <v>2377</v>
      </c>
      <c r="L470" s="2" t="str">
        <f t="shared" si="7"/>
        <v>의료기기</v>
      </c>
      <c r="M470" s="2"/>
      <c r="N470" s="164"/>
    </row>
    <row r="471" spans="1:14" ht="18.75" hidden="1" customHeight="1">
      <c r="A471" s="45">
        <v>469</v>
      </c>
      <c r="B471" s="140" t="s">
        <v>3646</v>
      </c>
      <c r="C471" s="149" t="s">
        <v>2290</v>
      </c>
      <c r="D471" s="2" t="s">
        <v>50</v>
      </c>
      <c r="E471" s="2" t="s">
        <v>51</v>
      </c>
      <c r="F471" s="2" t="s">
        <v>1369</v>
      </c>
      <c r="G471" s="142">
        <v>0.05</v>
      </c>
      <c r="H471" s="2" t="s">
        <v>27</v>
      </c>
      <c r="I471" s="2" t="s">
        <v>1674</v>
      </c>
      <c r="J471" s="143" t="s">
        <v>27</v>
      </c>
      <c r="K471" s="2" t="s">
        <v>2377</v>
      </c>
      <c r="L471" s="2" t="str">
        <f t="shared" si="7"/>
        <v>의료기기</v>
      </c>
      <c r="M471" s="2"/>
      <c r="N471" s="164"/>
    </row>
    <row r="472" spans="1:14" ht="18.75" hidden="1" customHeight="1">
      <c r="A472" s="45">
        <v>470</v>
      </c>
      <c r="B472" s="140" t="s">
        <v>3647</v>
      </c>
      <c r="C472" s="149" t="s">
        <v>1705</v>
      </c>
      <c r="D472" s="2" t="s">
        <v>50</v>
      </c>
      <c r="E472" s="2" t="s">
        <v>51</v>
      </c>
      <c r="F472" s="2" t="s">
        <v>1369</v>
      </c>
      <c r="G472" s="142">
        <v>0.05</v>
      </c>
      <c r="H472" s="2" t="s">
        <v>27</v>
      </c>
      <c r="I472" s="2" t="s">
        <v>1674</v>
      </c>
      <c r="J472" s="143" t="s">
        <v>27</v>
      </c>
      <c r="K472" s="2" t="s">
        <v>2377</v>
      </c>
      <c r="L472" s="2" t="str">
        <f t="shared" si="7"/>
        <v>의료기기</v>
      </c>
      <c r="M472" s="2"/>
      <c r="N472" s="164"/>
    </row>
    <row r="473" spans="1:14" ht="18.75" hidden="1" customHeight="1">
      <c r="A473" s="45">
        <v>471</v>
      </c>
      <c r="B473" s="140" t="s">
        <v>3648</v>
      </c>
      <c r="C473" s="149" t="s">
        <v>2291</v>
      </c>
      <c r="D473" s="2" t="s">
        <v>50</v>
      </c>
      <c r="E473" s="2" t="s">
        <v>51</v>
      </c>
      <c r="F473" s="2" t="s">
        <v>1369</v>
      </c>
      <c r="G473" s="142">
        <v>0.05</v>
      </c>
      <c r="H473" s="2" t="s">
        <v>27</v>
      </c>
      <c r="I473" s="2" t="s">
        <v>1674</v>
      </c>
      <c r="J473" s="143" t="s">
        <v>27</v>
      </c>
      <c r="K473" s="2" t="s">
        <v>2377</v>
      </c>
      <c r="L473" s="2" t="str">
        <f t="shared" si="7"/>
        <v>의료기기</v>
      </c>
      <c r="M473" s="2"/>
      <c r="N473" s="164"/>
    </row>
    <row r="474" spans="1:14" ht="18.75" hidden="1" customHeight="1">
      <c r="A474" s="45">
        <v>472</v>
      </c>
      <c r="B474" s="140" t="s">
        <v>3649</v>
      </c>
      <c r="C474" s="158" t="s">
        <v>2293</v>
      </c>
      <c r="D474" s="2" t="s">
        <v>50</v>
      </c>
      <c r="E474" s="2" t="s">
        <v>51</v>
      </c>
      <c r="F474" s="2" t="s">
        <v>1369</v>
      </c>
      <c r="G474" s="142">
        <v>0.05</v>
      </c>
      <c r="H474" s="2" t="s">
        <v>27</v>
      </c>
      <c r="I474" s="2" t="s">
        <v>1674</v>
      </c>
      <c r="J474" s="143" t="s">
        <v>27</v>
      </c>
      <c r="K474" s="2" t="s">
        <v>2377</v>
      </c>
      <c r="L474" s="2" t="str">
        <f t="shared" si="7"/>
        <v>의료기기</v>
      </c>
      <c r="M474" s="2"/>
      <c r="N474" s="164"/>
    </row>
    <row r="475" spans="1:14" ht="18.75" hidden="1" customHeight="1">
      <c r="A475" s="45">
        <v>473</v>
      </c>
      <c r="B475" s="140" t="s">
        <v>3650</v>
      </c>
      <c r="C475" s="158" t="s">
        <v>2295</v>
      </c>
      <c r="D475" s="2" t="s">
        <v>50</v>
      </c>
      <c r="E475" s="2" t="s">
        <v>51</v>
      </c>
      <c r="F475" s="2" t="s">
        <v>1369</v>
      </c>
      <c r="G475" s="142">
        <v>0.05</v>
      </c>
      <c r="H475" s="2" t="s">
        <v>27</v>
      </c>
      <c r="I475" s="2" t="s">
        <v>1674</v>
      </c>
      <c r="J475" s="143" t="s">
        <v>27</v>
      </c>
      <c r="K475" s="2" t="s">
        <v>2377</v>
      </c>
      <c r="L475" s="2" t="str">
        <f t="shared" si="7"/>
        <v>의료기기</v>
      </c>
      <c r="M475" s="2"/>
      <c r="N475" s="164"/>
    </row>
    <row r="476" spans="1:14" ht="18.75" hidden="1" customHeight="1">
      <c r="A476" s="45">
        <v>474</v>
      </c>
      <c r="B476" s="140" t="s">
        <v>3651</v>
      </c>
      <c r="C476" s="158" t="s">
        <v>1705</v>
      </c>
      <c r="D476" s="2" t="s">
        <v>50</v>
      </c>
      <c r="E476" s="2" t="s">
        <v>51</v>
      </c>
      <c r="F476" s="2" t="s">
        <v>1369</v>
      </c>
      <c r="G476" s="142">
        <v>0.05</v>
      </c>
      <c r="H476" s="2" t="s">
        <v>200</v>
      </c>
      <c r="I476" s="2" t="s">
        <v>1674</v>
      </c>
      <c r="J476" s="143" t="s">
        <v>200</v>
      </c>
      <c r="K476" s="2" t="s">
        <v>2377</v>
      </c>
      <c r="L476" s="2" t="str">
        <f t="shared" si="7"/>
        <v>의료기기</v>
      </c>
      <c r="M476" s="2"/>
      <c r="N476" s="164"/>
    </row>
    <row r="477" spans="1:14" ht="18.75" hidden="1" customHeight="1">
      <c r="A477" s="45">
        <v>475</v>
      </c>
      <c r="B477" s="140" t="s">
        <v>3652</v>
      </c>
      <c r="C477" s="158" t="s">
        <v>2298</v>
      </c>
      <c r="D477" s="2" t="s">
        <v>50</v>
      </c>
      <c r="E477" s="2" t="s">
        <v>51</v>
      </c>
      <c r="F477" s="2" t="s">
        <v>1369</v>
      </c>
      <c r="G477" s="142">
        <v>0.05</v>
      </c>
      <c r="H477" s="2" t="s">
        <v>27</v>
      </c>
      <c r="I477" s="2" t="s">
        <v>1674</v>
      </c>
      <c r="J477" s="143" t="s">
        <v>27</v>
      </c>
      <c r="K477" s="2" t="s">
        <v>2377</v>
      </c>
      <c r="L477" s="2" t="str">
        <f t="shared" si="7"/>
        <v>의료기기</v>
      </c>
      <c r="M477" s="2"/>
      <c r="N477" s="164"/>
    </row>
    <row r="478" spans="1:14" ht="18.75" hidden="1" customHeight="1">
      <c r="A478" s="45">
        <v>476</v>
      </c>
      <c r="B478" s="140" t="s">
        <v>3653</v>
      </c>
      <c r="C478" s="158" t="s">
        <v>1705</v>
      </c>
      <c r="D478" s="2" t="s">
        <v>50</v>
      </c>
      <c r="E478" s="2" t="s">
        <v>51</v>
      </c>
      <c r="F478" s="2" t="s">
        <v>1369</v>
      </c>
      <c r="G478" s="142">
        <v>0.05</v>
      </c>
      <c r="H478" s="2" t="s">
        <v>27</v>
      </c>
      <c r="I478" s="2" t="s">
        <v>1674</v>
      </c>
      <c r="J478" s="143" t="s">
        <v>27</v>
      </c>
      <c r="K478" s="2" t="s">
        <v>2377</v>
      </c>
      <c r="L478" s="2" t="str">
        <f t="shared" si="7"/>
        <v>의료기기</v>
      </c>
      <c r="M478" s="2"/>
      <c r="N478" s="164"/>
    </row>
    <row r="479" spans="1:14" ht="18.75" hidden="1" customHeight="1">
      <c r="A479" s="45">
        <v>477</v>
      </c>
      <c r="B479" s="140" t="s">
        <v>3654</v>
      </c>
      <c r="C479" s="149" t="s">
        <v>2300</v>
      </c>
      <c r="D479" s="2" t="s">
        <v>50</v>
      </c>
      <c r="E479" s="2" t="s">
        <v>51</v>
      </c>
      <c r="F479" s="2" t="s">
        <v>1369</v>
      </c>
      <c r="G479" s="142">
        <v>0.05</v>
      </c>
      <c r="H479" s="2" t="s">
        <v>200</v>
      </c>
      <c r="I479" s="2" t="s">
        <v>1674</v>
      </c>
      <c r="J479" s="143" t="s">
        <v>200</v>
      </c>
      <c r="K479" s="2" t="s">
        <v>2377</v>
      </c>
      <c r="L479" s="2" t="str">
        <f t="shared" si="7"/>
        <v>의료기기</v>
      </c>
      <c r="M479" s="2"/>
      <c r="N479" s="164"/>
    </row>
    <row r="480" spans="1:14" ht="18.75" hidden="1" customHeight="1">
      <c r="A480" s="45">
        <v>478</v>
      </c>
      <c r="B480" s="140" t="s">
        <v>3655</v>
      </c>
      <c r="C480" s="149" t="s">
        <v>2302</v>
      </c>
      <c r="D480" s="2" t="s">
        <v>50</v>
      </c>
      <c r="E480" s="2" t="s">
        <v>51</v>
      </c>
      <c r="F480" s="2" t="s">
        <v>1369</v>
      </c>
      <c r="G480" s="142">
        <v>0.05</v>
      </c>
      <c r="H480" s="2" t="s">
        <v>27</v>
      </c>
      <c r="I480" s="2" t="s">
        <v>1674</v>
      </c>
      <c r="J480" s="143" t="s">
        <v>27</v>
      </c>
      <c r="K480" s="2" t="s">
        <v>2377</v>
      </c>
      <c r="L480" s="2" t="str">
        <f t="shared" si="7"/>
        <v>의료기기</v>
      </c>
      <c r="M480" s="2"/>
      <c r="N480" s="164"/>
    </row>
    <row r="481" spans="1:14" ht="18.75" hidden="1" customHeight="1">
      <c r="A481" s="45">
        <v>479</v>
      </c>
      <c r="B481" s="140" t="s">
        <v>3656</v>
      </c>
      <c r="C481" s="149" t="s">
        <v>2303</v>
      </c>
      <c r="D481" s="2" t="s">
        <v>50</v>
      </c>
      <c r="E481" s="2" t="s">
        <v>51</v>
      </c>
      <c r="F481" s="2" t="s">
        <v>1369</v>
      </c>
      <c r="G481" s="142">
        <v>0.05</v>
      </c>
      <c r="H481" s="2" t="s">
        <v>27</v>
      </c>
      <c r="I481" s="2" t="s">
        <v>1674</v>
      </c>
      <c r="J481" s="143" t="s">
        <v>27</v>
      </c>
      <c r="K481" s="2" t="s">
        <v>2377</v>
      </c>
      <c r="L481" s="2" t="str">
        <f t="shared" si="7"/>
        <v>의료기기</v>
      </c>
      <c r="M481" s="2"/>
      <c r="N481" s="164"/>
    </row>
    <row r="482" spans="1:14" ht="18.75" hidden="1" customHeight="1">
      <c r="A482" s="45">
        <v>480</v>
      </c>
      <c r="B482" s="140" t="s">
        <v>3657</v>
      </c>
      <c r="C482" s="149" t="s">
        <v>2304</v>
      </c>
      <c r="D482" s="2" t="s">
        <v>50</v>
      </c>
      <c r="E482" s="2" t="s">
        <v>51</v>
      </c>
      <c r="F482" s="2" t="s">
        <v>1369</v>
      </c>
      <c r="G482" s="142">
        <v>0.05</v>
      </c>
      <c r="H482" s="2" t="s">
        <v>27</v>
      </c>
      <c r="I482" s="2" t="s">
        <v>1674</v>
      </c>
      <c r="J482" s="143" t="s">
        <v>27</v>
      </c>
      <c r="K482" s="2" t="s">
        <v>2377</v>
      </c>
      <c r="L482" s="2" t="str">
        <f t="shared" si="7"/>
        <v>의료기기</v>
      </c>
      <c r="M482" s="2"/>
      <c r="N482" s="164"/>
    </row>
    <row r="483" spans="1:14" ht="18.75" hidden="1" customHeight="1">
      <c r="A483" s="45">
        <v>481</v>
      </c>
      <c r="B483" s="140" t="s">
        <v>3658</v>
      </c>
      <c r="C483" s="149" t="s">
        <v>2305</v>
      </c>
      <c r="D483" s="2" t="s">
        <v>50</v>
      </c>
      <c r="E483" s="2" t="s">
        <v>51</v>
      </c>
      <c r="F483" s="2" t="s">
        <v>1369</v>
      </c>
      <c r="G483" s="142">
        <v>0.05</v>
      </c>
      <c r="H483" s="2" t="s">
        <v>27</v>
      </c>
      <c r="I483" s="2" t="s">
        <v>1674</v>
      </c>
      <c r="J483" s="143" t="s">
        <v>27</v>
      </c>
      <c r="K483" s="2" t="s">
        <v>2377</v>
      </c>
      <c r="L483" s="2" t="str">
        <f t="shared" si="7"/>
        <v>의료기기</v>
      </c>
      <c r="M483" s="2"/>
      <c r="N483" s="164"/>
    </row>
    <row r="484" spans="1:14" ht="18.75" hidden="1" customHeight="1">
      <c r="A484" s="45">
        <v>482</v>
      </c>
      <c r="B484" s="140" t="s">
        <v>3659</v>
      </c>
      <c r="C484" s="149" t="s">
        <v>2304</v>
      </c>
      <c r="D484" s="2" t="s">
        <v>50</v>
      </c>
      <c r="E484" s="2" t="s">
        <v>51</v>
      </c>
      <c r="F484" s="2" t="s">
        <v>1369</v>
      </c>
      <c r="G484" s="142">
        <v>0.05</v>
      </c>
      <c r="H484" s="2" t="s">
        <v>27</v>
      </c>
      <c r="I484" s="2" t="s">
        <v>1674</v>
      </c>
      <c r="J484" s="143" t="s">
        <v>27</v>
      </c>
      <c r="K484" s="2" t="s">
        <v>2377</v>
      </c>
      <c r="L484" s="2" t="str">
        <f t="shared" si="7"/>
        <v>의료기기</v>
      </c>
      <c r="M484" s="2"/>
      <c r="N484" s="164"/>
    </row>
    <row r="485" spans="1:14" ht="18.75" hidden="1" customHeight="1">
      <c r="A485" s="45">
        <v>483</v>
      </c>
      <c r="B485" s="140" t="s">
        <v>3660</v>
      </c>
      <c r="C485" s="149" t="s">
        <v>2306</v>
      </c>
      <c r="D485" s="2" t="s">
        <v>50</v>
      </c>
      <c r="E485" s="2" t="s">
        <v>51</v>
      </c>
      <c r="F485" s="2" t="s">
        <v>1369</v>
      </c>
      <c r="G485" s="142">
        <v>0.05</v>
      </c>
      <c r="H485" s="2" t="s">
        <v>27</v>
      </c>
      <c r="I485" s="2" t="s">
        <v>1674</v>
      </c>
      <c r="J485" s="143" t="s">
        <v>27</v>
      </c>
      <c r="K485" s="2" t="s">
        <v>2377</v>
      </c>
      <c r="L485" s="2" t="str">
        <f t="shared" si="7"/>
        <v>의료기기</v>
      </c>
      <c r="M485" s="2"/>
      <c r="N485" s="164"/>
    </row>
    <row r="486" spans="1:14" ht="18.75" hidden="1" customHeight="1">
      <c r="A486" s="45">
        <v>484</v>
      </c>
      <c r="B486" s="140" t="s">
        <v>3661</v>
      </c>
      <c r="C486" s="149" t="s">
        <v>2307</v>
      </c>
      <c r="D486" s="2" t="s">
        <v>50</v>
      </c>
      <c r="E486" s="2" t="s">
        <v>51</v>
      </c>
      <c r="F486" s="2" t="s">
        <v>1369</v>
      </c>
      <c r="G486" s="142">
        <v>0.05</v>
      </c>
      <c r="H486" s="2" t="s">
        <v>27</v>
      </c>
      <c r="I486" s="2" t="s">
        <v>1674</v>
      </c>
      <c r="J486" s="143" t="s">
        <v>27</v>
      </c>
      <c r="K486" s="2" t="s">
        <v>2377</v>
      </c>
      <c r="L486" s="2" t="str">
        <f t="shared" si="7"/>
        <v>의료기기</v>
      </c>
      <c r="M486" s="2"/>
      <c r="N486" s="164"/>
    </row>
    <row r="487" spans="1:14" ht="18.75" hidden="1" customHeight="1">
      <c r="A487" s="45">
        <v>485</v>
      </c>
      <c r="B487" s="140" t="s">
        <v>3662</v>
      </c>
      <c r="C487" s="149" t="s">
        <v>2263</v>
      </c>
      <c r="D487" s="2" t="s">
        <v>50</v>
      </c>
      <c r="E487" s="2" t="s">
        <v>51</v>
      </c>
      <c r="F487" s="2" t="s">
        <v>1369</v>
      </c>
      <c r="G487" s="142">
        <v>0.05</v>
      </c>
      <c r="H487" s="2" t="s">
        <v>27</v>
      </c>
      <c r="I487" s="2" t="s">
        <v>1674</v>
      </c>
      <c r="J487" s="143" t="s">
        <v>27</v>
      </c>
      <c r="K487" s="2" t="s">
        <v>2377</v>
      </c>
      <c r="L487" s="2" t="str">
        <f t="shared" si="7"/>
        <v>의료기기</v>
      </c>
      <c r="M487" s="2"/>
      <c r="N487" s="164"/>
    </row>
    <row r="488" spans="1:14" ht="18.75" hidden="1" customHeight="1">
      <c r="A488" s="45">
        <v>486</v>
      </c>
      <c r="B488" s="140" t="s">
        <v>3663</v>
      </c>
      <c r="C488" s="149" t="s">
        <v>2308</v>
      </c>
      <c r="D488" s="2" t="s">
        <v>50</v>
      </c>
      <c r="E488" s="2" t="s">
        <v>51</v>
      </c>
      <c r="F488" s="2" t="s">
        <v>1369</v>
      </c>
      <c r="G488" s="142">
        <v>0</v>
      </c>
      <c r="H488" s="2" t="s">
        <v>27</v>
      </c>
      <c r="I488" s="2" t="s">
        <v>1674</v>
      </c>
      <c r="J488" s="143" t="s">
        <v>27</v>
      </c>
      <c r="K488" s="2" t="s">
        <v>2377</v>
      </c>
      <c r="L488" s="2" t="str">
        <f t="shared" si="7"/>
        <v>의료기기</v>
      </c>
      <c r="M488" s="2"/>
      <c r="N488" s="164"/>
    </row>
    <row r="489" spans="1:14" ht="18.75" hidden="1" customHeight="1">
      <c r="A489" s="45">
        <v>487</v>
      </c>
      <c r="B489" s="140" t="s">
        <v>3664</v>
      </c>
      <c r="C489" s="149" t="s">
        <v>2309</v>
      </c>
      <c r="D489" s="2" t="s">
        <v>50</v>
      </c>
      <c r="E489" s="2" t="s">
        <v>51</v>
      </c>
      <c r="F489" s="2" t="s">
        <v>1369</v>
      </c>
      <c r="G489" s="142">
        <v>0.05</v>
      </c>
      <c r="H489" s="2" t="s">
        <v>27</v>
      </c>
      <c r="I489" s="2" t="s">
        <v>1674</v>
      </c>
      <c r="J489" s="143" t="s">
        <v>27</v>
      </c>
      <c r="K489" s="2" t="s">
        <v>2377</v>
      </c>
      <c r="L489" s="2" t="str">
        <f t="shared" si="7"/>
        <v>의료기기</v>
      </c>
      <c r="M489" s="2"/>
      <c r="N489" s="164"/>
    </row>
    <row r="490" spans="1:14" ht="18.75" hidden="1" customHeight="1">
      <c r="A490" s="45">
        <v>488</v>
      </c>
      <c r="B490" s="140" t="s">
        <v>3665</v>
      </c>
      <c r="C490" s="149" t="s">
        <v>2310</v>
      </c>
      <c r="D490" s="2" t="s">
        <v>50</v>
      </c>
      <c r="E490" s="2" t="s">
        <v>51</v>
      </c>
      <c r="F490" s="2" t="s">
        <v>1369</v>
      </c>
      <c r="G490" s="142">
        <v>0</v>
      </c>
      <c r="H490" s="2" t="s">
        <v>27</v>
      </c>
      <c r="I490" s="2" t="s">
        <v>1674</v>
      </c>
      <c r="J490" s="143" t="s">
        <v>27</v>
      </c>
      <c r="K490" s="2" t="s">
        <v>2377</v>
      </c>
      <c r="L490" s="2" t="str">
        <f t="shared" si="7"/>
        <v>의료기기</v>
      </c>
      <c r="M490" s="2"/>
      <c r="N490" s="164"/>
    </row>
    <row r="491" spans="1:14" ht="18.75" hidden="1" customHeight="1">
      <c r="A491" s="45">
        <v>489</v>
      </c>
      <c r="B491" s="140" t="s">
        <v>3666</v>
      </c>
      <c r="C491" s="149" t="s">
        <v>2311</v>
      </c>
      <c r="D491" s="2" t="s">
        <v>50</v>
      </c>
      <c r="E491" s="2" t="s">
        <v>51</v>
      </c>
      <c r="F491" s="2" t="s">
        <v>1369</v>
      </c>
      <c r="G491" s="142">
        <v>0.05</v>
      </c>
      <c r="H491" s="2" t="s">
        <v>27</v>
      </c>
      <c r="I491" s="2" t="s">
        <v>1674</v>
      </c>
      <c r="J491" s="143" t="s">
        <v>27</v>
      </c>
      <c r="K491" s="2" t="s">
        <v>2377</v>
      </c>
      <c r="L491" s="2" t="str">
        <f t="shared" si="7"/>
        <v>의료기기</v>
      </c>
      <c r="M491" s="2"/>
      <c r="N491" s="164"/>
    </row>
    <row r="492" spans="1:14" ht="18.75" hidden="1" customHeight="1">
      <c r="A492" s="45">
        <v>490</v>
      </c>
      <c r="B492" s="140" t="s">
        <v>3667</v>
      </c>
      <c r="C492" s="149" t="s">
        <v>2313</v>
      </c>
      <c r="D492" s="2" t="s">
        <v>50</v>
      </c>
      <c r="E492" s="2" t="s">
        <v>51</v>
      </c>
      <c r="F492" s="2" t="s">
        <v>1369</v>
      </c>
      <c r="G492" s="142">
        <v>0.05</v>
      </c>
      <c r="H492" s="2" t="s">
        <v>27</v>
      </c>
      <c r="I492" s="2" t="s">
        <v>1674</v>
      </c>
      <c r="J492" s="143" t="s">
        <v>27</v>
      </c>
      <c r="K492" s="2" t="s">
        <v>2377</v>
      </c>
      <c r="L492" s="2" t="str">
        <f t="shared" si="7"/>
        <v>의료기기</v>
      </c>
      <c r="M492" s="2"/>
      <c r="N492" s="164"/>
    </row>
    <row r="493" spans="1:14" ht="18.75" hidden="1" customHeight="1">
      <c r="A493" s="45">
        <v>491</v>
      </c>
      <c r="B493" s="140" t="s">
        <v>3668</v>
      </c>
      <c r="C493" s="158" t="s">
        <v>1705</v>
      </c>
      <c r="D493" s="2" t="s">
        <v>50</v>
      </c>
      <c r="E493" s="2" t="s">
        <v>51</v>
      </c>
      <c r="F493" s="2" t="s">
        <v>1369</v>
      </c>
      <c r="G493" s="142">
        <v>0.05</v>
      </c>
      <c r="H493" s="2" t="s">
        <v>27</v>
      </c>
      <c r="I493" s="2" t="s">
        <v>1674</v>
      </c>
      <c r="J493" s="143" t="s">
        <v>27</v>
      </c>
      <c r="K493" s="2" t="s">
        <v>2377</v>
      </c>
      <c r="L493" s="2" t="str">
        <f t="shared" si="7"/>
        <v>의료기기</v>
      </c>
      <c r="M493" s="2"/>
      <c r="N493" s="164"/>
    </row>
    <row r="494" spans="1:14" ht="18.75" hidden="1" customHeight="1">
      <c r="A494" s="45">
        <v>492</v>
      </c>
      <c r="B494" s="140" t="s">
        <v>3669</v>
      </c>
      <c r="C494" s="149" t="s">
        <v>2315</v>
      </c>
      <c r="D494" s="2" t="s">
        <v>50</v>
      </c>
      <c r="E494" s="2" t="s">
        <v>51</v>
      </c>
      <c r="F494" s="2" t="s">
        <v>1369</v>
      </c>
      <c r="G494" s="142">
        <v>0.05</v>
      </c>
      <c r="H494" s="2" t="s">
        <v>27</v>
      </c>
      <c r="I494" s="2" t="s">
        <v>1674</v>
      </c>
      <c r="J494" s="143" t="s">
        <v>27</v>
      </c>
      <c r="K494" s="2" t="s">
        <v>2377</v>
      </c>
      <c r="L494" s="2" t="str">
        <f t="shared" si="7"/>
        <v>의료기기</v>
      </c>
      <c r="M494" s="2"/>
      <c r="N494" s="164"/>
    </row>
    <row r="495" spans="1:14" ht="18.75" hidden="1" customHeight="1">
      <c r="A495" s="45">
        <v>493</v>
      </c>
      <c r="B495" s="140" t="s">
        <v>3670</v>
      </c>
      <c r="C495" s="149" t="s">
        <v>2317</v>
      </c>
      <c r="D495" s="2" t="s">
        <v>50</v>
      </c>
      <c r="E495" s="2" t="s">
        <v>51</v>
      </c>
      <c r="F495" s="2" t="s">
        <v>1369</v>
      </c>
      <c r="G495" s="142">
        <v>0.05</v>
      </c>
      <c r="H495" s="2" t="s">
        <v>27</v>
      </c>
      <c r="I495" s="2" t="s">
        <v>1674</v>
      </c>
      <c r="J495" s="143" t="s">
        <v>27</v>
      </c>
      <c r="K495" s="2" t="s">
        <v>2377</v>
      </c>
      <c r="L495" s="2" t="str">
        <f t="shared" si="7"/>
        <v>의료기기</v>
      </c>
      <c r="M495" s="2"/>
      <c r="N495" s="164"/>
    </row>
    <row r="496" spans="1:14" ht="18.75" hidden="1" customHeight="1">
      <c r="A496" s="45">
        <v>494</v>
      </c>
      <c r="B496" s="140" t="s">
        <v>3671</v>
      </c>
      <c r="C496" s="149" t="s">
        <v>2046</v>
      </c>
      <c r="D496" s="2" t="s">
        <v>50</v>
      </c>
      <c r="E496" s="2" t="s">
        <v>51</v>
      </c>
      <c r="F496" s="2" t="s">
        <v>1369</v>
      </c>
      <c r="G496" s="142">
        <v>0.05</v>
      </c>
      <c r="H496" s="2" t="s">
        <v>27</v>
      </c>
      <c r="I496" s="2" t="s">
        <v>1674</v>
      </c>
      <c r="J496" s="143" t="s">
        <v>27</v>
      </c>
      <c r="K496" s="2" t="s">
        <v>2377</v>
      </c>
      <c r="L496" s="2" t="str">
        <f t="shared" si="7"/>
        <v>의료기기</v>
      </c>
      <c r="M496" s="2"/>
      <c r="N496" s="164"/>
    </row>
    <row r="497" spans="1:14" ht="18.75" hidden="1" customHeight="1">
      <c r="A497" s="45">
        <v>495</v>
      </c>
      <c r="B497" s="140" t="s">
        <v>3672</v>
      </c>
      <c r="C497" s="158" t="s">
        <v>2320</v>
      </c>
      <c r="D497" s="2" t="s">
        <v>50</v>
      </c>
      <c r="E497" s="2" t="s">
        <v>51</v>
      </c>
      <c r="F497" s="2" t="s">
        <v>1369</v>
      </c>
      <c r="G497" s="142">
        <v>0.05</v>
      </c>
      <c r="H497" s="2" t="s">
        <v>27</v>
      </c>
      <c r="I497" s="2" t="s">
        <v>1674</v>
      </c>
      <c r="J497" s="143" t="s">
        <v>27</v>
      </c>
      <c r="K497" s="2" t="s">
        <v>2377</v>
      </c>
      <c r="L497" s="2" t="str">
        <f t="shared" si="7"/>
        <v>의료기기</v>
      </c>
      <c r="M497" s="2"/>
      <c r="N497" s="164"/>
    </row>
    <row r="498" spans="1:14" ht="18.75" hidden="1" customHeight="1">
      <c r="A498" s="45">
        <v>496</v>
      </c>
      <c r="B498" s="140" t="s">
        <v>3673</v>
      </c>
      <c r="C498" s="158" t="s">
        <v>2322</v>
      </c>
      <c r="D498" s="2" t="s">
        <v>50</v>
      </c>
      <c r="E498" s="2" t="s">
        <v>51</v>
      </c>
      <c r="F498" s="2" t="s">
        <v>1369</v>
      </c>
      <c r="G498" s="142">
        <v>0.05</v>
      </c>
      <c r="H498" s="2" t="s">
        <v>27</v>
      </c>
      <c r="I498" s="2" t="s">
        <v>1674</v>
      </c>
      <c r="J498" s="143" t="s">
        <v>27</v>
      </c>
      <c r="K498" s="2" t="s">
        <v>2377</v>
      </c>
      <c r="L498" s="2" t="str">
        <f t="shared" si="7"/>
        <v>의료기기</v>
      </c>
      <c r="M498" s="2"/>
      <c r="N498" s="164"/>
    </row>
    <row r="499" spans="1:14" ht="18.75" hidden="1" customHeight="1">
      <c r="A499" s="45">
        <v>497</v>
      </c>
      <c r="B499" s="140" t="s">
        <v>3674</v>
      </c>
      <c r="C499" s="158" t="s">
        <v>2324</v>
      </c>
      <c r="D499" s="2" t="s">
        <v>50</v>
      </c>
      <c r="E499" s="2" t="s">
        <v>51</v>
      </c>
      <c r="F499" s="2" t="s">
        <v>1369</v>
      </c>
      <c r="G499" s="142">
        <v>0.05</v>
      </c>
      <c r="H499" s="2" t="s">
        <v>27</v>
      </c>
      <c r="I499" s="2" t="s">
        <v>1674</v>
      </c>
      <c r="J499" s="143" t="s">
        <v>27</v>
      </c>
      <c r="K499" s="2" t="s">
        <v>2377</v>
      </c>
      <c r="L499" s="2" t="str">
        <f t="shared" si="7"/>
        <v>의료기기</v>
      </c>
      <c r="M499" s="2"/>
      <c r="N499" s="164"/>
    </row>
    <row r="500" spans="1:14" ht="18.75" hidden="1" customHeight="1">
      <c r="A500" s="45">
        <v>498</v>
      </c>
      <c r="B500" s="140" t="s">
        <v>3675</v>
      </c>
      <c r="C500" s="158" t="s">
        <v>2322</v>
      </c>
      <c r="D500" s="2" t="s">
        <v>50</v>
      </c>
      <c r="E500" s="2" t="s">
        <v>51</v>
      </c>
      <c r="F500" s="2" t="s">
        <v>1369</v>
      </c>
      <c r="G500" s="142">
        <v>0.05</v>
      </c>
      <c r="H500" s="2" t="s">
        <v>27</v>
      </c>
      <c r="I500" s="2" t="s">
        <v>1674</v>
      </c>
      <c r="J500" s="143" t="s">
        <v>27</v>
      </c>
      <c r="K500" s="2" t="s">
        <v>2377</v>
      </c>
      <c r="L500" s="2" t="str">
        <f t="shared" si="7"/>
        <v>의료기기</v>
      </c>
      <c r="M500" s="2"/>
      <c r="N500" s="164"/>
    </row>
    <row r="501" spans="1:14" ht="18.75" hidden="1" customHeight="1">
      <c r="A501" s="45">
        <v>499</v>
      </c>
      <c r="B501" s="140" t="s">
        <v>3676</v>
      </c>
      <c r="C501" s="158" t="s">
        <v>2324</v>
      </c>
      <c r="D501" s="2" t="s">
        <v>50</v>
      </c>
      <c r="E501" s="2" t="s">
        <v>51</v>
      </c>
      <c r="F501" s="2" t="s">
        <v>1369</v>
      </c>
      <c r="G501" s="142">
        <v>0.05</v>
      </c>
      <c r="H501" s="2" t="s">
        <v>27</v>
      </c>
      <c r="I501" s="2" t="s">
        <v>1674</v>
      </c>
      <c r="J501" s="143" t="s">
        <v>27</v>
      </c>
      <c r="K501" s="2" t="s">
        <v>2377</v>
      </c>
      <c r="L501" s="2" t="str">
        <f t="shared" si="7"/>
        <v>의료기기</v>
      </c>
      <c r="M501" s="2"/>
      <c r="N501" s="164"/>
    </row>
    <row r="502" spans="1:14" ht="18.75" hidden="1" customHeight="1">
      <c r="A502" s="45">
        <v>500</v>
      </c>
      <c r="B502" s="140" t="s">
        <v>3677</v>
      </c>
      <c r="C502" s="158" t="s">
        <v>2322</v>
      </c>
      <c r="D502" s="2" t="s">
        <v>50</v>
      </c>
      <c r="E502" s="2" t="s">
        <v>51</v>
      </c>
      <c r="F502" s="2" t="s">
        <v>1369</v>
      </c>
      <c r="G502" s="142">
        <v>0.05</v>
      </c>
      <c r="H502" s="2" t="s">
        <v>27</v>
      </c>
      <c r="I502" s="2" t="s">
        <v>1674</v>
      </c>
      <c r="J502" s="143" t="s">
        <v>27</v>
      </c>
      <c r="K502" s="2" t="s">
        <v>2377</v>
      </c>
      <c r="L502" s="2" t="str">
        <f t="shared" si="7"/>
        <v>의료기기</v>
      </c>
      <c r="M502" s="2"/>
      <c r="N502" s="164"/>
    </row>
    <row r="503" spans="1:14" ht="18.75" hidden="1" customHeight="1">
      <c r="A503" s="45">
        <v>501</v>
      </c>
      <c r="B503" s="140" t="s">
        <v>3678</v>
      </c>
      <c r="C503" s="158" t="s">
        <v>2324</v>
      </c>
      <c r="D503" s="2" t="s">
        <v>50</v>
      </c>
      <c r="E503" s="2" t="s">
        <v>51</v>
      </c>
      <c r="F503" s="2" t="s">
        <v>1369</v>
      </c>
      <c r="G503" s="142">
        <v>0.05</v>
      </c>
      <c r="H503" s="2" t="s">
        <v>27</v>
      </c>
      <c r="I503" s="2" t="s">
        <v>1674</v>
      </c>
      <c r="J503" s="143" t="s">
        <v>27</v>
      </c>
      <c r="K503" s="2" t="s">
        <v>2377</v>
      </c>
      <c r="L503" s="2" t="str">
        <f t="shared" si="7"/>
        <v>의료기기</v>
      </c>
      <c r="M503" s="2"/>
      <c r="N503" s="164"/>
    </row>
    <row r="504" spans="1:14" ht="18.75" hidden="1" customHeight="1">
      <c r="A504" s="45">
        <v>502</v>
      </c>
      <c r="B504" s="140" t="s">
        <v>3679</v>
      </c>
      <c r="C504" s="149" t="s">
        <v>2330</v>
      </c>
      <c r="D504" s="2" t="s">
        <v>50</v>
      </c>
      <c r="E504" s="2" t="s">
        <v>51</v>
      </c>
      <c r="F504" s="2" t="s">
        <v>1369</v>
      </c>
      <c r="G504" s="142">
        <v>0.05</v>
      </c>
      <c r="H504" s="2" t="s">
        <v>27</v>
      </c>
      <c r="I504" s="2" t="s">
        <v>1674</v>
      </c>
      <c r="J504" s="143" t="s">
        <v>27</v>
      </c>
      <c r="K504" s="2" t="s">
        <v>2377</v>
      </c>
      <c r="L504" s="2" t="str">
        <f t="shared" si="7"/>
        <v>의료기기</v>
      </c>
      <c r="M504" s="2"/>
      <c r="N504" s="164"/>
    </row>
    <row r="505" spans="1:14" ht="18.75" hidden="1" customHeight="1">
      <c r="A505" s="45">
        <v>503</v>
      </c>
      <c r="B505" s="140" t="s">
        <v>3680</v>
      </c>
      <c r="C505" s="158" t="s">
        <v>2332</v>
      </c>
      <c r="D505" s="2" t="s">
        <v>50</v>
      </c>
      <c r="E505" s="2" t="s">
        <v>51</v>
      </c>
      <c r="F505" s="2" t="s">
        <v>1369</v>
      </c>
      <c r="G505" s="142">
        <v>0.05</v>
      </c>
      <c r="H505" s="2" t="s">
        <v>27</v>
      </c>
      <c r="I505" s="2" t="s">
        <v>1674</v>
      </c>
      <c r="J505" s="143" t="s">
        <v>27</v>
      </c>
      <c r="K505" s="2" t="s">
        <v>2377</v>
      </c>
      <c r="L505" s="2" t="str">
        <f t="shared" si="7"/>
        <v>의료기기</v>
      </c>
      <c r="M505" s="2"/>
      <c r="N505" s="164"/>
    </row>
    <row r="506" spans="1:14" ht="18.75" hidden="1" customHeight="1">
      <c r="A506" s="45">
        <v>504</v>
      </c>
      <c r="B506" s="140" t="s">
        <v>3681</v>
      </c>
      <c r="C506" s="158" t="s">
        <v>2334</v>
      </c>
      <c r="D506" s="2" t="s">
        <v>50</v>
      </c>
      <c r="E506" s="2" t="s">
        <v>51</v>
      </c>
      <c r="F506" s="2" t="s">
        <v>1369</v>
      </c>
      <c r="G506" s="142">
        <v>0.05</v>
      </c>
      <c r="H506" s="2" t="s">
        <v>27</v>
      </c>
      <c r="I506" s="2" t="s">
        <v>1674</v>
      </c>
      <c r="J506" s="143" t="s">
        <v>27</v>
      </c>
      <c r="K506" s="2" t="s">
        <v>2377</v>
      </c>
      <c r="L506" s="2" t="str">
        <f t="shared" si="7"/>
        <v>의료기기</v>
      </c>
      <c r="M506" s="2"/>
      <c r="N506" s="164"/>
    </row>
    <row r="507" spans="1:14" ht="18.75" hidden="1" customHeight="1">
      <c r="A507" s="45">
        <v>505</v>
      </c>
      <c r="B507" s="140" t="s">
        <v>3682</v>
      </c>
      <c r="C507" s="158" t="s">
        <v>2336</v>
      </c>
      <c r="D507" s="2" t="s">
        <v>50</v>
      </c>
      <c r="E507" s="2" t="s">
        <v>51</v>
      </c>
      <c r="F507" s="2" t="s">
        <v>2337</v>
      </c>
      <c r="G507" s="142">
        <v>0.05</v>
      </c>
      <c r="H507" s="2" t="s">
        <v>200</v>
      </c>
      <c r="I507" s="2" t="s">
        <v>1674</v>
      </c>
      <c r="J507" s="143" t="s">
        <v>200</v>
      </c>
      <c r="K507" s="2" t="s">
        <v>2377</v>
      </c>
      <c r="L507" s="2" t="str">
        <f t="shared" si="7"/>
        <v>의료기기</v>
      </c>
      <c r="M507" s="2"/>
      <c r="N507" s="164"/>
    </row>
    <row r="508" spans="1:14" ht="18.75" hidden="1" customHeight="1">
      <c r="A508" s="45">
        <v>506</v>
      </c>
      <c r="B508" s="140" t="s">
        <v>3683</v>
      </c>
      <c r="C508" s="158" t="s">
        <v>3684</v>
      </c>
      <c r="D508" s="2" t="s">
        <v>50</v>
      </c>
      <c r="E508" s="2" t="s">
        <v>51</v>
      </c>
      <c r="F508" s="2" t="s">
        <v>2337</v>
      </c>
      <c r="G508" s="142">
        <v>0.05</v>
      </c>
      <c r="H508" s="2" t="s">
        <v>27</v>
      </c>
      <c r="I508" s="2" t="s">
        <v>1674</v>
      </c>
      <c r="J508" s="143" t="s">
        <v>27</v>
      </c>
      <c r="K508" s="2" t="s">
        <v>2377</v>
      </c>
      <c r="L508" s="2" t="str">
        <f t="shared" si="7"/>
        <v>의료기기</v>
      </c>
      <c r="M508" s="2"/>
      <c r="N508" s="164"/>
    </row>
    <row r="509" spans="1:14" ht="18.75" hidden="1" customHeight="1">
      <c r="A509" s="45">
        <v>507</v>
      </c>
      <c r="B509" s="140" t="s">
        <v>3685</v>
      </c>
      <c r="C509" s="158" t="s">
        <v>1705</v>
      </c>
      <c r="D509" s="2" t="s">
        <v>50</v>
      </c>
      <c r="E509" s="2" t="s">
        <v>51</v>
      </c>
      <c r="F509" s="2" t="s">
        <v>2337</v>
      </c>
      <c r="G509" s="142">
        <v>0.05</v>
      </c>
      <c r="H509" s="2" t="s">
        <v>200</v>
      </c>
      <c r="I509" s="2" t="s">
        <v>1674</v>
      </c>
      <c r="J509" s="143" t="s">
        <v>200</v>
      </c>
      <c r="K509" s="2" t="s">
        <v>2377</v>
      </c>
      <c r="L509" s="2" t="str">
        <f t="shared" si="7"/>
        <v>의료기기</v>
      </c>
      <c r="M509" s="2"/>
      <c r="N509" s="164"/>
    </row>
    <row r="510" spans="1:14" ht="18.75" hidden="1" customHeight="1">
      <c r="A510" s="45">
        <v>508</v>
      </c>
      <c r="B510" s="140" t="s">
        <v>3686</v>
      </c>
      <c r="C510" s="158" t="s">
        <v>2342</v>
      </c>
      <c r="D510" s="2" t="s">
        <v>50</v>
      </c>
      <c r="E510" s="2" t="s">
        <v>51</v>
      </c>
      <c r="F510" s="2" t="s">
        <v>1369</v>
      </c>
      <c r="G510" s="142">
        <v>0.05</v>
      </c>
      <c r="H510" s="2" t="s">
        <v>200</v>
      </c>
      <c r="I510" s="2" t="s">
        <v>1674</v>
      </c>
      <c r="J510" s="143" t="s">
        <v>200</v>
      </c>
      <c r="K510" s="2" t="s">
        <v>2377</v>
      </c>
      <c r="L510" s="2" t="str">
        <f t="shared" si="7"/>
        <v>의료기기</v>
      </c>
      <c r="M510" s="2"/>
      <c r="N510" s="164"/>
    </row>
    <row r="511" spans="1:14" ht="18.75" hidden="1" customHeight="1">
      <c r="A511" s="45">
        <v>509</v>
      </c>
      <c r="B511" s="140" t="s">
        <v>3687</v>
      </c>
      <c r="C511" s="158" t="s">
        <v>1705</v>
      </c>
      <c r="D511" s="2" t="s">
        <v>50</v>
      </c>
      <c r="E511" s="2" t="s">
        <v>51</v>
      </c>
      <c r="F511" s="2" t="s">
        <v>1369</v>
      </c>
      <c r="G511" s="142">
        <v>0.05</v>
      </c>
      <c r="H511" s="2" t="s">
        <v>200</v>
      </c>
      <c r="I511" s="2" t="s">
        <v>1674</v>
      </c>
      <c r="J511" s="143" t="s">
        <v>200</v>
      </c>
      <c r="K511" s="2" t="s">
        <v>2377</v>
      </c>
      <c r="L511" s="2" t="str">
        <f t="shared" si="7"/>
        <v>의료기기</v>
      </c>
      <c r="M511" s="2"/>
      <c r="N511" s="164"/>
    </row>
    <row r="512" spans="1:14" ht="18.75" hidden="1" customHeight="1">
      <c r="A512" s="45">
        <v>510</v>
      </c>
      <c r="B512" s="140" t="s">
        <v>3688</v>
      </c>
      <c r="C512" s="149" t="s">
        <v>2344</v>
      </c>
      <c r="D512" s="2" t="s">
        <v>50</v>
      </c>
      <c r="E512" s="2" t="s">
        <v>51</v>
      </c>
      <c r="F512" s="2" t="s">
        <v>2145</v>
      </c>
      <c r="G512" s="142">
        <v>0.1</v>
      </c>
      <c r="H512" s="2" t="s">
        <v>27</v>
      </c>
      <c r="I512" s="2" t="s">
        <v>1674</v>
      </c>
      <c r="J512" s="143" t="s">
        <v>27</v>
      </c>
      <c r="K512" s="2" t="s">
        <v>2377</v>
      </c>
      <c r="L512" s="2" t="str">
        <f t="shared" si="7"/>
        <v>의료기기</v>
      </c>
      <c r="M512" s="2"/>
      <c r="N512" s="164"/>
    </row>
    <row r="513" spans="1:14" ht="18.75" hidden="1" customHeight="1">
      <c r="A513" s="45">
        <v>511</v>
      </c>
      <c r="B513" s="140" t="s">
        <v>3689</v>
      </c>
      <c r="C513" s="149" t="s">
        <v>2345</v>
      </c>
      <c r="D513" s="2" t="s">
        <v>50</v>
      </c>
      <c r="E513" s="2" t="s">
        <v>51</v>
      </c>
      <c r="F513" s="2" t="s">
        <v>2145</v>
      </c>
      <c r="G513" s="142">
        <v>0.1</v>
      </c>
      <c r="H513" s="2" t="s">
        <v>27</v>
      </c>
      <c r="I513" s="2" t="s">
        <v>1674</v>
      </c>
      <c r="J513" s="143" t="s">
        <v>27</v>
      </c>
      <c r="K513" s="2" t="s">
        <v>2377</v>
      </c>
      <c r="L513" s="2" t="str">
        <f t="shared" si="7"/>
        <v>의료기기</v>
      </c>
      <c r="M513" s="2"/>
      <c r="N513" s="164"/>
    </row>
    <row r="514" spans="1:14" ht="18.75" hidden="1" customHeight="1">
      <c r="A514" s="45">
        <v>512</v>
      </c>
      <c r="B514" s="140" t="s">
        <v>3690</v>
      </c>
      <c r="C514" s="149" t="s">
        <v>2347</v>
      </c>
      <c r="D514" s="2" t="s">
        <v>50</v>
      </c>
      <c r="E514" s="2" t="s">
        <v>51</v>
      </c>
      <c r="F514" s="2" t="s">
        <v>2145</v>
      </c>
      <c r="G514" s="142">
        <v>0.1</v>
      </c>
      <c r="H514" s="2" t="s">
        <v>27</v>
      </c>
      <c r="I514" s="2" t="s">
        <v>1674</v>
      </c>
      <c r="J514" s="143" t="s">
        <v>27</v>
      </c>
      <c r="K514" s="2" t="s">
        <v>2377</v>
      </c>
      <c r="L514" s="2" t="str">
        <f t="shared" si="7"/>
        <v>의료기기</v>
      </c>
      <c r="M514" s="2"/>
      <c r="N514" s="164"/>
    </row>
    <row r="515" spans="1:14" ht="18.75" hidden="1" customHeight="1">
      <c r="A515" s="45">
        <v>513</v>
      </c>
      <c r="B515" s="140" t="s">
        <v>3691</v>
      </c>
      <c r="C515" s="149" t="s">
        <v>3835</v>
      </c>
      <c r="D515" s="2" t="s">
        <v>50</v>
      </c>
      <c r="E515" s="2" t="s">
        <v>51</v>
      </c>
      <c r="F515" s="2" t="s">
        <v>2145</v>
      </c>
      <c r="G515" s="142">
        <v>0.1</v>
      </c>
      <c r="H515" s="2" t="s">
        <v>27</v>
      </c>
      <c r="I515" s="2" t="s">
        <v>1674</v>
      </c>
      <c r="J515" s="143" t="s">
        <v>27</v>
      </c>
      <c r="K515" s="2" t="s">
        <v>2377</v>
      </c>
      <c r="L515" s="2" t="str">
        <f t="shared" ref="L515:L525" si="8">VLOOKUP(LEFT(B515,6), ind_cat, 9, FALSE)</f>
        <v>의료기기</v>
      </c>
      <c r="M515" s="2"/>
      <c r="N515" s="164"/>
    </row>
    <row r="516" spans="1:14" ht="18.75" hidden="1" customHeight="1">
      <c r="A516" s="45">
        <v>514</v>
      </c>
      <c r="B516" s="140" t="s">
        <v>3692</v>
      </c>
      <c r="C516" s="158" t="s">
        <v>1684</v>
      </c>
      <c r="D516" s="2" t="s">
        <v>50</v>
      </c>
      <c r="E516" s="2" t="s">
        <v>51</v>
      </c>
      <c r="F516" s="2" t="s">
        <v>2145</v>
      </c>
      <c r="G516" s="142">
        <v>0.1</v>
      </c>
      <c r="H516" s="2" t="s">
        <v>27</v>
      </c>
      <c r="I516" s="2" t="s">
        <v>1674</v>
      </c>
      <c r="J516" s="143" t="s">
        <v>27</v>
      </c>
      <c r="K516" s="2" t="s">
        <v>2377</v>
      </c>
      <c r="L516" s="2" t="str">
        <f t="shared" si="8"/>
        <v>의료기기</v>
      </c>
      <c r="M516" s="2"/>
      <c r="N516" s="164"/>
    </row>
    <row r="517" spans="1:14" ht="18.75" hidden="1" customHeight="1">
      <c r="A517" s="45">
        <v>515</v>
      </c>
      <c r="B517" s="140" t="s">
        <v>3693</v>
      </c>
      <c r="C517" s="158" t="s">
        <v>2351</v>
      </c>
      <c r="D517" s="2" t="s">
        <v>50</v>
      </c>
      <c r="E517" s="2" t="s">
        <v>51</v>
      </c>
      <c r="F517" s="2" t="s">
        <v>2145</v>
      </c>
      <c r="G517" s="142">
        <v>0.05</v>
      </c>
      <c r="H517" s="2" t="s">
        <v>27</v>
      </c>
      <c r="I517" s="2" t="s">
        <v>1674</v>
      </c>
      <c r="J517" s="143" t="s">
        <v>27</v>
      </c>
      <c r="K517" s="2" t="s">
        <v>2377</v>
      </c>
      <c r="L517" s="2" t="str">
        <f t="shared" si="8"/>
        <v>의약품</v>
      </c>
      <c r="M517" s="2"/>
      <c r="N517" s="164"/>
    </row>
    <row r="518" spans="1:14" ht="18.75" hidden="1" customHeight="1">
      <c r="A518" s="45">
        <v>516</v>
      </c>
      <c r="B518" s="140" t="s">
        <v>3694</v>
      </c>
      <c r="C518" s="149" t="s">
        <v>2353</v>
      </c>
      <c r="D518" s="2" t="s">
        <v>50</v>
      </c>
      <c r="E518" s="2" t="s">
        <v>51</v>
      </c>
      <c r="F518" s="2" t="s">
        <v>2145</v>
      </c>
      <c r="G518" s="142">
        <v>0.05</v>
      </c>
      <c r="H518" s="2" t="s">
        <v>27</v>
      </c>
      <c r="I518" s="2" t="s">
        <v>1674</v>
      </c>
      <c r="J518" s="143" t="s">
        <v>27</v>
      </c>
      <c r="K518" s="2" t="s">
        <v>2377</v>
      </c>
      <c r="L518" s="2" t="str">
        <f t="shared" si="8"/>
        <v>의약품</v>
      </c>
      <c r="M518" s="2"/>
      <c r="N518" s="164"/>
    </row>
    <row r="519" spans="1:14" ht="18.75" hidden="1" customHeight="1">
      <c r="A519" s="45">
        <v>517</v>
      </c>
      <c r="B519" s="140" t="s">
        <v>3770</v>
      </c>
      <c r="C519" s="158" t="s">
        <v>472</v>
      </c>
      <c r="D519" s="2" t="s">
        <v>50</v>
      </c>
      <c r="E519" s="2" t="s">
        <v>51</v>
      </c>
      <c r="F519" s="2" t="s">
        <v>2145</v>
      </c>
      <c r="G519" s="142">
        <v>0.05</v>
      </c>
      <c r="H519" s="2" t="s">
        <v>27</v>
      </c>
      <c r="I519" s="2" t="s">
        <v>1674</v>
      </c>
      <c r="J519" s="143" t="s">
        <v>27</v>
      </c>
      <c r="K519" s="2" t="s">
        <v>2377</v>
      </c>
      <c r="L519" s="2" t="str">
        <f t="shared" si="8"/>
        <v>의약품</v>
      </c>
      <c r="M519" s="2"/>
      <c r="N519" s="164"/>
    </row>
    <row r="520" spans="1:14" ht="18.75" hidden="1" customHeight="1">
      <c r="A520" s="45">
        <v>518</v>
      </c>
      <c r="B520" s="140" t="s">
        <v>3702</v>
      </c>
      <c r="C520" s="149" t="s">
        <v>2355</v>
      </c>
      <c r="D520" s="2" t="s">
        <v>50</v>
      </c>
      <c r="E520" s="2" t="s">
        <v>51</v>
      </c>
      <c r="F520" s="2" t="s">
        <v>2356</v>
      </c>
      <c r="G520" s="142">
        <v>0.15</v>
      </c>
      <c r="H520" s="2" t="s">
        <v>1674</v>
      </c>
      <c r="I520" s="2" t="s">
        <v>1674</v>
      </c>
      <c r="J520" s="150" t="s">
        <v>2426</v>
      </c>
      <c r="K520" s="2" t="s">
        <v>2377</v>
      </c>
      <c r="L520" s="2" t="str">
        <f t="shared" si="8"/>
        <v>의약품</v>
      </c>
      <c r="M520" s="2"/>
      <c r="N520" s="164"/>
    </row>
    <row r="521" spans="1:14" ht="18.75" hidden="1" customHeight="1">
      <c r="A521" s="45">
        <v>519</v>
      </c>
      <c r="B521" s="140" t="s">
        <v>3703</v>
      </c>
      <c r="C521" s="149" t="s">
        <v>1705</v>
      </c>
      <c r="D521" s="2" t="s">
        <v>50</v>
      </c>
      <c r="E521" s="2" t="s">
        <v>51</v>
      </c>
      <c r="F521" s="2" t="s">
        <v>2356</v>
      </c>
      <c r="G521" s="142">
        <v>0.15</v>
      </c>
      <c r="H521" s="2" t="s">
        <v>1674</v>
      </c>
      <c r="I521" s="2" t="s">
        <v>1674</v>
      </c>
      <c r="J521" s="150" t="s">
        <v>2426</v>
      </c>
      <c r="K521" s="2" t="s">
        <v>2377</v>
      </c>
      <c r="L521" s="2" t="str">
        <f t="shared" si="8"/>
        <v>의약품</v>
      </c>
      <c r="M521" s="2"/>
      <c r="N521" s="164"/>
    </row>
    <row r="522" spans="1:14" ht="18.75" hidden="1" customHeight="1">
      <c r="A522" s="45">
        <v>520</v>
      </c>
      <c r="B522" s="140" t="s">
        <v>3836</v>
      </c>
      <c r="C522" s="149" t="s">
        <v>3837</v>
      </c>
      <c r="D522" s="2" t="s">
        <v>50</v>
      </c>
      <c r="E522" s="2" t="s">
        <v>51</v>
      </c>
      <c r="F522" s="2" t="s">
        <v>2356</v>
      </c>
      <c r="G522" s="142">
        <v>0.15</v>
      </c>
      <c r="H522" s="2" t="s">
        <v>1674</v>
      </c>
      <c r="I522" s="2" t="s">
        <v>1674</v>
      </c>
      <c r="J522" s="150" t="s">
        <v>2426</v>
      </c>
      <c r="K522" s="2" t="s">
        <v>2377</v>
      </c>
      <c r="L522" s="2" t="str">
        <f t="shared" si="8"/>
        <v>의약품</v>
      </c>
      <c r="M522" s="2"/>
      <c r="N522" s="164"/>
    </row>
    <row r="523" spans="1:14" ht="18.75" hidden="1" customHeight="1">
      <c r="A523" s="45">
        <v>521</v>
      </c>
      <c r="B523" s="140" t="s">
        <v>3838</v>
      </c>
      <c r="C523" s="149" t="s">
        <v>1684</v>
      </c>
      <c r="D523" s="2" t="s">
        <v>50</v>
      </c>
      <c r="E523" s="2" t="s">
        <v>51</v>
      </c>
      <c r="F523" s="2" t="s">
        <v>2356</v>
      </c>
      <c r="G523" s="142">
        <v>0.15</v>
      </c>
      <c r="H523" s="2" t="s">
        <v>1674</v>
      </c>
      <c r="I523" s="2" t="s">
        <v>1674</v>
      </c>
      <c r="J523" s="150" t="s">
        <v>2426</v>
      </c>
      <c r="K523" s="2" t="s">
        <v>2377</v>
      </c>
      <c r="L523" s="2" t="str">
        <f t="shared" si="8"/>
        <v>의약품</v>
      </c>
      <c r="M523" s="2"/>
      <c r="N523" s="164"/>
    </row>
    <row r="524" spans="1:14" ht="18.75" hidden="1" customHeight="1">
      <c r="A524" s="45">
        <v>522</v>
      </c>
      <c r="B524" s="140" t="s">
        <v>3839</v>
      </c>
      <c r="C524" s="158" t="s">
        <v>3837</v>
      </c>
      <c r="D524" s="2" t="s">
        <v>50</v>
      </c>
      <c r="E524" s="2" t="s">
        <v>51</v>
      </c>
      <c r="F524" s="2" t="s">
        <v>2356</v>
      </c>
      <c r="G524" s="142">
        <v>0.15</v>
      </c>
      <c r="H524" s="2" t="s">
        <v>1674</v>
      </c>
      <c r="I524" s="2" t="s">
        <v>1674</v>
      </c>
      <c r="J524" s="150" t="s">
        <v>2426</v>
      </c>
      <c r="K524" s="2" t="s">
        <v>2377</v>
      </c>
      <c r="L524" s="2" t="str">
        <f t="shared" si="8"/>
        <v>의약품</v>
      </c>
      <c r="M524" s="2"/>
      <c r="N524" s="164"/>
    </row>
    <row r="525" spans="1:14" ht="18.75" hidden="1" customHeight="1">
      <c r="A525" s="45">
        <v>523</v>
      </c>
      <c r="B525" s="159" t="s">
        <v>3840</v>
      </c>
      <c r="C525" s="160" t="s">
        <v>1684</v>
      </c>
      <c r="D525" s="161" t="s">
        <v>50</v>
      </c>
      <c r="E525" s="161" t="s">
        <v>51</v>
      </c>
      <c r="F525" s="161" t="s">
        <v>2356</v>
      </c>
      <c r="G525" s="162">
        <v>0.15</v>
      </c>
      <c r="H525" s="161" t="s">
        <v>1674</v>
      </c>
      <c r="I525" s="161" t="s">
        <v>1674</v>
      </c>
      <c r="J525" s="163" t="s">
        <v>2426</v>
      </c>
      <c r="K525" s="161" t="s">
        <v>2377</v>
      </c>
      <c r="L525" s="161" t="str">
        <f t="shared" si="8"/>
        <v>의약품</v>
      </c>
      <c r="M525" s="161"/>
      <c r="N525" s="165"/>
    </row>
  </sheetData>
  <phoneticPr fontId="2" type="noConversion"/>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4"/>
  <sheetViews>
    <sheetView workbookViewId="0">
      <selection activeCell="O2" sqref="O2"/>
    </sheetView>
  </sheetViews>
  <sheetFormatPr defaultRowHeight="13.5"/>
  <cols>
    <col min="1" max="1" width="9" style="136"/>
    <col min="2" max="2" width="11.125" style="136" customWidth="1"/>
    <col min="3" max="3" width="34.125" style="136" customWidth="1"/>
    <col min="4" max="4" width="10.5" style="136" customWidth="1"/>
    <col min="5" max="5" width="11.375" style="136" hidden="1" customWidth="1"/>
    <col min="6" max="8" width="0" style="136" hidden="1" customWidth="1"/>
    <col min="9" max="9" width="12.375" style="136" customWidth="1"/>
    <col min="10" max="10" width="13.625" style="136" customWidth="1"/>
    <col min="11" max="11" width="15.125" style="136" customWidth="1"/>
    <col min="12" max="12" width="9" style="136"/>
    <col min="13" max="13" width="13.375" style="136" customWidth="1"/>
    <col min="14" max="14" width="9.25" style="136" customWidth="1"/>
    <col min="15" max="15" width="10.875" style="136" customWidth="1"/>
    <col min="16" max="16" width="10.25" style="136" customWidth="1"/>
    <col min="17" max="16384" width="9" style="136"/>
  </cols>
  <sheetData>
    <row r="1" spans="1:16" ht="33.75" customHeight="1"/>
    <row r="2" spans="1:16" s="79" customFormat="1" ht="43.5" customHeight="1">
      <c r="A2" s="138" t="s">
        <v>4000</v>
      </c>
      <c r="B2" s="102" t="s">
        <v>4001</v>
      </c>
      <c r="C2" s="103" t="s">
        <v>4002</v>
      </c>
      <c r="D2" s="47" t="s">
        <v>4003</v>
      </c>
      <c r="E2" s="47" t="s">
        <v>4004</v>
      </c>
      <c r="F2" s="48" t="s">
        <v>4005</v>
      </c>
      <c r="G2" s="48" t="s">
        <v>4006</v>
      </c>
      <c r="H2" s="48" t="s">
        <v>4007</v>
      </c>
      <c r="I2" s="137" t="s">
        <v>4008</v>
      </c>
      <c r="J2" s="137" t="s">
        <v>4009</v>
      </c>
      <c r="K2" s="137" t="s">
        <v>5815</v>
      </c>
      <c r="L2" s="93" t="s">
        <v>1668</v>
      </c>
      <c r="M2" s="107" t="s">
        <v>4010</v>
      </c>
      <c r="N2" s="107" t="s">
        <v>5784</v>
      </c>
      <c r="O2" s="196" t="s">
        <v>5834</v>
      </c>
      <c r="P2" s="83" t="s">
        <v>5783</v>
      </c>
    </row>
    <row r="3" spans="1:16" s="79" customFormat="1" ht="22.5" hidden="1" customHeight="1">
      <c r="A3" s="124">
        <v>1</v>
      </c>
      <c r="B3" s="125" t="s">
        <v>1669</v>
      </c>
      <c r="C3" s="126" t="s">
        <v>1670</v>
      </c>
      <c r="D3" s="127" t="s">
        <v>4011</v>
      </c>
      <c r="E3" s="127" t="s">
        <v>4012</v>
      </c>
      <c r="F3" s="126" t="s">
        <v>24</v>
      </c>
      <c r="G3" s="126" t="s">
        <v>25</v>
      </c>
      <c r="H3" s="126" t="s">
        <v>1672</v>
      </c>
      <c r="I3" s="70" t="s">
        <v>200</v>
      </c>
      <c r="J3" s="70" t="s">
        <v>4012</v>
      </c>
      <c r="K3" s="70" t="s">
        <v>1674</v>
      </c>
      <c r="L3" s="70" t="s">
        <v>200</v>
      </c>
      <c r="M3" s="128" t="s">
        <v>4013</v>
      </c>
      <c r="N3" s="70" t="str">
        <f t="shared" ref="N3:N66" si="0">VLOOKUP(LEFT(B3,6), ind_cat, 9, FALSE)</f>
        <v>의약품</v>
      </c>
      <c r="O3" s="20"/>
      <c r="P3" s="20"/>
    </row>
    <row r="4" spans="1:16" s="79" customFormat="1" ht="22.5" hidden="1" customHeight="1">
      <c r="A4" s="124">
        <v>2</v>
      </c>
      <c r="B4" s="129" t="s">
        <v>1676</v>
      </c>
      <c r="C4" s="130" t="s">
        <v>1677</v>
      </c>
      <c r="D4" s="131" t="s">
        <v>4011</v>
      </c>
      <c r="E4" s="131" t="s">
        <v>4012</v>
      </c>
      <c r="F4" s="130" t="s">
        <v>24</v>
      </c>
      <c r="G4" s="130" t="s">
        <v>25</v>
      </c>
      <c r="H4" s="130" t="s">
        <v>1672</v>
      </c>
      <c r="I4" s="20" t="s">
        <v>200</v>
      </c>
      <c r="J4" s="20" t="s">
        <v>4012</v>
      </c>
      <c r="K4" s="20" t="s">
        <v>1674</v>
      </c>
      <c r="L4" s="20" t="s">
        <v>200</v>
      </c>
      <c r="M4" s="132" t="s">
        <v>4014</v>
      </c>
      <c r="N4" s="70" t="str">
        <f t="shared" si="0"/>
        <v>의약품</v>
      </c>
      <c r="O4" s="20"/>
      <c r="P4" s="20"/>
    </row>
    <row r="5" spans="1:16" s="79" customFormat="1" ht="22.5" hidden="1" customHeight="1">
      <c r="A5" s="124">
        <v>3</v>
      </c>
      <c r="B5" s="125" t="s">
        <v>1678</v>
      </c>
      <c r="C5" s="126" t="s">
        <v>1679</v>
      </c>
      <c r="D5" s="127" t="s">
        <v>4011</v>
      </c>
      <c r="E5" s="127" t="s">
        <v>4012</v>
      </c>
      <c r="F5" s="126" t="s">
        <v>24</v>
      </c>
      <c r="G5" s="126" t="s">
        <v>25</v>
      </c>
      <c r="H5" s="126" t="s">
        <v>1672</v>
      </c>
      <c r="I5" s="70" t="s">
        <v>200</v>
      </c>
      <c r="J5" s="70" t="s">
        <v>4012</v>
      </c>
      <c r="K5" s="70" t="s">
        <v>1674</v>
      </c>
      <c r="L5" s="70" t="s">
        <v>200</v>
      </c>
      <c r="M5" s="128" t="s">
        <v>4014</v>
      </c>
      <c r="N5" s="70" t="str">
        <f t="shared" si="0"/>
        <v>의약품</v>
      </c>
      <c r="O5" s="20"/>
      <c r="P5" s="20"/>
    </row>
    <row r="6" spans="1:16" s="79" customFormat="1" ht="22.5" hidden="1" customHeight="1">
      <c r="A6" s="124">
        <v>4</v>
      </c>
      <c r="B6" s="129" t="s">
        <v>1681</v>
      </c>
      <c r="C6" s="130" t="s">
        <v>1682</v>
      </c>
      <c r="D6" s="131" t="s">
        <v>4011</v>
      </c>
      <c r="E6" s="131" t="s">
        <v>4012</v>
      </c>
      <c r="F6" s="130" t="s">
        <v>24</v>
      </c>
      <c r="G6" s="130" t="s">
        <v>25</v>
      </c>
      <c r="H6" s="130" t="s">
        <v>1672</v>
      </c>
      <c r="I6" s="20" t="s">
        <v>200</v>
      </c>
      <c r="J6" s="20" t="s">
        <v>4012</v>
      </c>
      <c r="K6" s="20" t="s">
        <v>1674</v>
      </c>
      <c r="L6" s="20" t="s">
        <v>200</v>
      </c>
      <c r="M6" s="132" t="s">
        <v>4014</v>
      </c>
      <c r="N6" s="70" t="str">
        <f t="shared" si="0"/>
        <v>의약품</v>
      </c>
      <c r="O6" s="20"/>
      <c r="P6" s="20"/>
    </row>
    <row r="7" spans="1:16" s="79" customFormat="1" ht="22.5" hidden="1" customHeight="1">
      <c r="A7" s="124">
        <v>5</v>
      </c>
      <c r="B7" s="125" t="s">
        <v>1683</v>
      </c>
      <c r="C7" s="126" t="s">
        <v>1684</v>
      </c>
      <c r="D7" s="127" t="s">
        <v>4011</v>
      </c>
      <c r="E7" s="127" t="s">
        <v>4012</v>
      </c>
      <c r="F7" s="126" t="s">
        <v>24</v>
      </c>
      <c r="G7" s="126" t="s">
        <v>25</v>
      </c>
      <c r="H7" s="126" t="s">
        <v>1672</v>
      </c>
      <c r="I7" s="70" t="s">
        <v>200</v>
      </c>
      <c r="J7" s="70" t="s">
        <v>4012</v>
      </c>
      <c r="K7" s="70" t="s">
        <v>1674</v>
      </c>
      <c r="L7" s="70" t="s">
        <v>200</v>
      </c>
      <c r="M7" s="128" t="s">
        <v>4014</v>
      </c>
      <c r="N7" s="70" t="str">
        <f t="shared" si="0"/>
        <v>의약품</v>
      </c>
      <c r="O7" s="20"/>
      <c r="P7" s="20"/>
    </row>
    <row r="8" spans="1:16" s="79" customFormat="1" ht="22.5" hidden="1" customHeight="1">
      <c r="A8" s="124">
        <v>6</v>
      </c>
      <c r="B8" s="129" t="s">
        <v>1685</v>
      </c>
      <c r="C8" s="133" t="s">
        <v>1686</v>
      </c>
      <c r="D8" s="131" t="s">
        <v>4015</v>
      </c>
      <c r="E8" s="131" t="s">
        <v>4012</v>
      </c>
      <c r="F8" s="130" t="s">
        <v>24</v>
      </c>
      <c r="G8" s="130" t="s">
        <v>25</v>
      </c>
      <c r="H8" s="130" t="s">
        <v>1672</v>
      </c>
      <c r="I8" s="20" t="s">
        <v>200</v>
      </c>
      <c r="J8" s="20" t="s">
        <v>4012</v>
      </c>
      <c r="K8" s="20" t="s">
        <v>1674</v>
      </c>
      <c r="L8" s="20" t="s">
        <v>200</v>
      </c>
      <c r="M8" s="132" t="s">
        <v>4014</v>
      </c>
      <c r="N8" s="70" t="str">
        <f t="shared" si="0"/>
        <v>의약품</v>
      </c>
      <c r="O8" s="20"/>
      <c r="P8" s="20"/>
    </row>
    <row r="9" spans="1:16" s="79" customFormat="1" ht="22.5" hidden="1" customHeight="1">
      <c r="A9" s="124">
        <v>7</v>
      </c>
      <c r="B9" s="125" t="s">
        <v>1687</v>
      </c>
      <c r="C9" s="134" t="s">
        <v>1688</v>
      </c>
      <c r="D9" s="127" t="s">
        <v>4015</v>
      </c>
      <c r="E9" s="127" t="s">
        <v>4012</v>
      </c>
      <c r="F9" s="126" t="s">
        <v>24</v>
      </c>
      <c r="G9" s="126" t="s">
        <v>25</v>
      </c>
      <c r="H9" s="126" t="s">
        <v>1672</v>
      </c>
      <c r="I9" s="70" t="s">
        <v>200</v>
      </c>
      <c r="J9" s="70" t="s">
        <v>4012</v>
      </c>
      <c r="K9" s="70" t="s">
        <v>1674</v>
      </c>
      <c r="L9" s="70" t="s">
        <v>200</v>
      </c>
      <c r="M9" s="128" t="s">
        <v>4014</v>
      </c>
      <c r="N9" s="70" t="str">
        <f t="shared" si="0"/>
        <v>의약품</v>
      </c>
      <c r="O9" s="20"/>
      <c r="P9" s="20"/>
    </row>
    <row r="10" spans="1:16" s="79" customFormat="1" ht="22.5" hidden="1" customHeight="1">
      <c r="A10" s="124">
        <v>8</v>
      </c>
      <c r="B10" s="129" t="s">
        <v>1689</v>
      </c>
      <c r="C10" s="133" t="s">
        <v>1690</v>
      </c>
      <c r="D10" s="131" t="s">
        <v>842</v>
      </c>
      <c r="E10" s="131" t="s">
        <v>4012</v>
      </c>
      <c r="F10" s="130" t="s">
        <v>24</v>
      </c>
      <c r="G10" s="130" t="s">
        <v>25</v>
      </c>
      <c r="H10" s="130" t="s">
        <v>1672</v>
      </c>
      <c r="I10" s="20" t="s">
        <v>200</v>
      </c>
      <c r="J10" s="20" t="s">
        <v>4012</v>
      </c>
      <c r="K10" s="20" t="s">
        <v>1674</v>
      </c>
      <c r="L10" s="20" t="s">
        <v>200</v>
      </c>
      <c r="M10" s="132" t="s">
        <v>4014</v>
      </c>
      <c r="N10" s="70" t="str">
        <f t="shared" si="0"/>
        <v>의약품</v>
      </c>
      <c r="O10" s="20"/>
      <c r="P10" s="20"/>
    </row>
    <row r="11" spans="1:16" s="79" customFormat="1" ht="22.5" hidden="1" customHeight="1">
      <c r="A11" s="124">
        <v>9</v>
      </c>
      <c r="B11" s="125" t="s">
        <v>1691</v>
      </c>
      <c r="C11" s="134" t="s">
        <v>1692</v>
      </c>
      <c r="D11" s="127" t="s">
        <v>842</v>
      </c>
      <c r="E11" s="127" t="s">
        <v>4012</v>
      </c>
      <c r="F11" s="126" t="s">
        <v>24</v>
      </c>
      <c r="G11" s="126" t="s">
        <v>25</v>
      </c>
      <c r="H11" s="126" t="s">
        <v>1672</v>
      </c>
      <c r="I11" s="70" t="s">
        <v>200</v>
      </c>
      <c r="J11" s="70" t="s">
        <v>4012</v>
      </c>
      <c r="K11" s="70" t="s">
        <v>1674</v>
      </c>
      <c r="L11" s="70" t="s">
        <v>200</v>
      </c>
      <c r="M11" s="128" t="s">
        <v>4014</v>
      </c>
      <c r="N11" s="70" t="str">
        <f t="shared" si="0"/>
        <v>의약품</v>
      </c>
      <c r="O11" s="20"/>
      <c r="P11" s="20"/>
    </row>
    <row r="12" spans="1:16" s="79" customFormat="1" ht="22.5" hidden="1" customHeight="1">
      <c r="A12" s="124">
        <v>10</v>
      </c>
      <c r="B12" s="129" t="s">
        <v>1693</v>
      </c>
      <c r="C12" s="133" t="s">
        <v>1694</v>
      </c>
      <c r="D12" s="131" t="s">
        <v>4016</v>
      </c>
      <c r="E12" s="131" t="s">
        <v>4012</v>
      </c>
      <c r="F12" s="130" t="s">
        <v>24</v>
      </c>
      <c r="G12" s="130" t="s">
        <v>25</v>
      </c>
      <c r="H12" s="130" t="s">
        <v>1672</v>
      </c>
      <c r="I12" s="20" t="s">
        <v>27</v>
      </c>
      <c r="J12" s="20" t="s">
        <v>4012</v>
      </c>
      <c r="K12" s="20" t="s">
        <v>1674</v>
      </c>
      <c r="L12" s="20" t="s">
        <v>27</v>
      </c>
      <c r="M12" s="132" t="s">
        <v>4014</v>
      </c>
      <c r="N12" s="70" t="str">
        <f t="shared" si="0"/>
        <v>의약품</v>
      </c>
      <c r="O12" s="20"/>
      <c r="P12" s="20"/>
    </row>
    <row r="13" spans="1:16" s="79" customFormat="1" ht="22.5" hidden="1" customHeight="1">
      <c r="A13" s="124">
        <v>11</v>
      </c>
      <c r="B13" s="125" t="s">
        <v>1695</v>
      </c>
      <c r="C13" s="134" t="s">
        <v>3777</v>
      </c>
      <c r="D13" s="127" t="s">
        <v>3851</v>
      </c>
      <c r="E13" s="127" t="s">
        <v>4012</v>
      </c>
      <c r="F13" s="126" t="s">
        <v>24</v>
      </c>
      <c r="G13" s="126" t="s">
        <v>25</v>
      </c>
      <c r="H13" s="126" t="s">
        <v>1672</v>
      </c>
      <c r="I13" s="70" t="s">
        <v>200</v>
      </c>
      <c r="J13" s="70" t="s">
        <v>4012</v>
      </c>
      <c r="K13" s="70" t="s">
        <v>1674</v>
      </c>
      <c r="L13" s="70" t="s">
        <v>200</v>
      </c>
      <c r="M13" s="128" t="s">
        <v>4014</v>
      </c>
      <c r="N13" s="70" t="str">
        <f t="shared" si="0"/>
        <v>의약품</v>
      </c>
      <c r="O13" s="20"/>
      <c r="P13" s="20"/>
    </row>
    <row r="14" spans="1:16" s="79" customFormat="1" ht="22.5" hidden="1" customHeight="1">
      <c r="A14" s="124">
        <v>12</v>
      </c>
      <c r="B14" s="129" t="s">
        <v>1697</v>
      </c>
      <c r="C14" s="133" t="s">
        <v>1682</v>
      </c>
      <c r="D14" s="131" t="s">
        <v>842</v>
      </c>
      <c r="E14" s="131" t="s">
        <v>4012</v>
      </c>
      <c r="F14" s="130" t="s">
        <v>24</v>
      </c>
      <c r="G14" s="130" t="s">
        <v>25</v>
      </c>
      <c r="H14" s="130" t="s">
        <v>1672</v>
      </c>
      <c r="I14" s="20" t="s">
        <v>200</v>
      </c>
      <c r="J14" s="20" t="s">
        <v>4012</v>
      </c>
      <c r="K14" s="20" t="s">
        <v>1674</v>
      </c>
      <c r="L14" s="20" t="s">
        <v>200</v>
      </c>
      <c r="M14" s="132" t="s">
        <v>4014</v>
      </c>
      <c r="N14" s="70" t="str">
        <f t="shared" si="0"/>
        <v>의약품</v>
      </c>
      <c r="O14" s="20"/>
      <c r="P14" s="20"/>
    </row>
    <row r="15" spans="1:16" s="79" customFormat="1" ht="22.5" hidden="1" customHeight="1">
      <c r="A15" s="124">
        <v>13</v>
      </c>
      <c r="B15" s="125" t="s">
        <v>1698</v>
      </c>
      <c r="C15" s="134" t="s">
        <v>1684</v>
      </c>
      <c r="D15" s="127" t="s">
        <v>842</v>
      </c>
      <c r="E15" s="127" t="s">
        <v>4012</v>
      </c>
      <c r="F15" s="126" t="s">
        <v>24</v>
      </c>
      <c r="G15" s="126" t="s">
        <v>25</v>
      </c>
      <c r="H15" s="126" t="s">
        <v>1672</v>
      </c>
      <c r="I15" s="70" t="s">
        <v>200</v>
      </c>
      <c r="J15" s="70" t="s">
        <v>4012</v>
      </c>
      <c r="K15" s="70" t="s">
        <v>1674</v>
      </c>
      <c r="L15" s="70" t="s">
        <v>200</v>
      </c>
      <c r="M15" s="128" t="s">
        <v>4014</v>
      </c>
      <c r="N15" s="70" t="str">
        <f t="shared" si="0"/>
        <v>의약품</v>
      </c>
      <c r="O15" s="20"/>
      <c r="P15" s="20"/>
    </row>
    <row r="16" spans="1:16" s="79" customFormat="1" ht="22.5" hidden="1" customHeight="1">
      <c r="A16" s="124">
        <v>14</v>
      </c>
      <c r="B16" s="129" t="s">
        <v>30</v>
      </c>
      <c r="C16" s="133" t="s">
        <v>1699</v>
      </c>
      <c r="D16" s="131" t="s">
        <v>3849</v>
      </c>
      <c r="E16" s="131" t="s">
        <v>4012</v>
      </c>
      <c r="F16" s="130" t="s">
        <v>24</v>
      </c>
      <c r="G16" s="130" t="s">
        <v>38</v>
      </c>
      <c r="H16" s="130" t="s">
        <v>1672</v>
      </c>
      <c r="I16" s="20" t="s">
        <v>27</v>
      </c>
      <c r="J16" s="20" t="s">
        <v>4012</v>
      </c>
      <c r="K16" s="20" t="s">
        <v>1674</v>
      </c>
      <c r="L16" s="20" t="s">
        <v>27</v>
      </c>
      <c r="M16" s="132" t="s">
        <v>4013</v>
      </c>
      <c r="N16" s="70" t="str">
        <f t="shared" si="0"/>
        <v>의약품</v>
      </c>
      <c r="O16" s="20"/>
      <c r="P16" s="20"/>
    </row>
    <row r="17" spans="1:16" s="79" customFormat="1" ht="22.5" hidden="1" customHeight="1">
      <c r="A17" s="124">
        <v>15</v>
      </c>
      <c r="B17" s="125" t="s">
        <v>1702</v>
      </c>
      <c r="C17" s="126" t="s">
        <v>1703</v>
      </c>
      <c r="D17" s="127" t="s">
        <v>3849</v>
      </c>
      <c r="E17" s="127" t="s">
        <v>4012</v>
      </c>
      <c r="F17" s="126" t="s">
        <v>50</v>
      </c>
      <c r="G17" s="126" t="s">
        <v>51</v>
      </c>
      <c r="H17" s="126" t="s">
        <v>1330</v>
      </c>
      <c r="I17" s="70" t="s">
        <v>27</v>
      </c>
      <c r="J17" s="70" t="s">
        <v>4012</v>
      </c>
      <c r="K17" s="70" t="s">
        <v>1674</v>
      </c>
      <c r="L17" s="70" t="s">
        <v>27</v>
      </c>
      <c r="M17" s="128" t="s">
        <v>4013</v>
      </c>
      <c r="N17" s="70" t="str">
        <f t="shared" si="0"/>
        <v>의료기기</v>
      </c>
      <c r="O17" s="20"/>
      <c r="P17" s="20"/>
    </row>
    <row r="18" spans="1:16" s="79" customFormat="1" ht="22.5" hidden="1" customHeight="1">
      <c r="A18" s="124">
        <v>16</v>
      </c>
      <c r="B18" s="129" t="s">
        <v>1704</v>
      </c>
      <c r="C18" s="133" t="s">
        <v>1705</v>
      </c>
      <c r="D18" s="131" t="s">
        <v>3720</v>
      </c>
      <c r="E18" s="131" t="s">
        <v>4012</v>
      </c>
      <c r="F18" s="130" t="s">
        <v>50</v>
      </c>
      <c r="G18" s="130" t="s">
        <v>51</v>
      </c>
      <c r="H18" s="130" t="s">
        <v>1330</v>
      </c>
      <c r="I18" s="20" t="s">
        <v>27</v>
      </c>
      <c r="J18" s="20" t="s">
        <v>4012</v>
      </c>
      <c r="K18" s="20" t="s">
        <v>1674</v>
      </c>
      <c r="L18" s="20" t="s">
        <v>27</v>
      </c>
      <c r="M18" s="132" t="s">
        <v>4014</v>
      </c>
      <c r="N18" s="70" t="str">
        <f t="shared" si="0"/>
        <v>의료기기</v>
      </c>
      <c r="O18" s="20"/>
      <c r="P18" s="20"/>
    </row>
    <row r="19" spans="1:16" s="79" customFormat="1" ht="22.5" hidden="1" customHeight="1">
      <c r="A19" s="124">
        <v>17</v>
      </c>
      <c r="B19" s="125" t="s">
        <v>54</v>
      </c>
      <c r="C19" s="134" t="s">
        <v>1708</v>
      </c>
      <c r="D19" s="127" t="s">
        <v>3720</v>
      </c>
      <c r="E19" s="127" t="s">
        <v>4012</v>
      </c>
      <c r="F19" s="126" t="s">
        <v>50</v>
      </c>
      <c r="G19" s="126" t="s">
        <v>51</v>
      </c>
      <c r="H19" s="126" t="s">
        <v>62</v>
      </c>
      <c r="I19" s="70" t="s">
        <v>27</v>
      </c>
      <c r="J19" s="70" t="s">
        <v>4012</v>
      </c>
      <c r="K19" s="70" t="s">
        <v>1674</v>
      </c>
      <c r="L19" s="70" t="s">
        <v>27</v>
      </c>
      <c r="M19" s="128" t="s">
        <v>4013</v>
      </c>
      <c r="N19" s="70" t="str">
        <f t="shared" si="0"/>
        <v>의약품</v>
      </c>
      <c r="O19" s="20"/>
      <c r="P19" s="20"/>
    </row>
    <row r="20" spans="1:16" s="79" customFormat="1" ht="22.5" hidden="1" customHeight="1">
      <c r="A20" s="124">
        <v>18</v>
      </c>
      <c r="B20" s="129" t="s">
        <v>1709</v>
      </c>
      <c r="C20" s="133" t="s">
        <v>1710</v>
      </c>
      <c r="D20" s="131" t="s">
        <v>3720</v>
      </c>
      <c r="E20" s="131" t="s">
        <v>4012</v>
      </c>
      <c r="F20" s="130" t="s">
        <v>50</v>
      </c>
      <c r="G20" s="130" t="s">
        <v>51</v>
      </c>
      <c r="H20" s="130" t="s">
        <v>62</v>
      </c>
      <c r="I20" s="20" t="s">
        <v>27</v>
      </c>
      <c r="J20" s="20" t="s">
        <v>4012</v>
      </c>
      <c r="K20" s="20" t="s">
        <v>1674</v>
      </c>
      <c r="L20" s="20" t="s">
        <v>27</v>
      </c>
      <c r="M20" s="132" t="s">
        <v>4013</v>
      </c>
      <c r="N20" s="70" t="str">
        <f t="shared" si="0"/>
        <v>의약품</v>
      </c>
      <c r="O20" s="20"/>
      <c r="P20" s="20"/>
    </row>
    <row r="21" spans="1:16" s="79" customFormat="1" ht="22.5" hidden="1" customHeight="1">
      <c r="A21" s="124">
        <v>19</v>
      </c>
      <c r="B21" s="125" t="s">
        <v>1711</v>
      </c>
      <c r="C21" s="134" t="s">
        <v>1712</v>
      </c>
      <c r="D21" s="127" t="s">
        <v>3720</v>
      </c>
      <c r="E21" s="127" t="s">
        <v>4012</v>
      </c>
      <c r="F21" s="126" t="s">
        <v>50</v>
      </c>
      <c r="G21" s="126" t="s">
        <v>51</v>
      </c>
      <c r="H21" s="126" t="s">
        <v>62</v>
      </c>
      <c r="I21" s="70" t="s">
        <v>27</v>
      </c>
      <c r="J21" s="70" t="s">
        <v>4012</v>
      </c>
      <c r="K21" s="70" t="s">
        <v>1674</v>
      </c>
      <c r="L21" s="70" t="s">
        <v>27</v>
      </c>
      <c r="M21" s="128" t="s">
        <v>4014</v>
      </c>
      <c r="N21" s="70" t="str">
        <f t="shared" si="0"/>
        <v>의약품</v>
      </c>
      <c r="O21" s="20"/>
      <c r="P21" s="20"/>
    </row>
    <row r="22" spans="1:16" s="79" customFormat="1" ht="22.5" hidden="1" customHeight="1">
      <c r="A22" s="124">
        <v>20</v>
      </c>
      <c r="B22" s="129" t="s">
        <v>1713</v>
      </c>
      <c r="C22" s="133" t="s">
        <v>1684</v>
      </c>
      <c r="D22" s="131" t="s">
        <v>3720</v>
      </c>
      <c r="E22" s="131" t="s">
        <v>4012</v>
      </c>
      <c r="F22" s="130" t="s">
        <v>50</v>
      </c>
      <c r="G22" s="130" t="s">
        <v>51</v>
      </c>
      <c r="H22" s="130" t="s">
        <v>62</v>
      </c>
      <c r="I22" s="20" t="s">
        <v>27</v>
      </c>
      <c r="J22" s="20" t="s">
        <v>4012</v>
      </c>
      <c r="K22" s="20" t="s">
        <v>1674</v>
      </c>
      <c r="L22" s="20" t="s">
        <v>27</v>
      </c>
      <c r="M22" s="132" t="s">
        <v>4014</v>
      </c>
      <c r="N22" s="70" t="str">
        <f t="shared" si="0"/>
        <v>의약품</v>
      </c>
      <c r="O22" s="20"/>
      <c r="P22" s="20"/>
    </row>
    <row r="23" spans="1:16" s="79" customFormat="1" ht="22.5" hidden="1" customHeight="1">
      <c r="A23" s="124">
        <v>21</v>
      </c>
      <c r="B23" s="125" t="s">
        <v>1714</v>
      </c>
      <c r="C23" s="134" t="s">
        <v>1715</v>
      </c>
      <c r="D23" s="127" t="s">
        <v>3720</v>
      </c>
      <c r="E23" s="127" t="s">
        <v>4012</v>
      </c>
      <c r="F23" s="126" t="s">
        <v>50</v>
      </c>
      <c r="G23" s="126" t="s">
        <v>51</v>
      </c>
      <c r="H23" s="126" t="s">
        <v>62</v>
      </c>
      <c r="I23" s="70" t="s">
        <v>27</v>
      </c>
      <c r="J23" s="70" t="s">
        <v>4012</v>
      </c>
      <c r="K23" s="70" t="s">
        <v>1674</v>
      </c>
      <c r="L23" s="70" t="s">
        <v>27</v>
      </c>
      <c r="M23" s="128" t="s">
        <v>4013</v>
      </c>
      <c r="N23" s="70" t="str">
        <f t="shared" si="0"/>
        <v>의약품</v>
      </c>
      <c r="O23" s="20"/>
      <c r="P23" s="20"/>
    </row>
    <row r="24" spans="1:16" s="79" customFormat="1" ht="22.5" hidden="1" customHeight="1">
      <c r="A24" s="124">
        <v>22</v>
      </c>
      <c r="B24" s="129" t="s">
        <v>1716</v>
      </c>
      <c r="C24" s="133" t="s">
        <v>1717</v>
      </c>
      <c r="D24" s="131" t="s">
        <v>3720</v>
      </c>
      <c r="E24" s="131" t="s">
        <v>4012</v>
      </c>
      <c r="F24" s="130" t="s">
        <v>50</v>
      </c>
      <c r="G24" s="130" t="s">
        <v>51</v>
      </c>
      <c r="H24" s="130" t="s">
        <v>62</v>
      </c>
      <c r="I24" s="20" t="s">
        <v>27</v>
      </c>
      <c r="J24" s="20" t="s">
        <v>4012</v>
      </c>
      <c r="K24" s="20" t="s">
        <v>1674</v>
      </c>
      <c r="L24" s="20" t="s">
        <v>27</v>
      </c>
      <c r="M24" s="132" t="s">
        <v>4014</v>
      </c>
      <c r="N24" s="70" t="str">
        <f t="shared" si="0"/>
        <v>의약품</v>
      </c>
      <c r="O24" s="20"/>
      <c r="P24" s="20"/>
    </row>
    <row r="25" spans="1:16" s="79" customFormat="1" ht="22.5" hidden="1" customHeight="1">
      <c r="A25" s="124">
        <v>23</v>
      </c>
      <c r="B25" s="125" t="s">
        <v>76</v>
      </c>
      <c r="C25" s="134" t="s">
        <v>1684</v>
      </c>
      <c r="D25" s="127" t="s">
        <v>3720</v>
      </c>
      <c r="E25" s="127" t="s">
        <v>4012</v>
      </c>
      <c r="F25" s="126" t="s">
        <v>50</v>
      </c>
      <c r="G25" s="126" t="s">
        <v>51</v>
      </c>
      <c r="H25" s="126" t="s">
        <v>62</v>
      </c>
      <c r="I25" s="70" t="s">
        <v>27</v>
      </c>
      <c r="J25" s="70" t="s">
        <v>4012</v>
      </c>
      <c r="K25" s="70" t="s">
        <v>1674</v>
      </c>
      <c r="L25" s="70" t="s">
        <v>27</v>
      </c>
      <c r="M25" s="128" t="s">
        <v>4014</v>
      </c>
      <c r="N25" s="70" t="str">
        <f t="shared" si="0"/>
        <v>의약품</v>
      </c>
      <c r="O25" s="20"/>
      <c r="P25" s="20"/>
    </row>
    <row r="26" spans="1:16" s="79" customFormat="1" ht="22.5" hidden="1" customHeight="1">
      <c r="A26" s="124">
        <v>24</v>
      </c>
      <c r="B26" s="129" t="s">
        <v>79</v>
      </c>
      <c r="C26" s="133" t="s">
        <v>4018</v>
      </c>
      <c r="D26" s="131" t="s">
        <v>3720</v>
      </c>
      <c r="E26" s="131" t="s">
        <v>4012</v>
      </c>
      <c r="F26" s="130" t="s">
        <v>50</v>
      </c>
      <c r="G26" s="130" t="s">
        <v>51</v>
      </c>
      <c r="H26" s="130" t="s">
        <v>62</v>
      </c>
      <c r="I26" s="20" t="s">
        <v>27</v>
      </c>
      <c r="J26" s="20" t="s">
        <v>4012</v>
      </c>
      <c r="K26" s="20" t="s">
        <v>1674</v>
      </c>
      <c r="L26" s="20" t="s">
        <v>27</v>
      </c>
      <c r="M26" s="132" t="s">
        <v>4013</v>
      </c>
      <c r="N26" s="70" t="str">
        <f t="shared" si="0"/>
        <v>의약품</v>
      </c>
      <c r="O26" s="20"/>
      <c r="P26" s="20"/>
    </row>
    <row r="27" spans="1:16" s="79" customFormat="1" ht="22.5" hidden="1" customHeight="1">
      <c r="A27" s="124">
        <v>25</v>
      </c>
      <c r="B27" s="125" t="s">
        <v>86</v>
      </c>
      <c r="C27" s="134" t="s">
        <v>1705</v>
      </c>
      <c r="D27" s="127" t="s">
        <v>3720</v>
      </c>
      <c r="E27" s="127" t="s">
        <v>4012</v>
      </c>
      <c r="F27" s="126" t="s">
        <v>50</v>
      </c>
      <c r="G27" s="126" t="s">
        <v>51</v>
      </c>
      <c r="H27" s="126" t="s">
        <v>62</v>
      </c>
      <c r="I27" s="70" t="s">
        <v>27</v>
      </c>
      <c r="J27" s="70" t="s">
        <v>4012</v>
      </c>
      <c r="K27" s="70" t="s">
        <v>1674</v>
      </c>
      <c r="L27" s="70" t="s">
        <v>27</v>
      </c>
      <c r="M27" s="128" t="s">
        <v>4013</v>
      </c>
      <c r="N27" s="70" t="str">
        <f t="shared" si="0"/>
        <v>의약품</v>
      </c>
      <c r="O27" s="20"/>
      <c r="P27" s="20"/>
    </row>
    <row r="28" spans="1:16" s="79" customFormat="1" ht="22.5" hidden="1" customHeight="1">
      <c r="A28" s="124">
        <v>26</v>
      </c>
      <c r="B28" s="129" t="s">
        <v>1720</v>
      </c>
      <c r="C28" s="133" t="s">
        <v>4019</v>
      </c>
      <c r="D28" s="131" t="s">
        <v>3720</v>
      </c>
      <c r="E28" s="131" t="s">
        <v>4012</v>
      </c>
      <c r="F28" s="130" t="s">
        <v>50</v>
      </c>
      <c r="G28" s="130" t="s">
        <v>51</v>
      </c>
      <c r="H28" s="130" t="s">
        <v>62</v>
      </c>
      <c r="I28" s="20" t="s">
        <v>27</v>
      </c>
      <c r="J28" s="20" t="s">
        <v>4012</v>
      </c>
      <c r="K28" s="20" t="s">
        <v>1674</v>
      </c>
      <c r="L28" s="20" t="s">
        <v>27</v>
      </c>
      <c r="M28" s="132" t="s">
        <v>4013</v>
      </c>
      <c r="N28" s="70" t="str">
        <f t="shared" si="0"/>
        <v>의약품</v>
      </c>
      <c r="O28" s="20"/>
      <c r="P28" s="20"/>
    </row>
    <row r="29" spans="1:16" s="79" customFormat="1" ht="22.5" hidden="1" customHeight="1">
      <c r="A29" s="124">
        <v>27</v>
      </c>
      <c r="B29" s="125" t="s">
        <v>1722</v>
      </c>
      <c r="C29" s="134" t="s">
        <v>472</v>
      </c>
      <c r="D29" s="127" t="s">
        <v>3720</v>
      </c>
      <c r="E29" s="127" t="s">
        <v>4012</v>
      </c>
      <c r="F29" s="126" t="s">
        <v>50</v>
      </c>
      <c r="G29" s="126" t="s">
        <v>51</v>
      </c>
      <c r="H29" s="126" t="s">
        <v>62</v>
      </c>
      <c r="I29" s="70" t="s">
        <v>27</v>
      </c>
      <c r="J29" s="70" t="s">
        <v>4012</v>
      </c>
      <c r="K29" s="70" t="s">
        <v>1674</v>
      </c>
      <c r="L29" s="70" t="s">
        <v>27</v>
      </c>
      <c r="M29" s="128" t="s">
        <v>4013</v>
      </c>
      <c r="N29" s="70" t="str">
        <f t="shared" si="0"/>
        <v>의약품</v>
      </c>
      <c r="O29" s="20"/>
      <c r="P29" s="20"/>
    </row>
    <row r="30" spans="1:16" s="79" customFormat="1" ht="22.5" hidden="1" customHeight="1">
      <c r="A30" s="124">
        <v>28</v>
      </c>
      <c r="B30" s="129" t="s">
        <v>1724</v>
      </c>
      <c r="C30" s="133" t="s">
        <v>1725</v>
      </c>
      <c r="D30" s="131" t="s">
        <v>3720</v>
      </c>
      <c r="E30" s="131" t="s">
        <v>4012</v>
      </c>
      <c r="F30" s="130" t="s">
        <v>50</v>
      </c>
      <c r="G30" s="130" t="s">
        <v>51</v>
      </c>
      <c r="H30" s="130" t="s">
        <v>62</v>
      </c>
      <c r="I30" s="20" t="s">
        <v>27</v>
      </c>
      <c r="J30" s="20" t="s">
        <v>4012</v>
      </c>
      <c r="K30" s="20" t="s">
        <v>1674</v>
      </c>
      <c r="L30" s="20" t="s">
        <v>27</v>
      </c>
      <c r="M30" s="132" t="s">
        <v>4013</v>
      </c>
      <c r="N30" s="70" t="str">
        <f t="shared" si="0"/>
        <v>의약품</v>
      </c>
      <c r="O30" s="20"/>
      <c r="P30" s="20"/>
    </row>
    <row r="31" spans="1:16" s="79" customFormat="1" ht="22.5" hidden="1" customHeight="1">
      <c r="A31" s="124">
        <v>29</v>
      </c>
      <c r="B31" s="125" t="s">
        <v>1726</v>
      </c>
      <c r="C31" s="134" t="s">
        <v>1727</v>
      </c>
      <c r="D31" s="127" t="s">
        <v>3720</v>
      </c>
      <c r="E31" s="127" t="s">
        <v>4012</v>
      </c>
      <c r="F31" s="126" t="s">
        <v>50</v>
      </c>
      <c r="G31" s="126" t="s">
        <v>51</v>
      </c>
      <c r="H31" s="126" t="s">
        <v>62</v>
      </c>
      <c r="I31" s="70" t="s">
        <v>27</v>
      </c>
      <c r="J31" s="70" t="s">
        <v>4012</v>
      </c>
      <c r="K31" s="70" t="s">
        <v>1674</v>
      </c>
      <c r="L31" s="70" t="s">
        <v>27</v>
      </c>
      <c r="M31" s="128" t="s">
        <v>4014</v>
      </c>
      <c r="N31" s="70" t="str">
        <f t="shared" si="0"/>
        <v>의약품</v>
      </c>
      <c r="O31" s="20"/>
      <c r="P31" s="20"/>
    </row>
    <row r="32" spans="1:16" s="79" customFormat="1" ht="22.5" hidden="1" customHeight="1">
      <c r="A32" s="124">
        <v>30</v>
      </c>
      <c r="B32" s="129" t="s">
        <v>1728</v>
      </c>
      <c r="C32" s="133" t="s">
        <v>1729</v>
      </c>
      <c r="D32" s="131" t="s">
        <v>3720</v>
      </c>
      <c r="E32" s="131" t="s">
        <v>4012</v>
      </c>
      <c r="F32" s="130" t="s">
        <v>50</v>
      </c>
      <c r="G32" s="130" t="s">
        <v>51</v>
      </c>
      <c r="H32" s="130" t="s">
        <v>62</v>
      </c>
      <c r="I32" s="20" t="s">
        <v>27</v>
      </c>
      <c r="J32" s="20" t="s">
        <v>4012</v>
      </c>
      <c r="K32" s="20" t="s">
        <v>1674</v>
      </c>
      <c r="L32" s="20" t="s">
        <v>27</v>
      </c>
      <c r="M32" s="132" t="s">
        <v>4014</v>
      </c>
      <c r="N32" s="70" t="str">
        <f t="shared" si="0"/>
        <v>의약품</v>
      </c>
      <c r="O32" s="20"/>
      <c r="P32" s="20"/>
    </row>
    <row r="33" spans="1:16" s="79" customFormat="1" ht="22.5" hidden="1" customHeight="1">
      <c r="A33" s="124">
        <v>31</v>
      </c>
      <c r="B33" s="125" t="s">
        <v>1730</v>
      </c>
      <c r="C33" s="134" t="s">
        <v>1705</v>
      </c>
      <c r="D33" s="127" t="s">
        <v>3720</v>
      </c>
      <c r="E33" s="127" t="s">
        <v>4012</v>
      </c>
      <c r="F33" s="126" t="s">
        <v>50</v>
      </c>
      <c r="G33" s="126" t="s">
        <v>51</v>
      </c>
      <c r="H33" s="126" t="s">
        <v>62</v>
      </c>
      <c r="I33" s="70" t="s">
        <v>27</v>
      </c>
      <c r="J33" s="70" t="s">
        <v>4012</v>
      </c>
      <c r="K33" s="70" t="s">
        <v>1674</v>
      </c>
      <c r="L33" s="70" t="s">
        <v>27</v>
      </c>
      <c r="M33" s="128" t="s">
        <v>4014</v>
      </c>
      <c r="N33" s="70" t="str">
        <f t="shared" si="0"/>
        <v>의약품</v>
      </c>
      <c r="O33" s="20"/>
      <c r="P33" s="20"/>
    </row>
    <row r="34" spans="1:16" s="79" customFormat="1" ht="22.5" hidden="1" customHeight="1">
      <c r="A34" s="124">
        <v>32</v>
      </c>
      <c r="B34" s="129" t="s">
        <v>114</v>
      </c>
      <c r="C34" s="133" t="s">
        <v>3779</v>
      </c>
      <c r="D34" s="131" t="s">
        <v>3720</v>
      </c>
      <c r="E34" s="131" t="s">
        <v>4012</v>
      </c>
      <c r="F34" s="130" t="s">
        <v>50</v>
      </c>
      <c r="G34" s="130" t="s">
        <v>51</v>
      </c>
      <c r="H34" s="130" t="s">
        <v>62</v>
      </c>
      <c r="I34" s="20" t="s">
        <v>27</v>
      </c>
      <c r="J34" s="20" t="s">
        <v>4012</v>
      </c>
      <c r="K34" s="20" t="s">
        <v>1674</v>
      </c>
      <c r="L34" s="20" t="s">
        <v>27</v>
      </c>
      <c r="M34" s="132" t="s">
        <v>4013</v>
      </c>
      <c r="N34" s="70" t="str">
        <f t="shared" si="0"/>
        <v>의약품</v>
      </c>
      <c r="O34" s="20"/>
      <c r="P34" s="20"/>
    </row>
    <row r="35" spans="1:16" s="79" customFormat="1" ht="22.5" hidden="1" customHeight="1">
      <c r="A35" s="124">
        <v>33</v>
      </c>
      <c r="B35" s="125" t="s">
        <v>122</v>
      </c>
      <c r="C35" s="126" t="s">
        <v>4020</v>
      </c>
      <c r="D35" s="127" t="s">
        <v>3720</v>
      </c>
      <c r="E35" s="127" t="s">
        <v>4012</v>
      </c>
      <c r="F35" s="126" t="s">
        <v>50</v>
      </c>
      <c r="G35" s="126" t="s">
        <v>51</v>
      </c>
      <c r="H35" s="126" t="s">
        <v>62</v>
      </c>
      <c r="I35" s="70" t="s">
        <v>27</v>
      </c>
      <c r="J35" s="70" t="s">
        <v>4012</v>
      </c>
      <c r="K35" s="70" t="s">
        <v>1674</v>
      </c>
      <c r="L35" s="70" t="s">
        <v>27</v>
      </c>
      <c r="M35" s="128" t="s">
        <v>4014</v>
      </c>
      <c r="N35" s="70" t="str">
        <f t="shared" si="0"/>
        <v>의약품</v>
      </c>
      <c r="O35" s="20"/>
      <c r="P35" s="20"/>
    </row>
    <row r="36" spans="1:16" s="79" customFormat="1" ht="22.5" hidden="1" customHeight="1">
      <c r="A36" s="124">
        <v>34</v>
      </c>
      <c r="B36" s="129" t="s">
        <v>125</v>
      </c>
      <c r="C36" s="133" t="s">
        <v>1705</v>
      </c>
      <c r="D36" s="131" t="s">
        <v>3849</v>
      </c>
      <c r="E36" s="131" t="s">
        <v>4012</v>
      </c>
      <c r="F36" s="130" t="s">
        <v>50</v>
      </c>
      <c r="G36" s="130" t="s">
        <v>51</v>
      </c>
      <c r="H36" s="130" t="s">
        <v>62</v>
      </c>
      <c r="I36" s="20" t="s">
        <v>27</v>
      </c>
      <c r="J36" s="20" t="s">
        <v>4012</v>
      </c>
      <c r="K36" s="20" t="s">
        <v>1674</v>
      </c>
      <c r="L36" s="20" t="s">
        <v>27</v>
      </c>
      <c r="M36" s="132" t="s">
        <v>3900</v>
      </c>
      <c r="N36" s="70" t="str">
        <f t="shared" si="0"/>
        <v>의약품</v>
      </c>
      <c r="O36" s="20"/>
      <c r="P36" s="20"/>
    </row>
    <row r="37" spans="1:16" s="79" customFormat="1" ht="22.5" hidden="1" customHeight="1">
      <c r="A37" s="124">
        <v>35</v>
      </c>
      <c r="B37" s="125" t="s">
        <v>1734</v>
      </c>
      <c r="C37" s="134" t="s">
        <v>1735</v>
      </c>
      <c r="D37" s="127" t="s">
        <v>3720</v>
      </c>
      <c r="E37" s="127" t="s">
        <v>4012</v>
      </c>
      <c r="F37" s="126" t="s">
        <v>50</v>
      </c>
      <c r="G37" s="126" t="s">
        <v>51</v>
      </c>
      <c r="H37" s="126" t="s">
        <v>62</v>
      </c>
      <c r="I37" s="70" t="s">
        <v>27</v>
      </c>
      <c r="J37" s="70" t="s">
        <v>4012</v>
      </c>
      <c r="K37" s="70" t="s">
        <v>1674</v>
      </c>
      <c r="L37" s="70" t="s">
        <v>27</v>
      </c>
      <c r="M37" s="128" t="s">
        <v>4013</v>
      </c>
      <c r="N37" s="70" t="str">
        <f t="shared" si="0"/>
        <v>의약품</v>
      </c>
      <c r="O37" s="20"/>
      <c r="P37" s="20"/>
    </row>
    <row r="38" spans="1:16" s="79" customFormat="1" ht="22.5" hidden="1" customHeight="1">
      <c r="A38" s="124">
        <v>36</v>
      </c>
      <c r="B38" s="129" t="s">
        <v>1736</v>
      </c>
      <c r="C38" s="133" t="s">
        <v>1684</v>
      </c>
      <c r="D38" s="131" t="s">
        <v>3720</v>
      </c>
      <c r="E38" s="131" t="s">
        <v>4012</v>
      </c>
      <c r="F38" s="130" t="s">
        <v>50</v>
      </c>
      <c r="G38" s="130" t="s">
        <v>51</v>
      </c>
      <c r="H38" s="130" t="s">
        <v>62</v>
      </c>
      <c r="I38" s="20" t="s">
        <v>27</v>
      </c>
      <c r="J38" s="20" t="s">
        <v>4012</v>
      </c>
      <c r="K38" s="20" t="s">
        <v>1674</v>
      </c>
      <c r="L38" s="20" t="s">
        <v>27</v>
      </c>
      <c r="M38" s="132" t="s">
        <v>4014</v>
      </c>
      <c r="N38" s="70" t="str">
        <f t="shared" si="0"/>
        <v>의약품</v>
      </c>
      <c r="O38" s="20"/>
      <c r="P38" s="20"/>
    </row>
    <row r="39" spans="1:16" s="79" customFormat="1" ht="22.5" hidden="1" customHeight="1">
      <c r="A39" s="124">
        <v>37</v>
      </c>
      <c r="B39" s="125" t="s">
        <v>134</v>
      </c>
      <c r="C39" s="134" t="s">
        <v>4021</v>
      </c>
      <c r="D39" s="127" t="s">
        <v>3720</v>
      </c>
      <c r="E39" s="127" t="s">
        <v>4012</v>
      </c>
      <c r="F39" s="126" t="s">
        <v>50</v>
      </c>
      <c r="G39" s="126" t="s">
        <v>51</v>
      </c>
      <c r="H39" s="126" t="s">
        <v>62</v>
      </c>
      <c r="I39" s="70" t="s">
        <v>27</v>
      </c>
      <c r="J39" s="70" t="s">
        <v>4012</v>
      </c>
      <c r="K39" s="70" t="s">
        <v>1674</v>
      </c>
      <c r="L39" s="70" t="s">
        <v>27</v>
      </c>
      <c r="M39" s="128" t="s">
        <v>4013</v>
      </c>
      <c r="N39" s="70" t="str">
        <f t="shared" si="0"/>
        <v>의약품</v>
      </c>
      <c r="O39" s="20"/>
      <c r="P39" s="20"/>
    </row>
    <row r="40" spans="1:16" s="79" customFormat="1" ht="22.5" hidden="1" customHeight="1">
      <c r="A40" s="124">
        <v>38</v>
      </c>
      <c r="B40" s="129" t="s">
        <v>141</v>
      </c>
      <c r="C40" s="133" t="s">
        <v>4022</v>
      </c>
      <c r="D40" s="131" t="s">
        <v>3720</v>
      </c>
      <c r="E40" s="131" t="s">
        <v>4012</v>
      </c>
      <c r="F40" s="130" t="s">
        <v>50</v>
      </c>
      <c r="G40" s="130" t="s">
        <v>51</v>
      </c>
      <c r="H40" s="130" t="s">
        <v>62</v>
      </c>
      <c r="I40" s="20" t="s">
        <v>27</v>
      </c>
      <c r="J40" s="20" t="s">
        <v>4012</v>
      </c>
      <c r="K40" s="20" t="s">
        <v>1674</v>
      </c>
      <c r="L40" s="20" t="s">
        <v>27</v>
      </c>
      <c r="M40" s="132" t="s">
        <v>4013</v>
      </c>
      <c r="N40" s="70" t="str">
        <f t="shared" si="0"/>
        <v>의약품</v>
      </c>
      <c r="O40" s="20"/>
      <c r="P40" s="20"/>
    </row>
    <row r="41" spans="1:16" s="79" customFormat="1" ht="22.5" hidden="1" customHeight="1">
      <c r="A41" s="124">
        <v>39</v>
      </c>
      <c r="B41" s="125" t="s">
        <v>147</v>
      </c>
      <c r="C41" s="134" t="s">
        <v>1705</v>
      </c>
      <c r="D41" s="127" t="s">
        <v>3720</v>
      </c>
      <c r="E41" s="127" t="s">
        <v>4012</v>
      </c>
      <c r="F41" s="126" t="s">
        <v>50</v>
      </c>
      <c r="G41" s="126" t="s">
        <v>51</v>
      </c>
      <c r="H41" s="126" t="s">
        <v>62</v>
      </c>
      <c r="I41" s="70" t="s">
        <v>27</v>
      </c>
      <c r="J41" s="70" t="s">
        <v>4012</v>
      </c>
      <c r="K41" s="70" t="s">
        <v>1674</v>
      </c>
      <c r="L41" s="70" t="s">
        <v>27</v>
      </c>
      <c r="M41" s="128" t="s">
        <v>4014</v>
      </c>
      <c r="N41" s="70" t="str">
        <f t="shared" si="0"/>
        <v>의약품</v>
      </c>
      <c r="O41" s="20"/>
      <c r="P41" s="20"/>
    </row>
    <row r="42" spans="1:16" s="79" customFormat="1" ht="22.5" hidden="1" customHeight="1">
      <c r="A42" s="124">
        <v>40</v>
      </c>
      <c r="B42" s="129" t="s">
        <v>150</v>
      </c>
      <c r="C42" s="133" t="s">
        <v>5812</v>
      </c>
      <c r="D42" s="131" t="s">
        <v>3720</v>
      </c>
      <c r="E42" s="131" t="s">
        <v>4012</v>
      </c>
      <c r="F42" s="130" t="s">
        <v>50</v>
      </c>
      <c r="G42" s="130" t="s">
        <v>51</v>
      </c>
      <c r="H42" s="130" t="s">
        <v>62</v>
      </c>
      <c r="I42" s="20" t="s">
        <v>27</v>
      </c>
      <c r="J42" s="20" t="s">
        <v>4012</v>
      </c>
      <c r="K42" s="20" t="s">
        <v>1674</v>
      </c>
      <c r="L42" s="20" t="s">
        <v>27</v>
      </c>
      <c r="M42" s="132" t="s">
        <v>4014</v>
      </c>
      <c r="N42" s="70" t="str">
        <f t="shared" si="0"/>
        <v>의약품</v>
      </c>
      <c r="O42" s="20"/>
      <c r="P42" s="20"/>
    </row>
    <row r="43" spans="1:16" s="79" customFormat="1" ht="22.5" hidden="1" customHeight="1">
      <c r="A43" s="124">
        <v>41</v>
      </c>
      <c r="B43" s="125" t="s">
        <v>155</v>
      </c>
      <c r="C43" s="134" t="s">
        <v>4023</v>
      </c>
      <c r="D43" s="127" t="s">
        <v>3720</v>
      </c>
      <c r="E43" s="127" t="s">
        <v>4012</v>
      </c>
      <c r="F43" s="126" t="s">
        <v>24</v>
      </c>
      <c r="G43" s="126" t="s">
        <v>161</v>
      </c>
      <c r="H43" s="126" t="s">
        <v>62</v>
      </c>
      <c r="I43" s="70" t="s">
        <v>27</v>
      </c>
      <c r="J43" s="70" t="s">
        <v>4012</v>
      </c>
      <c r="K43" s="70" t="s">
        <v>1674</v>
      </c>
      <c r="L43" s="70" t="s">
        <v>27</v>
      </c>
      <c r="M43" s="128" t="s">
        <v>3900</v>
      </c>
      <c r="N43" s="70" t="str">
        <f t="shared" si="0"/>
        <v>의약품</v>
      </c>
      <c r="O43" s="20"/>
      <c r="P43" s="20"/>
    </row>
    <row r="44" spans="1:16" s="79" customFormat="1" ht="22.5" hidden="1" customHeight="1">
      <c r="A44" s="124">
        <v>42</v>
      </c>
      <c r="B44" s="129" t="s">
        <v>164</v>
      </c>
      <c r="C44" s="133" t="s">
        <v>3903</v>
      </c>
      <c r="D44" s="131" t="s">
        <v>4016</v>
      </c>
      <c r="E44" s="131" t="s">
        <v>4012</v>
      </c>
      <c r="F44" s="130" t="s">
        <v>50</v>
      </c>
      <c r="G44" s="130" t="s">
        <v>51</v>
      </c>
      <c r="H44" s="130" t="s">
        <v>62</v>
      </c>
      <c r="I44" s="20" t="s">
        <v>27</v>
      </c>
      <c r="J44" s="20" t="s">
        <v>4012</v>
      </c>
      <c r="K44" s="20" t="s">
        <v>1674</v>
      </c>
      <c r="L44" s="20" t="s">
        <v>27</v>
      </c>
      <c r="M44" s="132" t="s">
        <v>4013</v>
      </c>
      <c r="N44" s="70" t="str">
        <f t="shared" si="0"/>
        <v>의약품</v>
      </c>
      <c r="O44" s="20"/>
      <c r="P44" s="20"/>
    </row>
    <row r="45" spans="1:16" s="79" customFormat="1" ht="22.5" hidden="1" customHeight="1">
      <c r="A45" s="124">
        <v>43</v>
      </c>
      <c r="B45" s="125" t="s">
        <v>169</v>
      </c>
      <c r="C45" s="134" t="s">
        <v>2281</v>
      </c>
      <c r="D45" s="127" t="s">
        <v>3720</v>
      </c>
      <c r="E45" s="127" t="s">
        <v>4012</v>
      </c>
      <c r="F45" s="126" t="s">
        <v>50</v>
      </c>
      <c r="G45" s="126" t="s">
        <v>51</v>
      </c>
      <c r="H45" s="126" t="s">
        <v>62</v>
      </c>
      <c r="I45" s="70" t="s">
        <v>27</v>
      </c>
      <c r="J45" s="70" t="s">
        <v>4012</v>
      </c>
      <c r="K45" s="70" t="s">
        <v>1674</v>
      </c>
      <c r="L45" s="70" t="s">
        <v>27</v>
      </c>
      <c r="M45" s="128" t="s">
        <v>4014</v>
      </c>
      <c r="N45" s="70" t="str">
        <f t="shared" si="0"/>
        <v>의약품</v>
      </c>
      <c r="O45" s="20"/>
      <c r="P45" s="20"/>
    </row>
    <row r="46" spans="1:16" s="79" customFormat="1" ht="22.5" hidden="1" customHeight="1">
      <c r="A46" s="124">
        <v>44</v>
      </c>
      <c r="B46" s="129" t="s">
        <v>173</v>
      </c>
      <c r="C46" s="133" t="s">
        <v>3826</v>
      </c>
      <c r="D46" s="131" t="s">
        <v>3720</v>
      </c>
      <c r="E46" s="131" t="s">
        <v>4012</v>
      </c>
      <c r="F46" s="130" t="s">
        <v>50</v>
      </c>
      <c r="G46" s="130" t="s">
        <v>51</v>
      </c>
      <c r="H46" s="130" t="s">
        <v>62</v>
      </c>
      <c r="I46" s="20" t="s">
        <v>27</v>
      </c>
      <c r="J46" s="20" t="s">
        <v>4012</v>
      </c>
      <c r="K46" s="20" t="s">
        <v>1674</v>
      </c>
      <c r="L46" s="20" t="s">
        <v>27</v>
      </c>
      <c r="M46" s="132" t="s">
        <v>4013</v>
      </c>
      <c r="N46" s="70" t="str">
        <f t="shared" si="0"/>
        <v>의약품</v>
      </c>
      <c r="O46" s="20"/>
      <c r="P46" s="20"/>
    </row>
    <row r="47" spans="1:16" s="79" customFormat="1" ht="22.5" hidden="1" customHeight="1">
      <c r="A47" s="124">
        <v>45</v>
      </c>
      <c r="B47" s="125" t="s">
        <v>176</v>
      </c>
      <c r="C47" s="134" t="s">
        <v>3904</v>
      </c>
      <c r="D47" s="127" t="s">
        <v>3849</v>
      </c>
      <c r="E47" s="127" t="s">
        <v>4012</v>
      </c>
      <c r="F47" s="126" t="s">
        <v>50</v>
      </c>
      <c r="G47" s="126" t="s">
        <v>51</v>
      </c>
      <c r="H47" s="126" t="s">
        <v>62</v>
      </c>
      <c r="I47" s="70" t="s">
        <v>27</v>
      </c>
      <c r="J47" s="70" t="s">
        <v>4012</v>
      </c>
      <c r="K47" s="70" t="s">
        <v>1674</v>
      </c>
      <c r="L47" s="70" t="s">
        <v>27</v>
      </c>
      <c r="M47" s="128" t="s">
        <v>4014</v>
      </c>
      <c r="N47" s="70" t="str">
        <f t="shared" si="0"/>
        <v>의약품</v>
      </c>
      <c r="O47" s="20"/>
      <c r="P47" s="20"/>
    </row>
    <row r="48" spans="1:16" s="79" customFormat="1" ht="22.5" hidden="1" customHeight="1">
      <c r="A48" s="124">
        <v>46</v>
      </c>
      <c r="B48" s="129" t="s">
        <v>183</v>
      </c>
      <c r="C48" s="133" t="s">
        <v>3905</v>
      </c>
      <c r="D48" s="131" t="s">
        <v>3720</v>
      </c>
      <c r="E48" s="131" t="s">
        <v>4012</v>
      </c>
      <c r="F48" s="130" t="s">
        <v>50</v>
      </c>
      <c r="G48" s="130" t="s">
        <v>51</v>
      </c>
      <c r="H48" s="130" t="s">
        <v>62</v>
      </c>
      <c r="I48" s="20" t="s">
        <v>27</v>
      </c>
      <c r="J48" s="20" t="s">
        <v>4012</v>
      </c>
      <c r="K48" s="20" t="s">
        <v>1674</v>
      </c>
      <c r="L48" s="20" t="s">
        <v>27</v>
      </c>
      <c r="M48" s="132" t="s">
        <v>4013</v>
      </c>
      <c r="N48" s="70" t="str">
        <f t="shared" si="0"/>
        <v>의약품</v>
      </c>
      <c r="O48" s="20"/>
      <c r="P48" s="20"/>
    </row>
    <row r="49" spans="1:16" s="79" customFormat="1" ht="22.5" hidden="1" customHeight="1">
      <c r="A49" s="124">
        <v>47</v>
      </c>
      <c r="B49" s="125" t="s">
        <v>188</v>
      </c>
      <c r="C49" s="134" t="s">
        <v>1705</v>
      </c>
      <c r="D49" s="127" t="s">
        <v>3720</v>
      </c>
      <c r="E49" s="127" t="s">
        <v>4012</v>
      </c>
      <c r="F49" s="126" t="s">
        <v>50</v>
      </c>
      <c r="G49" s="126" t="s">
        <v>51</v>
      </c>
      <c r="H49" s="126" t="s">
        <v>62</v>
      </c>
      <c r="I49" s="70" t="s">
        <v>27</v>
      </c>
      <c r="J49" s="70" t="s">
        <v>4012</v>
      </c>
      <c r="K49" s="70" t="s">
        <v>1674</v>
      </c>
      <c r="L49" s="70" t="s">
        <v>27</v>
      </c>
      <c r="M49" s="128" t="s">
        <v>4014</v>
      </c>
      <c r="N49" s="70" t="str">
        <f t="shared" si="0"/>
        <v>의약품</v>
      </c>
      <c r="O49" s="20"/>
      <c r="P49" s="20"/>
    </row>
    <row r="50" spans="1:16" s="79" customFormat="1" ht="22.5" hidden="1" customHeight="1">
      <c r="A50" s="124">
        <v>48</v>
      </c>
      <c r="B50" s="129" t="s">
        <v>191</v>
      </c>
      <c r="C50" s="133" t="s">
        <v>1705</v>
      </c>
      <c r="D50" s="131" t="s">
        <v>3720</v>
      </c>
      <c r="E50" s="131" t="s">
        <v>4012</v>
      </c>
      <c r="F50" s="130" t="s">
        <v>50</v>
      </c>
      <c r="G50" s="130" t="s">
        <v>51</v>
      </c>
      <c r="H50" s="130" t="s">
        <v>62</v>
      </c>
      <c r="I50" s="20" t="s">
        <v>27</v>
      </c>
      <c r="J50" s="20" t="s">
        <v>4012</v>
      </c>
      <c r="K50" s="20" t="s">
        <v>1674</v>
      </c>
      <c r="L50" s="20" t="s">
        <v>27</v>
      </c>
      <c r="M50" s="132" t="s">
        <v>4013</v>
      </c>
      <c r="N50" s="70" t="str">
        <f t="shared" si="0"/>
        <v>의약품</v>
      </c>
      <c r="O50" s="20"/>
      <c r="P50" s="20"/>
    </row>
    <row r="51" spans="1:16" s="79" customFormat="1" ht="22.5" hidden="1" customHeight="1">
      <c r="A51" s="124">
        <v>49</v>
      </c>
      <c r="B51" s="125" t="s">
        <v>196</v>
      </c>
      <c r="C51" s="134" t="s">
        <v>1705</v>
      </c>
      <c r="D51" s="127" t="s">
        <v>3720</v>
      </c>
      <c r="E51" s="127" t="s">
        <v>4012</v>
      </c>
      <c r="F51" s="126" t="s">
        <v>50</v>
      </c>
      <c r="G51" s="126" t="s">
        <v>51</v>
      </c>
      <c r="H51" s="126" t="s">
        <v>62</v>
      </c>
      <c r="I51" s="70" t="s">
        <v>27</v>
      </c>
      <c r="J51" s="70" t="s">
        <v>4012</v>
      </c>
      <c r="K51" s="70" t="s">
        <v>1674</v>
      </c>
      <c r="L51" s="70" t="s">
        <v>27</v>
      </c>
      <c r="M51" s="128" t="s">
        <v>4013</v>
      </c>
      <c r="N51" s="70" t="str">
        <f t="shared" si="0"/>
        <v>의약품</v>
      </c>
      <c r="O51" s="20"/>
      <c r="P51" s="20"/>
    </row>
    <row r="52" spans="1:16" s="79" customFormat="1" ht="22.5" hidden="1" customHeight="1">
      <c r="A52" s="124">
        <v>50</v>
      </c>
      <c r="B52" s="129" t="s">
        <v>1746</v>
      </c>
      <c r="C52" s="133" t="s">
        <v>4024</v>
      </c>
      <c r="D52" s="131" t="s">
        <v>3720</v>
      </c>
      <c r="E52" s="131" t="s">
        <v>4012</v>
      </c>
      <c r="F52" s="130" t="s">
        <v>50</v>
      </c>
      <c r="G52" s="130" t="s">
        <v>51</v>
      </c>
      <c r="H52" s="130" t="s">
        <v>62</v>
      </c>
      <c r="I52" s="20" t="s">
        <v>27</v>
      </c>
      <c r="J52" s="20" t="s">
        <v>4012</v>
      </c>
      <c r="K52" s="20" t="s">
        <v>1674</v>
      </c>
      <c r="L52" s="20" t="s">
        <v>27</v>
      </c>
      <c r="M52" s="132" t="s">
        <v>4014</v>
      </c>
      <c r="N52" s="70" t="str">
        <f t="shared" si="0"/>
        <v>의약품</v>
      </c>
      <c r="O52" s="20"/>
      <c r="P52" s="20"/>
    </row>
    <row r="53" spans="1:16" s="79" customFormat="1" ht="22.5" hidden="1" customHeight="1">
      <c r="A53" s="124">
        <v>51</v>
      </c>
      <c r="B53" s="125" t="s">
        <v>1748</v>
      </c>
      <c r="C53" s="134" t="s">
        <v>4025</v>
      </c>
      <c r="D53" s="127" t="s">
        <v>3720</v>
      </c>
      <c r="E53" s="127" t="s">
        <v>4012</v>
      </c>
      <c r="F53" s="126" t="s">
        <v>50</v>
      </c>
      <c r="G53" s="126" t="s">
        <v>51</v>
      </c>
      <c r="H53" s="126" t="s">
        <v>62</v>
      </c>
      <c r="I53" s="70" t="s">
        <v>27</v>
      </c>
      <c r="J53" s="70" t="s">
        <v>4012</v>
      </c>
      <c r="K53" s="70" t="s">
        <v>1674</v>
      </c>
      <c r="L53" s="70" t="s">
        <v>27</v>
      </c>
      <c r="M53" s="128" t="s">
        <v>4014</v>
      </c>
      <c r="N53" s="70" t="str">
        <f t="shared" si="0"/>
        <v>의약품</v>
      </c>
      <c r="O53" s="20"/>
      <c r="P53" s="20"/>
    </row>
    <row r="54" spans="1:16" s="79" customFormat="1" ht="22.5" hidden="1" customHeight="1">
      <c r="A54" s="124">
        <v>52</v>
      </c>
      <c r="B54" s="129" t="s">
        <v>215</v>
      </c>
      <c r="C54" s="133" t="s">
        <v>3908</v>
      </c>
      <c r="D54" s="131" t="s">
        <v>3720</v>
      </c>
      <c r="E54" s="131" t="s">
        <v>4012</v>
      </c>
      <c r="F54" s="130" t="s">
        <v>50</v>
      </c>
      <c r="G54" s="130" t="s">
        <v>51</v>
      </c>
      <c r="H54" s="130" t="s">
        <v>62</v>
      </c>
      <c r="I54" s="20" t="s">
        <v>27</v>
      </c>
      <c r="J54" s="20" t="s">
        <v>4012</v>
      </c>
      <c r="K54" s="20" t="s">
        <v>1674</v>
      </c>
      <c r="L54" s="20" t="s">
        <v>27</v>
      </c>
      <c r="M54" s="132" t="s">
        <v>4014</v>
      </c>
      <c r="N54" s="70" t="str">
        <f t="shared" si="0"/>
        <v>의약품</v>
      </c>
      <c r="O54" s="20"/>
      <c r="P54" s="20"/>
    </row>
    <row r="55" spans="1:16" s="79" customFormat="1" ht="22.5" hidden="1" customHeight="1">
      <c r="A55" s="124">
        <v>53</v>
      </c>
      <c r="B55" s="125" t="s">
        <v>221</v>
      </c>
      <c r="C55" s="134" t="s">
        <v>472</v>
      </c>
      <c r="D55" s="127" t="s">
        <v>3720</v>
      </c>
      <c r="E55" s="127" t="s">
        <v>4012</v>
      </c>
      <c r="F55" s="126" t="s">
        <v>50</v>
      </c>
      <c r="G55" s="126" t="s">
        <v>51</v>
      </c>
      <c r="H55" s="126" t="s">
        <v>62</v>
      </c>
      <c r="I55" s="70" t="s">
        <v>27</v>
      </c>
      <c r="J55" s="70" t="s">
        <v>4012</v>
      </c>
      <c r="K55" s="70" t="s">
        <v>1674</v>
      </c>
      <c r="L55" s="70" t="s">
        <v>27</v>
      </c>
      <c r="M55" s="128" t="s">
        <v>4013</v>
      </c>
      <c r="N55" s="70" t="str">
        <f t="shared" si="0"/>
        <v>의약품</v>
      </c>
      <c r="O55" s="20"/>
      <c r="P55" s="20"/>
    </row>
    <row r="56" spans="1:16" s="79" customFormat="1" ht="22.5" hidden="1" customHeight="1">
      <c r="A56" s="124">
        <v>54</v>
      </c>
      <c r="B56" s="129" t="s">
        <v>225</v>
      </c>
      <c r="C56" s="133" t="s">
        <v>4026</v>
      </c>
      <c r="D56" s="131" t="s">
        <v>3720</v>
      </c>
      <c r="E56" s="131" t="s">
        <v>4012</v>
      </c>
      <c r="F56" s="130" t="s">
        <v>50</v>
      </c>
      <c r="G56" s="130" t="s">
        <v>51</v>
      </c>
      <c r="H56" s="130" t="s">
        <v>62</v>
      </c>
      <c r="I56" s="20" t="s">
        <v>27</v>
      </c>
      <c r="J56" s="20" t="s">
        <v>4012</v>
      </c>
      <c r="K56" s="20" t="s">
        <v>1674</v>
      </c>
      <c r="L56" s="20" t="s">
        <v>27</v>
      </c>
      <c r="M56" s="132" t="s">
        <v>4013</v>
      </c>
      <c r="N56" s="70" t="str">
        <f t="shared" si="0"/>
        <v>의약품</v>
      </c>
      <c r="O56" s="20"/>
      <c r="P56" s="20"/>
    </row>
    <row r="57" spans="1:16" s="79" customFormat="1" ht="22.5" hidden="1" customHeight="1">
      <c r="A57" s="124">
        <v>55</v>
      </c>
      <c r="B57" s="125" t="s">
        <v>1752</v>
      </c>
      <c r="C57" s="134" t="s">
        <v>1753</v>
      </c>
      <c r="D57" s="127" t="s">
        <v>3720</v>
      </c>
      <c r="E57" s="127" t="s">
        <v>4012</v>
      </c>
      <c r="F57" s="126" t="s">
        <v>50</v>
      </c>
      <c r="G57" s="126" t="s">
        <v>51</v>
      </c>
      <c r="H57" s="126" t="s">
        <v>62</v>
      </c>
      <c r="I57" s="70" t="s">
        <v>27</v>
      </c>
      <c r="J57" s="70" t="s">
        <v>4012</v>
      </c>
      <c r="K57" s="70" t="s">
        <v>1674</v>
      </c>
      <c r="L57" s="70" t="s">
        <v>27</v>
      </c>
      <c r="M57" s="128" t="s">
        <v>4014</v>
      </c>
      <c r="N57" s="70" t="str">
        <f t="shared" si="0"/>
        <v>의약품</v>
      </c>
      <c r="O57" s="20"/>
      <c r="P57" s="20"/>
    </row>
    <row r="58" spans="1:16" s="79" customFormat="1" ht="22.5" hidden="1" customHeight="1">
      <c r="A58" s="124">
        <v>56</v>
      </c>
      <c r="B58" s="129" t="s">
        <v>1754</v>
      </c>
      <c r="C58" s="133" t="s">
        <v>4027</v>
      </c>
      <c r="D58" s="131" t="s">
        <v>3720</v>
      </c>
      <c r="E58" s="131" t="s">
        <v>4012</v>
      </c>
      <c r="F58" s="130" t="s">
        <v>50</v>
      </c>
      <c r="G58" s="130" t="s">
        <v>51</v>
      </c>
      <c r="H58" s="130" t="s">
        <v>62</v>
      </c>
      <c r="I58" s="20" t="s">
        <v>27</v>
      </c>
      <c r="J58" s="20" t="s">
        <v>4012</v>
      </c>
      <c r="K58" s="20" t="s">
        <v>1674</v>
      </c>
      <c r="L58" s="20" t="s">
        <v>27</v>
      </c>
      <c r="M58" s="132" t="s">
        <v>4014</v>
      </c>
      <c r="N58" s="70" t="str">
        <f t="shared" si="0"/>
        <v>의약품</v>
      </c>
      <c r="O58" s="20"/>
      <c r="P58" s="20"/>
    </row>
    <row r="59" spans="1:16" s="79" customFormat="1" ht="22.5" hidden="1" customHeight="1">
      <c r="A59" s="124">
        <v>57</v>
      </c>
      <c r="B59" s="125" t="s">
        <v>235</v>
      </c>
      <c r="C59" s="134" t="s">
        <v>4028</v>
      </c>
      <c r="D59" s="127" t="s">
        <v>3720</v>
      </c>
      <c r="E59" s="127" t="s">
        <v>4012</v>
      </c>
      <c r="F59" s="126" t="s">
        <v>50</v>
      </c>
      <c r="G59" s="126" t="s">
        <v>51</v>
      </c>
      <c r="H59" s="126" t="s">
        <v>62</v>
      </c>
      <c r="I59" s="70" t="s">
        <v>27</v>
      </c>
      <c r="J59" s="70" t="s">
        <v>4012</v>
      </c>
      <c r="K59" s="70" t="s">
        <v>1674</v>
      </c>
      <c r="L59" s="70" t="s">
        <v>27</v>
      </c>
      <c r="M59" s="128" t="s">
        <v>4014</v>
      </c>
      <c r="N59" s="70" t="str">
        <f t="shared" si="0"/>
        <v>의약품</v>
      </c>
      <c r="O59" s="20"/>
      <c r="P59" s="20"/>
    </row>
    <row r="60" spans="1:16" s="79" customFormat="1" ht="22.5" hidden="1" customHeight="1">
      <c r="A60" s="124">
        <v>58</v>
      </c>
      <c r="B60" s="129" t="s">
        <v>240</v>
      </c>
      <c r="C60" s="133" t="s">
        <v>2281</v>
      </c>
      <c r="D60" s="131" t="s">
        <v>3720</v>
      </c>
      <c r="E60" s="131" t="s">
        <v>4012</v>
      </c>
      <c r="F60" s="130" t="s">
        <v>50</v>
      </c>
      <c r="G60" s="130" t="s">
        <v>51</v>
      </c>
      <c r="H60" s="130" t="s">
        <v>62</v>
      </c>
      <c r="I60" s="20" t="s">
        <v>27</v>
      </c>
      <c r="J60" s="20" t="s">
        <v>4012</v>
      </c>
      <c r="K60" s="20" t="s">
        <v>1674</v>
      </c>
      <c r="L60" s="20" t="s">
        <v>27</v>
      </c>
      <c r="M60" s="132" t="s">
        <v>4014</v>
      </c>
      <c r="N60" s="70" t="str">
        <f t="shared" si="0"/>
        <v>의약품</v>
      </c>
      <c r="O60" s="20"/>
      <c r="P60" s="20"/>
    </row>
    <row r="61" spans="1:16" s="79" customFormat="1" ht="22.5" hidden="1" customHeight="1">
      <c r="A61" s="124">
        <v>59</v>
      </c>
      <c r="B61" s="125" t="s">
        <v>243</v>
      </c>
      <c r="C61" s="134" t="s">
        <v>4029</v>
      </c>
      <c r="D61" s="127" t="s">
        <v>3720</v>
      </c>
      <c r="E61" s="127" t="s">
        <v>4012</v>
      </c>
      <c r="F61" s="126" t="s">
        <v>50</v>
      </c>
      <c r="G61" s="126" t="s">
        <v>51</v>
      </c>
      <c r="H61" s="126" t="s">
        <v>62</v>
      </c>
      <c r="I61" s="70" t="s">
        <v>27</v>
      </c>
      <c r="J61" s="70" t="s">
        <v>4012</v>
      </c>
      <c r="K61" s="70" t="s">
        <v>1674</v>
      </c>
      <c r="L61" s="70" t="s">
        <v>27</v>
      </c>
      <c r="M61" s="128" t="s">
        <v>4014</v>
      </c>
      <c r="N61" s="70" t="str">
        <f t="shared" si="0"/>
        <v>의약품</v>
      </c>
      <c r="O61" s="20"/>
      <c r="P61" s="20"/>
    </row>
    <row r="62" spans="1:16" s="79" customFormat="1" ht="22.5" hidden="1" customHeight="1">
      <c r="A62" s="124">
        <v>60</v>
      </c>
      <c r="B62" s="129" t="s">
        <v>248</v>
      </c>
      <c r="C62" s="133" t="s">
        <v>3912</v>
      </c>
      <c r="D62" s="131" t="s">
        <v>3720</v>
      </c>
      <c r="E62" s="131" t="s">
        <v>4012</v>
      </c>
      <c r="F62" s="130" t="s">
        <v>50</v>
      </c>
      <c r="G62" s="130" t="s">
        <v>51</v>
      </c>
      <c r="H62" s="130" t="s">
        <v>62</v>
      </c>
      <c r="I62" s="20" t="s">
        <v>27</v>
      </c>
      <c r="J62" s="20" t="s">
        <v>4012</v>
      </c>
      <c r="K62" s="20" t="s">
        <v>1674</v>
      </c>
      <c r="L62" s="20" t="s">
        <v>27</v>
      </c>
      <c r="M62" s="132" t="s">
        <v>4014</v>
      </c>
      <c r="N62" s="70" t="str">
        <f t="shared" si="0"/>
        <v>의약품</v>
      </c>
      <c r="O62" s="20"/>
      <c r="P62" s="20"/>
    </row>
    <row r="63" spans="1:16" s="79" customFormat="1" ht="22.5" hidden="1" customHeight="1">
      <c r="A63" s="124">
        <v>61</v>
      </c>
      <c r="B63" s="125" t="s">
        <v>253</v>
      </c>
      <c r="C63" s="134" t="s">
        <v>1705</v>
      </c>
      <c r="D63" s="127" t="s">
        <v>3720</v>
      </c>
      <c r="E63" s="127" t="s">
        <v>4012</v>
      </c>
      <c r="F63" s="126" t="s">
        <v>50</v>
      </c>
      <c r="G63" s="126" t="s">
        <v>51</v>
      </c>
      <c r="H63" s="126" t="s">
        <v>62</v>
      </c>
      <c r="I63" s="70" t="s">
        <v>27</v>
      </c>
      <c r="J63" s="70" t="s">
        <v>4012</v>
      </c>
      <c r="K63" s="70" t="s">
        <v>1674</v>
      </c>
      <c r="L63" s="70" t="s">
        <v>27</v>
      </c>
      <c r="M63" s="128" t="s">
        <v>4014</v>
      </c>
      <c r="N63" s="70" t="str">
        <f t="shared" si="0"/>
        <v>의약품</v>
      </c>
      <c r="O63" s="20"/>
      <c r="P63" s="20"/>
    </row>
    <row r="64" spans="1:16" s="79" customFormat="1" ht="22.5" hidden="1" customHeight="1">
      <c r="A64" s="124">
        <v>62</v>
      </c>
      <c r="B64" s="129" t="s">
        <v>256</v>
      </c>
      <c r="C64" s="133" t="s">
        <v>4030</v>
      </c>
      <c r="D64" s="131" t="s">
        <v>3720</v>
      </c>
      <c r="E64" s="131" t="s">
        <v>4012</v>
      </c>
      <c r="F64" s="130" t="s">
        <v>50</v>
      </c>
      <c r="G64" s="130" t="s">
        <v>51</v>
      </c>
      <c r="H64" s="130" t="s">
        <v>62</v>
      </c>
      <c r="I64" s="20" t="s">
        <v>27</v>
      </c>
      <c r="J64" s="20" t="s">
        <v>4012</v>
      </c>
      <c r="K64" s="20" t="s">
        <v>1674</v>
      </c>
      <c r="L64" s="20" t="s">
        <v>27</v>
      </c>
      <c r="M64" s="132" t="s">
        <v>4014</v>
      </c>
      <c r="N64" s="70" t="str">
        <f t="shared" si="0"/>
        <v>의약품</v>
      </c>
      <c r="O64" s="20"/>
      <c r="P64" s="20"/>
    </row>
    <row r="65" spans="1:16" s="79" customFormat="1" ht="22.5" hidden="1" customHeight="1">
      <c r="A65" s="124">
        <v>63</v>
      </c>
      <c r="B65" s="125" t="s">
        <v>260</v>
      </c>
      <c r="C65" s="134" t="s">
        <v>1705</v>
      </c>
      <c r="D65" s="127" t="s">
        <v>4016</v>
      </c>
      <c r="E65" s="127" t="s">
        <v>4012</v>
      </c>
      <c r="F65" s="126" t="s">
        <v>50</v>
      </c>
      <c r="G65" s="126" t="s">
        <v>51</v>
      </c>
      <c r="H65" s="126" t="s">
        <v>62</v>
      </c>
      <c r="I65" s="70" t="s">
        <v>27</v>
      </c>
      <c r="J65" s="70" t="s">
        <v>4012</v>
      </c>
      <c r="K65" s="70" t="s">
        <v>1674</v>
      </c>
      <c r="L65" s="70" t="s">
        <v>27</v>
      </c>
      <c r="M65" s="128" t="s">
        <v>4013</v>
      </c>
      <c r="N65" s="70" t="str">
        <f t="shared" si="0"/>
        <v>의약품</v>
      </c>
      <c r="O65" s="20"/>
      <c r="P65" s="20"/>
    </row>
    <row r="66" spans="1:16" s="79" customFormat="1" ht="22.5" hidden="1" customHeight="1">
      <c r="A66" s="124">
        <v>64</v>
      </c>
      <c r="B66" s="129" t="s">
        <v>1760</v>
      </c>
      <c r="C66" s="133" t="s">
        <v>1761</v>
      </c>
      <c r="D66" s="131" t="s">
        <v>3720</v>
      </c>
      <c r="E66" s="131" t="s">
        <v>4012</v>
      </c>
      <c r="F66" s="130" t="s">
        <v>50</v>
      </c>
      <c r="G66" s="130" t="s">
        <v>51</v>
      </c>
      <c r="H66" s="130" t="s">
        <v>62</v>
      </c>
      <c r="I66" s="20" t="s">
        <v>27</v>
      </c>
      <c r="J66" s="20" t="s">
        <v>4012</v>
      </c>
      <c r="K66" s="20" t="s">
        <v>1674</v>
      </c>
      <c r="L66" s="20" t="s">
        <v>27</v>
      </c>
      <c r="M66" s="132" t="s">
        <v>4013</v>
      </c>
      <c r="N66" s="70" t="str">
        <f t="shared" si="0"/>
        <v>의약품</v>
      </c>
      <c r="O66" s="20"/>
      <c r="P66" s="20"/>
    </row>
    <row r="67" spans="1:16" s="79" customFormat="1" ht="22.5" hidden="1" customHeight="1">
      <c r="A67" s="124">
        <v>65</v>
      </c>
      <c r="B67" s="125" t="s">
        <v>1762</v>
      </c>
      <c r="C67" s="134" t="s">
        <v>1684</v>
      </c>
      <c r="D67" s="127" t="s">
        <v>3720</v>
      </c>
      <c r="E67" s="127" t="s">
        <v>4012</v>
      </c>
      <c r="F67" s="126" t="s">
        <v>50</v>
      </c>
      <c r="G67" s="126" t="s">
        <v>51</v>
      </c>
      <c r="H67" s="126" t="s">
        <v>62</v>
      </c>
      <c r="I67" s="70" t="s">
        <v>27</v>
      </c>
      <c r="J67" s="70" t="s">
        <v>4012</v>
      </c>
      <c r="K67" s="70" t="s">
        <v>1674</v>
      </c>
      <c r="L67" s="70" t="s">
        <v>27</v>
      </c>
      <c r="M67" s="128" t="s">
        <v>4014</v>
      </c>
      <c r="N67" s="70" t="str">
        <f t="shared" ref="N67:N130" si="1">VLOOKUP(LEFT(B67,6), ind_cat, 9, FALSE)</f>
        <v>의약품</v>
      </c>
      <c r="O67" s="20"/>
      <c r="P67" s="20"/>
    </row>
    <row r="68" spans="1:16" s="79" customFormat="1" ht="22.5" hidden="1" customHeight="1">
      <c r="A68" s="124">
        <v>66</v>
      </c>
      <c r="B68" s="129" t="s">
        <v>271</v>
      </c>
      <c r="C68" s="133" t="s">
        <v>3914</v>
      </c>
      <c r="D68" s="131" t="s">
        <v>3720</v>
      </c>
      <c r="E68" s="131" t="s">
        <v>4012</v>
      </c>
      <c r="F68" s="130" t="s">
        <v>50</v>
      </c>
      <c r="G68" s="130" t="s">
        <v>51</v>
      </c>
      <c r="H68" s="130" t="s">
        <v>62</v>
      </c>
      <c r="I68" s="20" t="s">
        <v>27</v>
      </c>
      <c r="J68" s="20" t="s">
        <v>4012</v>
      </c>
      <c r="K68" s="20" t="s">
        <v>1674</v>
      </c>
      <c r="L68" s="20" t="s">
        <v>27</v>
      </c>
      <c r="M68" s="132" t="s">
        <v>4013</v>
      </c>
      <c r="N68" s="70" t="str">
        <f t="shared" si="1"/>
        <v>의약품</v>
      </c>
      <c r="O68" s="20"/>
      <c r="P68" s="20"/>
    </row>
    <row r="69" spans="1:16" s="79" customFormat="1" ht="22.5" hidden="1" customHeight="1">
      <c r="A69" s="124">
        <v>67</v>
      </c>
      <c r="B69" s="125" t="s">
        <v>276</v>
      </c>
      <c r="C69" s="134" t="s">
        <v>4031</v>
      </c>
      <c r="D69" s="127" t="s">
        <v>3720</v>
      </c>
      <c r="E69" s="127" t="s">
        <v>4012</v>
      </c>
      <c r="F69" s="126" t="s">
        <v>50</v>
      </c>
      <c r="G69" s="126" t="s">
        <v>51</v>
      </c>
      <c r="H69" s="126" t="s">
        <v>62</v>
      </c>
      <c r="I69" s="70" t="s">
        <v>27</v>
      </c>
      <c r="J69" s="70" t="s">
        <v>4012</v>
      </c>
      <c r="K69" s="70" t="s">
        <v>1674</v>
      </c>
      <c r="L69" s="70" t="s">
        <v>27</v>
      </c>
      <c r="M69" s="128" t="s">
        <v>4014</v>
      </c>
      <c r="N69" s="70" t="str">
        <f t="shared" si="1"/>
        <v>의약품</v>
      </c>
      <c r="O69" s="20"/>
      <c r="P69" s="20"/>
    </row>
    <row r="70" spans="1:16" s="79" customFormat="1" ht="22.5" hidden="1" customHeight="1">
      <c r="A70" s="124">
        <v>68</v>
      </c>
      <c r="B70" s="129" t="s">
        <v>1765</v>
      </c>
      <c r="C70" s="133" t="s">
        <v>1766</v>
      </c>
      <c r="D70" s="131" t="s">
        <v>3720</v>
      </c>
      <c r="E70" s="131" t="s">
        <v>4012</v>
      </c>
      <c r="F70" s="130" t="s">
        <v>50</v>
      </c>
      <c r="G70" s="130" t="s">
        <v>51</v>
      </c>
      <c r="H70" s="130" t="s">
        <v>62</v>
      </c>
      <c r="I70" s="20" t="s">
        <v>27</v>
      </c>
      <c r="J70" s="20" t="s">
        <v>4012</v>
      </c>
      <c r="K70" s="20" t="s">
        <v>1674</v>
      </c>
      <c r="L70" s="20" t="s">
        <v>27</v>
      </c>
      <c r="M70" s="132" t="s">
        <v>4014</v>
      </c>
      <c r="N70" s="70" t="str">
        <f t="shared" si="1"/>
        <v>의약품</v>
      </c>
      <c r="O70" s="20"/>
      <c r="P70" s="20"/>
    </row>
    <row r="71" spans="1:16" s="79" customFormat="1" ht="22.5" hidden="1" customHeight="1">
      <c r="A71" s="124">
        <v>69</v>
      </c>
      <c r="B71" s="125" t="s">
        <v>1767</v>
      </c>
      <c r="C71" s="134" t="s">
        <v>1768</v>
      </c>
      <c r="D71" s="127" t="s">
        <v>3720</v>
      </c>
      <c r="E71" s="127" t="s">
        <v>4012</v>
      </c>
      <c r="F71" s="126" t="s">
        <v>50</v>
      </c>
      <c r="G71" s="126" t="s">
        <v>51</v>
      </c>
      <c r="H71" s="126" t="s">
        <v>62</v>
      </c>
      <c r="I71" s="70" t="s">
        <v>27</v>
      </c>
      <c r="J71" s="70" t="s">
        <v>4012</v>
      </c>
      <c r="K71" s="70" t="s">
        <v>1674</v>
      </c>
      <c r="L71" s="70" t="s">
        <v>27</v>
      </c>
      <c r="M71" s="128" t="s">
        <v>4014</v>
      </c>
      <c r="N71" s="70" t="str">
        <f t="shared" si="1"/>
        <v>의약품</v>
      </c>
      <c r="O71" s="20"/>
      <c r="P71" s="20"/>
    </row>
    <row r="72" spans="1:16" s="79" customFormat="1" ht="22.5" hidden="1" customHeight="1">
      <c r="A72" s="124">
        <v>70</v>
      </c>
      <c r="B72" s="129" t="s">
        <v>1769</v>
      </c>
      <c r="C72" s="133" t="s">
        <v>1770</v>
      </c>
      <c r="D72" s="131" t="s">
        <v>3720</v>
      </c>
      <c r="E72" s="131" t="s">
        <v>4012</v>
      </c>
      <c r="F72" s="130" t="s">
        <v>50</v>
      </c>
      <c r="G72" s="130" t="s">
        <v>51</v>
      </c>
      <c r="H72" s="130" t="s">
        <v>62</v>
      </c>
      <c r="I72" s="20" t="s">
        <v>27</v>
      </c>
      <c r="J72" s="20" t="s">
        <v>4012</v>
      </c>
      <c r="K72" s="20" t="s">
        <v>1674</v>
      </c>
      <c r="L72" s="20" t="s">
        <v>27</v>
      </c>
      <c r="M72" s="132" t="s">
        <v>4014</v>
      </c>
      <c r="N72" s="70" t="str">
        <f t="shared" si="1"/>
        <v>의약품</v>
      </c>
      <c r="O72" s="20"/>
      <c r="P72" s="20"/>
    </row>
    <row r="73" spans="1:16" s="79" customFormat="1" ht="22.5" hidden="1" customHeight="1">
      <c r="A73" s="124">
        <v>71</v>
      </c>
      <c r="B73" s="125" t="s">
        <v>1771</v>
      </c>
      <c r="C73" s="134" t="s">
        <v>3916</v>
      </c>
      <c r="D73" s="127" t="s">
        <v>3720</v>
      </c>
      <c r="E73" s="127" t="s">
        <v>4012</v>
      </c>
      <c r="F73" s="126" t="s">
        <v>50</v>
      </c>
      <c r="G73" s="126" t="s">
        <v>51</v>
      </c>
      <c r="H73" s="126" t="s">
        <v>62</v>
      </c>
      <c r="I73" s="70" t="s">
        <v>27</v>
      </c>
      <c r="J73" s="70" t="s">
        <v>4012</v>
      </c>
      <c r="K73" s="70" t="s">
        <v>1674</v>
      </c>
      <c r="L73" s="70" t="s">
        <v>27</v>
      </c>
      <c r="M73" s="128" t="s">
        <v>4014</v>
      </c>
      <c r="N73" s="70" t="str">
        <f t="shared" si="1"/>
        <v>의약품</v>
      </c>
      <c r="O73" s="20"/>
      <c r="P73" s="20"/>
    </row>
    <row r="74" spans="1:16" s="79" customFormat="1" ht="22.5" hidden="1" customHeight="1">
      <c r="A74" s="124">
        <v>72</v>
      </c>
      <c r="B74" s="129" t="s">
        <v>1773</v>
      </c>
      <c r="C74" s="133" t="s">
        <v>1774</v>
      </c>
      <c r="D74" s="131" t="s">
        <v>3720</v>
      </c>
      <c r="E74" s="131" t="s">
        <v>4012</v>
      </c>
      <c r="F74" s="130" t="s">
        <v>50</v>
      </c>
      <c r="G74" s="130" t="s">
        <v>51</v>
      </c>
      <c r="H74" s="130" t="s">
        <v>62</v>
      </c>
      <c r="I74" s="20" t="s">
        <v>27</v>
      </c>
      <c r="J74" s="20" t="s">
        <v>4012</v>
      </c>
      <c r="K74" s="20" t="s">
        <v>1674</v>
      </c>
      <c r="L74" s="20" t="s">
        <v>27</v>
      </c>
      <c r="M74" s="132" t="s">
        <v>4014</v>
      </c>
      <c r="N74" s="70" t="str">
        <f t="shared" si="1"/>
        <v>의약품</v>
      </c>
      <c r="O74" s="20"/>
      <c r="P74" s="20"/>
    </row>
    <row r="75" spans="1:16" s="79" customFormat="1" ht="22.5" hidden="1" customHeight="1">
      <c r="A75" s="124">
        <v>73</v>
      </c>
      <c r="B75" s="125" t="s">
        <v>1775</v>
      </c>
      <c r="C75" s="134" t="s">
        <v>2281</v>
      </c>
      <c r="D75" s="127" t="s">
        <v>3720</v>
      </c>
      <c r="E75" s="127" t="s">
        <v>4012</v>
      </c>
      <c r="F75" s="126" t="s">
        <v>50</v>
      </c>
      <c r="G75" s="126" t="s">
        <v>51</v>
      </c>
      <c r="H75" s="126" t="s">
        <v>62</v>
      </c>
      <c r="I75" s="70" t="s">
        <v>27</v>
      </c>
      <c r="J75" s="70" t="s">
        <v>4012</v>
      </c>
      <c r="K75" s="70" t="s">
        <v>1674</v>
      </c>
      <c r="L75" s="70" t="s">
        <v>27</v>
      </c>
      <c r="M75" s="128" t="s">
        <v>4014</v>
      </c>
      <c r="N75" s="70" t="str">
        <f t="shared" si="1"/>
        <v>의약품</v>
      </c>
      <c r="O75" s="20"/>
      <c r="P75" s="20"/>
    </row>
    <row r="76" spans="1:16" s="79" customFormat="1" ht="22.5" hidden="1" customHeight="1">
      <c r="A76" s="124">
        <v>74</v>
      </c>
      <c r="B76" s="129" t="s">
        <v>290</v>
      </c>
      <c r="C76" s="133" t="s">
        <v>3917</v>
      </c>
      <c r="D76" s="131" t="s">
        <v>3720</v>
      </c>
      <c r="E76" s="131" t="s">
        <v>4012</v>
      </c>
      <c r="F76" s="130" t="s">
        <v>50</v>
      </c>
      <c r="G76" s="130" t="s">
        <v>51</v>
      </c>
      <c r="H76" s="130" t="s">
        <v>62</v>
      </c>
      <c r="I76" s="20" t="s">
        <v>27</v>
      </c>
      <c r="J76" s="20" t="s">
        <v>4012</v>
      </c>
      <c r="K76" s="20" t="s">
        <v>1674</v>
      </c>
      <c r="L76" s="20" t="s">
        <v>27</v>
      </c>
      <c r="M76" s="132" t="s">
        <v>3900</v>
      </c>
      <c r="N76" s="70" t="str">
        <f t="shared" si="1"/>
        <v>의약품</v>
      </c>
      <c r="O76" s="20"/>
      <c r="P76" s="20"/>
    </row>
    <row r="77" spans="1:16" s="79" customFormat="1" ht="22.5" hidden="1" customHeight="1">
      <c r="A77" s="124">
        <v>75</v>
      </c>
      <c r="B77" s="125" t="s">
        <v>1778</v>
      </c>
      <c r="C77" s="134" t="s">
        <v>1779</v>
      </c>
      <c r="D77" s="127" t="s">
        <v>3720</v>
      </c>
      <c r="E77" s="127" t="s">
        <v>4012</v>
      </c>
      <c r="F77" s="126" t="s">
        <v>50</v>
      </c>
      <c r="G77" s="126" t="s">
        <v>51</v>
      </c>
      <c r="H77" s="126" t="s">
        <v>62</v>
      </c>
      <c r="I77" s="70" t="s">
        <v>27</v>
      </c>
      <c r="J77" s="70" t="s">
        <v>4012</v>
      </c>
      <c r="K77" s="70" t="s">
        <v>1674</v>
      </c>
      <c r="L77" s="70" t="s">
        <v>27</v>
      </c>
      <c r="M77" s="128" t="s">
        <v>3900</v>
      </c>
      <c r="N77" s="70" t="str">
        <f t="shared" si="1"/>
        <v>의약품</v>
      </c>
      <c r="O77" s="20"/>
      <c r="P77" s="20"/>
    </row>
    <row r="78" spans="1:16" s="79" customFormat="1" ht="22.5" hidden="1" customHeight="1">
      <c r="A78" s="124">
        <v>76</v>
      </c>
      <c r="B78" s="129" t="s">
        <v>1780</v>
      </c>
      <c r="C78" s="133" t="s">
        <v>1684</v>
      </c>
      <c r="D78" s="131" t="s">
        <v>3720</v>
      </c>
      <c r="E78" s="131" t="s">
        <v>4012</v>
      </c>
      <c r="F78" s="130" t="s">
        <v>50</v>
      </c>
      <c r="G78" s="130" t="s">
        <v>51</v>
      </c>
      <c r="H78" s="130" t="s">
        <v>62</v>
      </c>
      <c r="I78" s="20" t="s">
        <v>27</v>
      </c>
      <c r="J78" s="20" t="s">
        <v>4012</v>
      </c>
      <c r="K78" s="20" t="s">
        <v>1674</v>
      </c>
      <c r="L78" s="20" t="s">
        <v>27</v>
      </c>
      <c r="M78" s="132" t="s">
        <v>4014</v>
      </c>
      <c r="N78" s="70" t="str">
        <f t="shared" si="1"/>
        <v>의약품</v>
      </c>
      <c r="O78" s="20"/>
      <c r="P78" s="20"/>
    </row>
    <row r="79" spans="1:16" s="79" customFormat="1" ht="22.5" hidden="1" customHeight="1">
      <c r="A79" s="124">
        <v>77</v>
      </c>
      <c r="B79" s="125" t="s">
        <v>301</v>
      </c>
      <c r="C79" s="134" t="s">
        <v>4032</v>
      </c>
      <c r="D79" s="127" t="s">
        <v>3720</v>
      </c>
      <c r="E79" s="127" t="s">
        <v>4012</v>
      </c>
      <c r="F79" s="126" t="s">
        <v>50</v>
      </c>
      <c r="G79" s="126" t="s">
        <v>51</v>
      </c>
      <c r="H79" s="126" t="s">
        <v>62</v>
      </c>
      <c r="I79" s="70" t="s">
        <v>27</v>
      </c>
      <c r="J79" s="70" t="s">
        <v>4012</v>
      </c>
      <c r="K79" s="70" t="s">
        <v>1674</v>
      </c>
      <c r="L79" s="70" t="s">
        <v>27</v>
      </c>
      <c r="M79" s="128" t="s">
        <v>4014</v>
      </c>
      <c r="N79" s="70" t="str">
        <f t="shared" si="1"/>
        <v>의약품</v>
      </c>
      <c r="O79" s="20"/>
      <c r="P79" s="20"/>
    </row>
    <row r="80" spans="1:16" s="79" customFormat="1" ht="22.5" hidden="1" customHeight="1">
      <c r="A80" s="124">
        <v>78</v>
      </c>
      <c r="B80" s="129" t="s">
        <v>1782</v>
      </c>
      <c r="C80" s="133" t="s">
        <v>1705</v>
      </c>
      <c r="D80" s="131" t="s">
        <v>3720</v>
      </c>
      <c r="E80" s="131" t="s">
        <v>4012</v>
      </c>
      <c r="F80" s="130" t="s">
        <v>50</v>
      </c>
      <c r="G80" s="130" t="s">
        <v>51</v>
      </c>
      <c r="H80" s="130" t="s">
        <v>62</v>
      </c>
      <c r="I80" s="20" t="s">
        <v>27</v>
      </c>
      <c r="J80" s="20" t="s">
        <v>4012</v>
      </c>
      <c r="K80" s="20" t="s">
        <v>1674</v>
      </c>
      <c r="L80" s="20" t="s">
        <v>27</v>
      </c>
      <c r="M80" s="132" t="s">
        <v>4013</v>
      </c>
      <c r="N80" s="70" t="str">
        <f t="shared" si="1"/>
        <v>의약품</v>
      </c>
      <c r="O80" s="20"/>
      <c r="P80" s="20"/>
    </row>
    <row r="81" spans="1:16" s="79" customFormat="1" ht="22.5" hidden="1" customHeight="1">
      <c r="A81" s="124">
        <v>79</v>
      </c>
      <c r="B81" s="125" t="s">
        <v>313</v>
      </c>
      <c r="C81" s="134" t="s">
        <v>4033</v>
      </c>
      <c r="D81" s="127" t="s">
        <v>3720</v>
      </c>
      <c r="E81" s="127" t="s">
        <v>4012</v>
      </c>
      <c r="F81" s="126" t="s">
        <v>50</v>
      </c>
      <c r="G81" s="126" t="s">
        <v>51</v>
      </c>
      <c r="H81" s="126" t="s">
        <v>62</v>
      </c>
      <c r="I81" s="70" t="s">
        <v>27</v>
      </c>
      <c r="J81" s="70" t="s">
        <v>4012</v>
      </c>
      <c r="K81" s="70" t="s">
        <v>1674</v>
      </c>
      <c r="L81" s="70" t="s">
        <v>27</v>
      </c>
      <c r="M81" s="128" t="s">
        <v>4014</v>
      </c>
      <c r="N81" s="70" t="str">
        <f t="shared" si="1"/>
        <v>의약품</v>
      </c>
      <c r="O81" s="20"/>
      <c r="P81" s="20"/>
    </row>
    <row r="82" spans="1:16" s="79" customFormat="1" ht="22.5" hidden="1" customHeight="1">
      <c r="A82" s="124">
        <v>80</v>
      </c>
      <c r="B82" s="129" t="s">
        <v>318</v>
      </c>
      <c r="C82" s="133" t="s">
        <v>3920</v>
      </c>
      <c r="D82" s="131" t="s">
        <v>3720</v>
      </c>
      <c r="E82" s="131" t="s">
        <v>4012</v>
      </c>
      <c r="F82" s="130" t="s">
        <v>50</v>
      </c>
      <c r="G82" s="130" t="s">
        <v>51</v>
      </c>
      <c r="H82" s="130" t="s">
        <v>62</v>
      </c>
      <c r="I82" s="20" t="s">
        <v>27</v>
      </c>
      <c r="J82" s="20" t="s">
        <v>4012</v>
      </c>
      <c r="K82" s="20" t="s">
        <v>1674</v>
      </c>
      <c r="L82" s="20" t="s">
        <v>27</v>
      </c>
      <c r="M82" s="132" t="s">
        <v>4014</v>
      </c>
      <c r="N82" s="70" t="str">
        <f t="shared" si="1"/>
        <v>의약품</v>
      </c>
      <c r="O82" s="20"/>
      <c r="P82" s="20"/>
    </row>
    <row r="83" spans="1:16" s="79" customFormat="1" ht="22.5" hidden="1" customHeight="1">
      <c r="A83" s="124">
        <v>81</v>
      </c>
      <c r="B83" s="125" t="s">
        <v>323</v>
      </c>
      <c r="C83" s="134" t="s">
        <v>3921</v>
      </c>
      <c r="D83" s="127" t="s">
        <v>3720</v>
      </c>
      <c r="E83" s="127" t="s">
        <v>4012</v>
      </c>
      <c r="F83" s="126" t="s">
        <v>50</v>
      </c>
      <c r="G83" s="126" t="s">
        <v>51</v>
      </c>
      <c r="H83" s="126" t="s">
        <v>62</v>
      </c>
      <c r="I83" s="70" t="s">
        <v>27</v>
      </c>
      <c r="J83" s="70" t="s">
        <v>4012</v>
      </c>
      <c r="K83" s="70" t="s">
        <v>1674</v>
      </c>
      <c r="L83" s="70" t="s">
        <v>27</v>
      </c>
      <c r="M83" s="128" t="s">
        <v>4014</v>
      </c>
      <c r="N83" s="70" t="str">
        <f t="shared" si="1"/>
        <v>의약품</v>
      </c>
      <c r="O83" s="20"/>
      <c r="P83" s="20"/>
    </row>
    <row r="84" spans="1:16" s="79" customFormat="1" ht="22.5" hidden="1" customHeight="1">
      <c r="A84" s="124">
        <v>82</v>
      </c>
      <c r="B84" s="129" t="s">
        <v>1786</v>
      </c>
      <c r="C84" s="130" t="s">
        <v>1787</v>
      </c>
      <c r="D84" s="131" t="s">
        <v>3720</v>
      </c>
      <c r="E84" s="131" t="s">
        <v>4012</v>
      </c>
      <c r="F84" s="130" t="s">
        <v>50</v>
      </c>
      <c r="G84" s="130" t="s">
        <v>51</v>
      </c>
      <c r="H84" s="130" t="s">
        <v>62</v>
      </c>
      <c r="I84" s="20" t="s">
        <v>27</v>
      </c>
      <c r="J84" s="20" t="s">
        <v>4012</v>
      </c>
      <c r="K84" s="20" t="s">
        <v>1674</v>
      </c>
      <c r="L84" s="20" t="s">
        <v>27</v>
      </c>
      <c r="M84" s="132" t="s">
        <v>4013</v>
      </c>
      <c r="N84" s="70" t="str">
        <f t="shared" si="1"/>
        <v>의약품</v>
      </c>
      <c r="O84" s="20"/>
      <c r="P84" s="20"/>
    </row>
    <row r="85" spans="1:16" s="79" customFormat="1" ht="22.5" hidden="1" customHeight="1">
      <c r="A85" s="124">
        <v>83</v>
      </c>
      <c r="B85" s="125" t="s">
        <v>1788</v>
      </c>
      <c r="C85" s="126" t="s">
        <v>1789</v>
      </c>
      <c r="D85" s="127" t="s">
        <v>3720</v>
      </c>
      <c r="E85" s="127" t="s">
        <v>4012</v>
      </c>
      <c r="F85" s="126" t="s">
        <v>50</v>
      </c>
      <c r="G85" s="126" t="s">
        <v>51</v>
      </c>
      <c r="H85" s="126" t="s">
        <v>62</v>
      </c>
      <c r="I85" s="70" t="s">
        <v>27</v>
      </c>
      <c r="J85" s="70" t="s">
        <v>4012</v>
      </c>
      <c r="K85" s="70" t="s">
        <v>1674</v>
      </c>
      <c r="L85" s="70" t="s">
        <v>27</v>
      </c>
      <c r="M85" s="128" t="s">
        <v>4014</v>
      </c>
      <c r="N85" s="70" t="str">
        <f t="shared" si="1"/>
        <v>의약품</v>
      </c>
      <c r="O85" s="20"/>
      <c r="P85" s="20"/>
    </row>
    <row r="86" spans="1:16" s="79" customFormat="1" ht="22.5" hidden="1" customHeight="1">
      <c r="A86" s="124">
        <v>84</v>
      </c>
      <c r="B86" s="129" t="s">
        <v>1790</v>
      </c>
      <c r="C86" s="133" t="s">
        <v>1684</v>
      </c>
      <c r="D86" s="131" t="s">
        <v>3720</v>
      </c>
      <c r="E86" s="131" t="s">
        <v>4012</v>
      </c>
      <c r="F86" s="130" t="s">
        <v>50</v>
      </c>
      <c r="G86" s="130" t="s">
        <v>51</v>
      </c>
      <c r="H86" s="130" t="s">
        <v>62</v>
      </c>
      <c r="I86" s="20" t="s">
        <v>27</v>
      </c>
      <c r="J86" s="20" t="s">
        <v>4012</v>
      </c>
      <c r="K86" s="20" t="s">
        <v>1674</v>
      </c>
      <c r="L86" s="20" t="s">
        <v>27</v>
      </c>
      <c r="M86" s="132" t="s">
        <v>4014</v>
      </c>
      <c r="N86" s="70" t="str">
        <f t="shared" si="1"/>
        <v>의약품</v>
      </c>
      <c r="O86" s="20"/>
      <c r="P86" s="20"/>
    </row>
    <row r="87" spans="1:16" s="79" customFormat="1" ht="22.5" hidden="1" customHeight="1">
      <c r="A87" s="124">
        <v>85</v>
      </c>
      <c r="B87" s="125" t="s">
        <v>331</v>
      </c>
      <c r="C87" s="134" t="s">
        <v>3922</v>
      </c>
      <c r="D87" s="127" t="s">
        <v>3720</v>
      </c>
      <c r="E87" s="127" t="s">
        <v>4012</v>
      </c>
      <c r="F87" s="126" t="s">
        <v>50</v>
      </c>
      <c r="G87" s="126" t="s">
        <v>51</v>
      </c>
      <c r="H87" s="126" t="s">
        <v>62</v>
      </c>
      <c r="I87" s="70" t="s">
        <v>27</v>
      </c>
      <c r="J87" s="70" t="s">
        <v>4012</v>
      </c>
      <c r="K87" s="70" t="s">
        <v>1674</v>
      </c>
      <c r="L87" s="70" t="s">
        <v>27</v>
      </c>
      <c r="M87" s="128" t="s">
        <v>4014</v>
      </c>
      <c r="N87" s="70" t="str">
        <f t="shared" si="1"/>
        <v>의약품</v>
      </c>
      <c r="O87" s="20"/>
      <c r="P87" s="20"/>
    </row>
    <row r="88" spans="1:16" s="79" customFormat="1" ht="22.5" hidden="1" customHeight="1">
      <c r="A88" s="124">
        <v>86</v>
      </c>
      <c r="B88" s="129" t="s">
        <v>1792</v>
      </c>
      <c r="C88" s="133" t="s">
        <v>1793</v>
      </c>
      <c r="D88" s="131" t="s">
        <v>3720</v>
      </c>
      <c r="E88" s="131" t="s">
        <v>4012</v>
      </c>
      <c r="F88" s="130" t="s">
        <v>50</v>
      </c>
      <c r="G88" s="130" t="s">
        <v>51</v>
      </c>
      <c r="H88" s="130" t="s">
        <v>62</v>
      </c>
      <c r="I88" s="20" t="s">
        <v>27</v>
      </c>
      <c r="J88" s="20" t="s">
        <v>4012</v>
      </c>
      <c r="K88" s="20" t="s">
        <v>1674</v>
      </c>
      <c r="L88" s="20" t="s">
        <v>27</v>
      </c>
      <c r="M88" s="132" t="s">
        <v>4014</v>
      </c>
      <c r="N88" s="70" t="str">
        <f t="shared" si="1"/>
        <v>의약품</v>
      </c>
      <c r="O88" s="20"/>
      <c r="P88" s="20"/>
    </row>
    <row r="89" spans="1:16" s="79" customFormat="1" ht="22.5" hidden="1" customHeight="1">
      <c r="A89" s="124">
        <v>87</v>
      </c>
      <c r="B89" s="125" t="s">
        <v>1794</v>
      </c>
      <c r="C89" s="134" t="s">
        <v>1684</v>
      </c>
      <c r="D89" s="127" t="s">
        <v>3720</v>
      </c>
      <c r="E89" s="127" t="s">
        <v>4012</v>
      </c>
      <c r="F89" s="126" t="s">
        <v>50</v>
      </c>
      <c r="G89" s="126" t="s">
        <v>51</v>
      </c>
      <c r="H89" s="126" t="s">
        <v>62</v>
      </c>
      <c r="I89" s="70" t="s">
        <v>27</v>
      </c>
      <c r="J89" s="70" t="s">
        <v>4012</v>
      </c>
      <c r="K89" s="70" t="s">
        <v>1674</v>
      </c>
      <c r="L89" s="70" t="s">
        <v>27</v>
      </c>
      <c r="M89" s="128" t="s">
        <v>4014</v>
      </c>
      <c r="N89" s="70" t="str">
        <f t="shared" si="1"/>
        <v>의약품</v>
      </c>
      <c r="O89" s="20"/>
      <c r="P89" s="20"/>
    </row>
    <row r="90" spans="1:16" s="79" customFormat="1" ht="22.5" hidden="1" customHeight="1">
      <c r="A90" s="124">
        <v>88</v>
      </c>
      <c r="B90" s="129" t="s">
        <v>342</v>
      </c>
      <c r="C90" s="133" t="s">
        <v>4034</v>
      </c>
      <c r="D90" s="131" t="s">
        <v>3720</v>
      </c>
      <c r="E90" s="131" t="s">
        <v>4012</v>
      </c>
      <c r="F90" s="130" t="s">
        <v>50</v>
      </c>
      <c r="G90" s="130" t="s">
        <v>51</v>
      </c>
      <c r="H90" s="130" t="s">
        <v>62</v>
      </c>
      <c r="I90" s="20" t="s">
        <v>27</v>
      </c>
      <c r="J90" s="20" t="s">
        <v>4012</v>
      </c>
      <c r="K90" s="20" t="s">
        <v>1674</v>
      </c>
      <c r="L90" s="20" t="s">
        <v>27</v>
      </c>
      <c r="M90" s="132" t="s">
        <v>4013</v>
      </c>
      <c r="N90" s="70" t="str">
        <f t="shared" si="1"/>
        <v>의약품</v>
      </c>
      <c r="O90" s="20"/>
      <c r="P90" s="20"/>
    </row>
    <row r="91" spans="1:16" s="79" customFormat="1" ht="22.5" hidden="1" customHeight="1">
      <c r="A91" s="124">
        <v>89</v>
      </c>
      <c r="B91" s="125" t="s">
        <v>349</v>
      </c>
      <c r="C91" s="134" t="s">
        <v>4035</v>
      </c>
      <c r="D91" s="127" t="s">
        <v>3720</v>
      </c>
      <c r="E91" s="127" t="s">
        <v>4012</v>
      </c>
      <c r="F91" s="126" t="s">
        <v>50</v>
      </c>
      <c r="G91" s="126" t="s">
        <v>51</v>
      </c>
      <c r="H91" s="126" t="s">
        <v>62</v>
      </c>
      <c r="I91" s="70" t="s">
        <v>27</v>
      </c>
      <c r="J91" s="70" t="s">
        <v>4012</v>
      </c>
      <c r="K91" s="70" t="s">
        <v>1674</v>
      </c>
      <c r="L91" s="70" t="s">
        <v>27</v>
      </c>
      <c r="M91" s="128" t="s">
        <v>4014</v>
      </c>
      <c r="N91" s="70" t="str">
        <f t="shared" si="1"/>
        <v>의약품</v>
      </c>
      <c r="O91" s="20"/>
      <c r="P91" s="20"/>
    </row>
    <row r="92" spans="1:16" s="79" customFormat="1" ht="22.5" hidden="1" customHeight="1">
      <c r="A92" s="124">
        <v>90</v>
      </c>
      <c r="B92" s="129" t="s">
        <v>354</v>
      </c>
      <c r="C92" s="133" t="s">
        <v>3925</v>
      </c>
      <c r="D92" s="131" t="s">
        <v>3849</v>
      </c>
      <c r="E92" s="131" t="s">
        <v>4012</v>
      </c>
      <c r="F92" s="130" t="s">
        <v>50</v>
      </c>
      <c r="G92" s="130" t="s">
        <v>51</v>
      </c>
      <c r="H92" s="130" t="s">
        <v>62</v>
      </c>
      <c r="I92" s="20" t="s">
        <v>27</v>
      </c>
      <c r="J92" s="20" t="s">
        <v>4012</v>
      </c>
      <c r="K92" s="20" t="s">
        <v>1674</v>
      </c>
      <c r="L92" s="20" t="s">
        <v>27</v>
      </c>
      <c r="M92" s="132" t="s">
        <v>4014</v>
      </c>
      <c r="N92" s="70" t="str">
        <f t="shared" si="1"/>
        <v>의약품</v>
      </c>
      <c r="O92" s="20"/>
      <c r="P92" s="20"/>
    </row>
    <row r="93" spans="1:16" s="79" customFormat="1" ht="22.5" hidden="1" customHeight="1">
      <c r="A93" s="124">
        <v>91</v>
      </c>
      <c r="B93" s="125" t="s">
        <v>1798</v>
      </c>
      <c r="C93" s="134" t="s">
        <v>1799</v>
      </c>
      <c r="D93" s="127" t="s">
        <v>3720</v>
      </c>
      <c r="E93" s="127" t="s">
        <v>4012</v>
      </c>
      <c r="F93" s="126" t="s">
        <v>50</v>
      </c>
      <c r="G93" s="126" t="s">
        <v>51</v>
      </c>
      <c r="H93" s="126" t="s">
        <v>62</v>
      </c>
      <c r="I93" s="70" t="s">
        <v>27</v>
      </c>
      <c r="J93" s="70" t="s">
        <v>4012</v>
      </c>
      <c r="K93" s="70" t="s">
        <v>1674</v>
      </c>
      <c r="L93" s="70" t="s">
        <v>27</v>
      </c>
      <c r="M93" s="128" t="s">
        <v>4014</v>
      </c>
      <c r="N93" s="70" t="str">
        <f t="shared" si="1"/>
        <v>의약품</v>
      </c>
      <c r="O93" s="20"/>
      <c r="P93" s="20"/>
    </row>
    <row r="94" spans="1:16" s="79" customFormat="1" ht="22.5" hidden="1" customHeight="1">
      <c r="A94" s="124">
        <v>92</v>
      </c>
      <c r="B94" s="129" t="s">
        <v>1800</v>
      </c>
      <c r="C94" s="133" t="s">
        <v>1684</v>
      </c>
      <c r="D94" s="131" t="s">
        <v>3720</v>
      </c>
      <c r="E94" s="131" t="s">
        <v>4012</v>
      </c>
      <c r="F94" s="130" t="s">
        <v>50</v>
      </c>
      <c r="G94" s="130" t="s">
        <v>51</v>
      </c>
      <c r="H94" s="130" t="s">
        <v>62</v>
      </c>
      <c r="I94" s="20" t="s">
        <v>27</v>
      </c>
      <c r="J94" s="20" t="s">
        <v>4012</v>
      </c>
      <c r="K94" s="20" t="s">
        <v>1674</v>
      </c>
      <c r="L94" s="20" t="s">
        <v>27</v>
      </c>
      <c r="M94" s="132" t="s">
        <v>4014</v>
      </c>
      <c r="N94" s="70" t="str">
        <f t="shared" si="1"/>
        <v>의약품</v>
      </c>
      <c r="O94" s="20"/>
      <c r="P94" s="20"/>
    </row>
    <row r="95" spans="1:16" s="79" customFormat="1" ht="22.5" hidden="1" customHeight="1">
      <c r="A95" s="124">
        <v>93</v>
      </c>
      <c r="B95" s="125" t="s">
        <v>364</v>
      </c>
      <c r="C95" s="134" t="s">
        <v>3926</v>
      </c>
      <c r="D95" s="127" t="s">
        <v>3720</v>
      </c>
      <c r="E95" s="127" t="s">
        <v>4012</v>
      </c>
      <c r="F95" s="126" t="s">
        <v>50</v>
      </c>
      <c r="G95" s="126" t="s">
        <v>51</v>
      </c>
      <c r="H95" s="126" t="s">
        <v>62</v>
      </c>
      <c r="I95" s="70" t="s">
        <v>27</v>
      </c>
      <c r="J95" s="70" t="s">
        <v>4012</v>
      </c>
      <c r="K95" s="70" t="s">
        <v>1674</v>
      </c>
      <c r="L95" s="70" t="s">
        <v>27</v>
      </c>
      <c r="M95" s="128" t="s">
        <v>4014</v>
      </c>
      <c r="N95" s="70" t="str">
        <f t="shared" si="1"/>
        <v>의약품</v>
      </c>
      <c r="O95" s="20"/>
      <c r="P95" s="20"/>
    </row>
    <row r="96" spans="1:16" s="79" customFormat="1" ht="22.5" hidden="1" customHeight="1">
      <c r="A96" s="124">
        <v>94</v>
      </c>
      <c r="B96" s="129" t="s">
        <v>369</v>
      </c>
      <c r="C96" s="133" t="s">
        <v>2281</v>
      </c>
      <c r="D96" s="131" t="s">
        <v>3720</v>
      </c>
      <c r="E96" s="131" t="s">
        <v>4012</v>
      </c>
      <c r="F96" s="130" t="s">
        <v>50</v>
      </c>
      <c r="G96" s="130" t="s">
        <v>51</v>
      </c>
      <c r="H96" s="130" t="s">
        <v>62</v>
      </c>
      <c r="I96" s="20" t="s">
        <v>27</v>
      </c>
      <c r="J96" s="20" t="s">
        <v>4012</v>
      </c>
      <c r="K96" s="20" t="s">
        <v>1674</v>
      </c>
      <c r="L96" s="20" t="s">
        <v>27</v>
      </c>
      <c r="M96" s="132" t="s">
        <v>4013</v>
      </c>
      <c r="N96" s="70" t="str">
        <f t="shared" si="1"/>
        <v>의약품</v>
      </c>
      <c r="O96" s="20"/>
      <c r="P96" s="20"/>
    </row>
    <row r="97" spans="1:16" s="79" customFormat="1" ht="22.5" hidden="1" customHeight="1">
      <c r="A97" s="124">
        <v>95</v>
      </c>
      <c r="B97" s="125" t="s">
        <v>372</v>
      </c>
      <c r="C97" s="134" t="s">
        <v>3927</v>
      </c>
      <c r="D97" s="127" t="s">
        <v>3720</v>
      </c>
      <c r="E97" s="127" t="s">
        <v>4012</v>
      </c>
      <c r="F97" s="126" t="s">
        <v>50</v>
      </c>
      <c r="G97" s="126" t="s">
        <v>51</v>
      </c>
      <c r="H97" s="126" t="s">
        <v>62</v>
      </c>
      <c r="I97" s="70" t="s">
        <v>27</v>
      </c>
      <c r="J97" s="70" t="s">
        <v>4012</v>
      </c>
      <c r="K97" s="70" t="s">
        <v>1674</v>
      </c>
      <c r="L97" s="70" t="s">
        <v>27</v>
      </c>
      <c r="M97" s="128" t="s">
        <v>4014</v>
      </c>
      <c r="N97" s="70" t="str">
        <f t="shared" si="1"/>
        <v>의약품</v>
      </c>
      <c r="O97" s="20"/>
      <c r="P97" s="20"/>
    </row>
    <row r="98" spans="1:16" s="79" customFormat="1" ht="22.5" hidden="1" customHeight="1">
      <c r="A98" s="124">
        <v>96</v>
      </c>
      <c r="B98" s="129" t="s">
        <v>377</v>
      </c>
      <c r="C98" s="133" t="s">
        <v>5813</v>
      </c>
      <c r="D98" s="131" t="s">
        <v>3720</v>
      </c>
      <c r="E98" s="131" t="s">
        <v>4012</v>
      </c>
      <c r="F98" s="130" t="s">
        <v>50</v>
      </c>
      <c r="G98" s="130" t="s">
        <v>51</v>
      </c>
      <c r="H98" s="130" t="s">
        <v>62</v>
      </c>
      <c r="I98" s="20" t="s">
        <v>27</v>
      </c>
      <c r="J98" s="20" t="s">
        <v>4012</v>
      </c>
      <c r="K98" s="20" t="s">
        <v>1674</v>
      </c>
      <c r="L98" s="20" t="s">
        <v>27</v>
      </c>
      <c r="M98" s="132" t="s">
        <v>4014</v>
      </c>
      <c r="N98" s="70" t="str">
        <f t="shared" si="1"/>
        <v>의약품</v>
      </c>
      <c r="O98" s="20"/>
      <c r="P98" s="20"/>
    </row>
    <row r="99" spans="1:16" s="79" customFormat="1" ht="22.5" hidden="1" customHeight="1">
      <c r="A99" s="124">
        <v>97</v>
      </c>
      <c r="B99" s="125" t="s">
        <v>382</v>
      </c>
      <c r="C99" s="134" t="s">
        <v>4036</v>
      </c>
      <c r="D99" s="127" t="s">
        <v>3720</v>
      </c>
      <c r="E99" s="127" t="s">
        <v>4012</v>
      </c>
      <c r="F99" s="126" t="s">
        <v>50</v>
      </c>
      <c r="G99" s="126" t="s">
        <v>51</v>
      </c>
      <c r="H99" s="126" t="s">
        <v>62</v>
      </c>
      <c r="I99" s="70" t="s">
        <v>27</v>
      </c>
      <c r="J99" s="70" t="s">
        <v>4012</v>
      </c>
      <c r="K99" s="70" t="s">
        <v>1674</v>
      </c>
      <c r="L99" s="70" t="s">
        <v>27</v>
      </c>
      <c r="M99" s="128" t="s">
        <v>4014</v>
      </c>
      <c r="N99" s="70" t="str">
        <f t="shared" si="1"/>
        <v>의약품</v>
      </c>
      <c r="O99" s="20"/>
      <c r="P99" s="20"/>
    </row>
    <row r="100" spans="1:16" s="79" customFormat="1" ht="22.5" hidden="1" customHeight="1">
      <c r="A100" s="124">
        <v>98</v>
      </c>
      <c r="B100" s="129" t="s">
        <v>1805</v>
      </c>
      <c r="C100" s="133" t="s">
        <v>1806</v>
      </c>
      <c r="D100" s="131" t="s">
        <v>3720</v>
      </c>
      <c r="E100" s="131" t="s">
        <v>4012</v>
      </c>
      <c r="F100" s="130" t="s">
        <v>50</v>
      </c>
      <c r="G100" s="130" t="s">
        <v>51</v>
      </c>
      <c r="H100" s="130" t="s">
        <v>62</v>
      </c>
      <c r="I100" s="20" t="s">
        <v>27</v>
      </c>
      <c r="J100" s="20" t="s">
        <v>4012</v>
      </c>
      <c r="K100" s="20" t="s">
        <v>1674</v>
      </c>
      <c r="L100" s="20" t="s">
        <v>27</v>
      </c>
      <c r="M100" s="132" t="s">
        <v>4014</v>
      </c>
      <c r="N100" s="70" t="str">
        <f t="shared" si="1"/>
        <v>의약품</v>
      </c>
      <c r="O100" s="20"/>
      <c r="P100" s="20"/>
    </row>
    <row r="101" spans="1:16" s="79" customFormat="1" ht="22.5" hidden="1" customHeight="1">
      <c r="A101" s="124">
        <v>99</v>
      </c>
      <c r="B101" s="125" t="s">
        <v>1807</v>
      </c>
      <c r="C101" s="134" t="s">
        <v>1684</v>
      </c>
      <c r="D101" s="127" t="s">
        <v>3720</v>
      </c>
      <c r="E101" s="127" t="s">
        <v>4012</v>
      </c>
      <c r="F101" s="126" t="s">
        <v>50</v>
      </c>
      <c r="G101" s="126" t="s">
        <v>51</v>
      </c>
      <c r="H101" s="126" t="s">
        <v>62</v>
      </c>
      <c r="I101" s="70" t="s">
        <v>27</v>
      </c>
      <c r="J101" s="70" t="s">
        <v>4012</v>
      </c>
      <c r="K101" s="70" t="s">
        <v>1674</v>
      </c>
      <c r="L101" s="70" t="s">
        <v>27</v>
      </c>
      <c r="M101" s="128" t="s">
        <v>4014</v>
      </c>
      <c r="N101" s="70" t="str">
        <f t="shared" si="1"/>
        <v>의약품</v>
      </c>
      <c r="O101" s="20"/>
      <c r="P101" s="20"/>
    </row>
    <row r="102" spans="1:16" s="79" customFormat="1" ht="22.5" hidden="1" customHeight="1">
      <c r="A102" s="124">
        <v>100</v>
      </c>
      <c r="B102" s="129" t="s">
        <v>390</v>
      </c>
      <c r="C102" s="133" t="s">
        <v>4037</v>
      </c>
      <c r="D102" s="131" t="s">
        <v>3720</v>
      </c>
      <c r="E102" s="131" t="s">
        <v>4012</v>
      </c>
      <c r="F102" s="130" t="s">
        <v>50</v>
      </c>
      <c r="G102" s="130" t="s">
        <v>51</v>
      </c>
      <c r="H102" s="130" t="s">
        <v>62</v>
      </c>
      <c r="I102" s="20" t="s">
        <v>27</v>
      </c>
      <c r="J102" s="20" t="s">
        <v>4012</v>
      </c>
      <c r="K102" s="20" t="s">
        <v>1674</v>
      </c>
      <c r="L102" s="20" t="s">
        <v>27</v>
      </c>
      <c r="M102" s="132" t="s">
        <v>4013</v>
      </c>
      <c r="N102" s="70" t="str">
        <f t="shared" si="1"/>
        <v>의약품</v>
      </c>
      <c r="O102" s="20"/>
      <c r="P102" s="20"/>
    </row>
    <row r="103" spans="1:16" s="79" customFormat="1" ht="22.5" hidden="1" customHeight="1">
      <c r="A103" s="124">
        <v>101</v>
      </c>
      <c r="B103" s="125" t="s">
        <v>397</v>
      </c>
      <c r="C103" s="134" t="s">
        <v>2281</v>
      </c>
      <c r="D103" s="127" t="s">
        <v>3720</v>
      </c>
      <c r="E103" s="127" t="s">
        <v>4012</v>
      </c>
      <c r="F103" s="126" t="s">
        <v>50</v>
      </c>
      <c r="G103" s="126" t="s">
        <v>51</v>
      </c>
      <c r="H103" s="126" t="s">
        <v>62</v>
      </c>
      <c r="I103" s="70" t="s">
        <v>27</v>
      </c>
      <c r="J103" s="70" t="s">
        <v>4012</v>
      </c>
      <c r="K103" s="70" t="s">
        <v>1674</v>
      </c>
      <c r="L103" s="70" t="s">
        <v>27</v>
      </c>
      <c r="M103" s="128" t="s">
        <v>4014</v>
      </c>
      <c r="N103" s="70" t="str">
        <f t="shared" si="1"/>
        <v>의약품</v>
      </c>
      <c r="O103" s="20"/>
      <c r="P103" s="20"/>
    </row>
    <row r="104" spans="1:16" s="79" customFormat="1" ht="22.5" hidden="1" customHeight="1">
      <c r="A104" s="124">
        <v>102</v>
      </c>
      <c r="B104" s="129" t="s">
        <v>400</v>
      </c>
      <c r="C104" s="133" t="s">
        <v>4038</v>
      </c>
      <c r="D104" s="131" t="s">
        <v>4016</v>
      </c>
      <c r="E104" s="131" t="s">
        <v>4012</v>
      </c>
      <c r="F104" s="130" t="s">
        <v>50</v>
      </c>
      <c r="G104" s="130" t="s">
        <v>51</v>
      </c>
      <c r="H104" s="130" t="s">
        <v>62</v>
      </c>
      <c r="I104" s="20" t="s">
        <v>27</v>
      </c>
      <c r="J104" s="20" t="s">
        <v>4012</v>
      </c>
      <c r="K104" s="20" t="s">
        <v>1674</v>
      </c>
      <c r="L104" s="20" t="s">
        <v>27</v>
      </c>
      <c r="M104" s="132" t="s">
        <v>4013</v>
      </c>
      <c r="N104" s="70" t="str">
        <f t="shared" si="1"/>
        <v>의약품</v>
      </c>
      <c r="O104" s="20"/>
      <c r="P104" s="20"/>
    </row>
    <row r="105" spans="1:16" s="79" customFormat="1" ht="22.5" hidden="1" customHeight="1">
      <c r="A105" s="124">
        <v>103</v>
      </c>
      <c r="B105" s="125" t="s">
        <v>405</v>
      </c>
      <c r="C105" s="134" t="s">
        <v>4039</v>
      </c>
      <c r="D105" s="127" t="s">
        <v>4016</v>
      </c>
      <c r="E105" s="127" t="s">
        <v>4012</v>
      </c>
      <c r="F105" s="126" t="s">
        <v>50</v>
      </c>
      <c r="G105" s="126" t="s">
        <v>51</v>
      </c>
      <c r="H105" s="126" t="s">
        <v>62</v>
      </c>
      <c r="I105" s="70" t="s">
        <v>27</v>
      </c>
      <c r="J105" s="70" t="s">
        <v>4012</v>
      </c>
      <c r="K105" s="70" t="s">
        <v>1674</v>
      </c>
      <c r="L105" s="70" t="s">
        <v>27</v>
      </c>
      <c r="M105" s="128" t="s">
        <v>4013</v>
      </c>
      <c r="N105" s="70" t="str">
        <f t="shared" si="1"/>
        <v>의약품</v>
      </c>
      <c r="O105" s="20"/>
      <c r="P105" s="20"/>
    </row>
    <row r="106" spans="1:16" s="79" customFormat="1" ht="22.5" hidden="1" customHeight="1">
      <c r="A106" s="124">
        <v>104</v>
      </c>
      <c r="B106" s="129" t="s">
        <v>412</v>
      </c>
      <c r="C106" s="133" t="s">
        <v>2304</v>
      </c>
      <c r="D106" s="131" t="s">
        <v>4016</v>
      </c>
      <c r="E106" s="131" t="s">
        <v>4012</v>
      </c>
      <c r="F106" s="130" t="s">
        <v>50</v>
      </c>
      <c r="G106" s="130" t="s">
        <v>51</v>
      </c>
      <c r="H106" s="130" t="s">
        <v>62</v>
      </c>
      <c r="I106" s="20" t="s">
        <v>27</v>
      </c>
      <c r="J106" s="20" t="s">
        <v>4012</v>
      </c>
      <c r="K106" s="20" t="s">
        <v>1674</v>
      </c>
      <c r="L106" s="20" t="s">
        <v>27</v>
      </c>
      <c r="M106" s="132" t="s">
        <v>4014</v>
      </c>
      <c r="N106" s="70" t="str">
        <f t="shared" si="1"/>
        <v>의약품</v>
      </c>
      <c r="O106" s="20"/>
      <c r="P106" s="20"/>
    </row>
    <row r="107" spans="1:16" s="79" customFormat="1" ht="22.5" hidden="1" customHeight="1">
      <c r="A107" s="124">
        <v>105</v>
      </c>
      <c r="B107" s="125" t="s">
        <v>416</v>
      </c>
      <c r="C107" s="134" t="s">
        <v>4040</v>
      </c>
      <c r="D107" s="127" t="s">
        <v>4016</v>
      </c>
      <c r="E107" s="127" t="s">
        <v>4012</v>
      </c>
      <c r="F107" s="126" t="s">
        <v>50</v>
      </c>
      <c r="G107" s="126" t="s">
        <v>51</v>
      </c>
      <c r="H107" s="126" t="s">
        <v>62</v>
      </c>
      <c r="I107" s="70" t="s">
        <v>27</v>
      </c>
      <c r="J107" s="70" t="s">
        <v>4012</v>
      </c>
      <c r="K107" s="70" t="s">
        <v>1674</v>
      </c>
      <c r="L107" s="70" t="s">
        <v>27</v>
      </c>
      <c r="M107" s="128" t="s">
        <v>4014</v>
      </c>
      <c r="N107" s="70" t="str">
        <f t="shared" si="1"/>
        <v>의약품</v>
      </c>
      <c r="O107" s="20"/>
      <c r="P107" s="20"/>
    </row>
    <row r="108" spans="1:16" s="79" customFormat="1" ht="22.5" hidden="1" customHeight="1">
      <c r="A108" s="124">
        <v>106</v>
      </c>
      <c r="B108" s="129" t="s">
        <v>422</v>
      </c>
      <c r="C108" s="133" t="s">
        <v>3933</v>
      </c>
      <c r="D108" s="131" t="s">
        <v>4016</v>
      </c>
      <c r="E108" s="131" t="s">
        <v>4012</v>
      </c>
      <c r="F108" s="130" t="s">
        <v>50</v>
      </c>
      <c r="G108" s="130" t="s">
        <v>51</v>
      </c>
      <c r="H108" s="130" t="s">
        <v>62</v>
      </c>
      <c r="I108" s="20" t="s">
        <v>27</v>
      </c>
      <c r="J108" s="20" t="s">
        <v>4012</v>
      </c>
      <c r="K108" s="20" t="s">
        <v>1674</v>
      </c>
      <c r="L108" s="20" t="s">
        <v>27</v>
      </c>
      <c r="M108" s="132" t="s">
        <v>4013</v>
      </c>
      <c r="N108" s="70" t="str">
        <f t="shared" si="1"/>
        <v>의약품</v>
      </c>
      <c r="O108" s="20"/>
      <c r="P108" s="20"/>
    </row>
    <row r="109" spans="1:16" s="79" customFormat="1" ht="22.5" hidden="1" customHeight="1">
      <c r="A109" s="124">
        <v>107</v>
      </c>
      <c r="B109" s="125" t="s">
        <v>1813</v>
      </c>
      <c r="C109" s="134" t="s">
        <v>1814</v>
      </c>
      <c r="D109" s="127" t="s">
        <v>4016</v>
      </c>
      <c r="E109" s="127" t="s">
        <v>4012</v>
      </c>
      <c r="F109" s="126" t="s">
        <v>50</v>
      </c>
      <c r="G109" s="126" t="s">
        <v>51</v>
      </c>
      <c r="H109" s="126" t="s">
        <v>62</v>
      </c>
      <c r="I109" s="70" t="s">
        <v>27</v>
      </c>
      <c r="J109" s="70" t="s">
        <v>4012</v>
      </c>
      <c r="K109" s="70" t="s">
        <v>1674</v>
      </c>
      <c r="L109" s="70" t="s">
        <v>27</v>
      </c>
      <c r="M109" s="128" t="s">
        <v>4014</v>
      </c>
      <c r="N109" s="70" t="str">
        <f t="shared" si="1"/>
        <v>의약품</v>
      </c>
      <c r="O109" s="20"/>
      <c r="P109" s="20"/>
    </row>
    <row r="110" spans="1:16" s="79" customFormat="1" ht="22.5" hidden="1" customHeight="1">
      <c r="A110" s="124">
        <v>108</v>
      </c>
      <c r="B110" s="129" t="s">
        <v>1815</v>
      </c>
      <c r="C110" s="133" t="s">
        <v>1684</v>
      </c>
      <c r="D110" s="131" t="s">
        <v>4016</v>
      </c>
      <c r="E110" s="131" t="s">
        <v>4012</v>
      </c>
      <c r="F110" s="130" t="s">
        <v>50</v>
      </c>
      <c r="G110" s="130" t="s">
        <v>51</v>
      </c>
      <c r="H110" s="130" t="s">
        <v>62</v>
      </c>
      <c r="I110" s="20" t="s">
        <v>27</v>
      </c>
      <c r="J110" s="20" t="s">
        <v>4012</v>
      </c>
      <c r="K110" s="20" t="s">
        <v>1674</v>
      </c>
      <c r="L110" s="20" t="s">
        <v>27</v>
      </c>
      <c r="M110" s="132" t="s">
        <v>4014</v>
      </c>
      <c r="N110" s="70" t="str">
        <f t="shared" si="1"/>
        <v>의약품</v>
      </c>
      <c r="O110" s="20"/>
      <c r="P110" s="20"/>
    </row>
    <row r="111" spans="1:16" s="79" customFormat="1" ht="22.5" hidden="1" customHeight="1">
      <c r="A111" s="124">
        <v>109</v>
      </c>
      <c r="B111" s="125" t="s">
        <v>1816</v>
      </c>
      <c r="C111" s="134" t="s">
        <v>5814</v>
      </c>
      <c r="D111" s="127" t="s">
        <v>3720</v>
      </c>
      <c r="E111" s="127" t="s">
        <v>4012</v>
      </c>
      <c r="F111" s="126" t="s">
        <v>50</v>
      </c>
      <c r="G111" s="126" t="s">
        <v>51</v>
      </c>
      <c r="H111" s="126" t="s">
        <v>62</v>
      </c>
      <c r="I111" s="70" t="s">
        <v>27</v>
      </c>
      <c r="J111" s="70" t="s">
        <v>4012</v>
      </c>
      <c r="K111" s="70" t="s">
        <v>1674</v>
      </c>
      <c r="L111" s="70" t="s">
        <v>27</v>
      </c>
      <c r="M111" s="128" t="s">
        <v>4014</v>
      </c>
      <c r="N111" s="70" t="str">
        <f t="shared" si="1"/>
        <v>의약품</v>
      </c>
      <c r="O111" s="20"/>
      <c r="P111" s="20"/>
    </row>
    <row r="112" spans="1:16" s="79" customFormat="1" ht="22.5" hidden="1" customHeight="1">
      <c r="A112" s="124">
        <v>110</v>
      </c>
      <c r="B112" s="129" t="s">
        <v>1818</v>
      </c>
      <c r="C112" s="133" t="s">
        <v>1705</v>
      </c>
      <c r="D112" s="131" t="s">
        <v>4016</v>
      </c>
      <c r="E112" s="131" t="s">
        <v>4012</v>
      </c>
      <c r="F112" s="130" t="s">
        <v>50</v>
      </c>
      <c r="G112" s="130" t="s">
        <v>51</v>
      </c>
      <c r="H112" s="130" t="s">
        <v>62</v>
      </c>
      <c r="I112" s="20" t="s">
        <v>27</v>
      </c>
      <c r="J112" s="20" t="s">
        <v>4012</v>
      </c>
      <c r="K112" s="20" t="s">
        <v>1674</v>
      </c>
      <c r="L112" s="20" t="s">
        <v>27</v>
      </c>
      <c r="M112" s="132" t="s">
        <v>4014</v>
      </c>
      <c r="N112" s="70" t="str">
        <f t="shared" si="1"/>
        <v>의약품</v>
      </c>
      <c r="O112" s="20"/>
      <c r="P112" s="20"/>
    </row>
    <row r="113" spans="1:16" s="79" customFormat="1" ht="22.5" hidden="1" customHeight="1">
      <c r="A113" s="124">
        <v>111</v>
      </c>
      <c r="B113" s="125" t="s">
        <v>435</v>
      </c>
      <c r="C113" s="134" t="s">
        <v>4041</v>
      </c>
      <c r="D113" s="127" t="s">
        <v>3720</v>
      </c>
      <c r="E113" s="127" t="s">
        <v>4012</v>
      </c>
      <c r="F113" s="126" t="s">
        <v>50</v>
      </c>
      <c r="G113" s="126" t="s">
        <v>420</v>
      </c>
      <c r="H113" s="126" t="s">
        <v>1672</v>
      </c>
      <c r="I113" s="70" t="s">
        <v>27</v>
      </c>
      <c r="J113" s="70" t="s">
        <v>4012</v>
      </c>
      <c r="K113" s="70" t="s">
        <v>1674</v>
      </c>
      <c r="L113" s="70" t="s">
        <v>27</v>
      </c>
      <c r="M113" s="128" t="s">
        <v>4014</v>
      </c>
      <c r="N113" s="70" t="str">
        <f t="shared" si="1"/>
        <v>의약품</v>
      </c>
      <c r="O113" s="20"/>
      <c r="P113" s="20"/>
    </row>
    <row r="114" spans="1:16" s="79" customFormat="1" ht="22.5" hidden="1" customHeight="1">
      <c r="A114" s="124">
        <v>112</v>
      </c>
      <c r="B114" s="129" t="s">
        <v>442</v>
      </c>
      <c r="C114" s="133" t="s">
        <v>472</v>
      </c>
      <c r="D114" s="131" t="s">
        <v>3720</v>
      </c>
      <c r="E114" s="131" t="s">
        <v>4012</v>
      </c>
      <c r="F114" s="130" t="s">
        <v>50</v>
      </c>
      <c r="G114" s="130" t="s">
        <v>420</v>
      </c>
      <c r="H114" s="130" t="s">
        <v>1672</v>
      </c>
      <c r="I114" s="20" t="s">
        <v>27</v>
      </c>
      <c r="J114" s="20" t="s">
        <v>4012</v>
      </c>
      <c r="K114" s="20" t="s">
        <v>1674</v>
      </c>
      <c r="L114" s="20" t="s">
        <v>27</v>
      </c>
      <c r="M114" s="132" t="s">
        <v>4013</v>
      </c>
      <c r="N114" s="70" t="str">
        <f t="shared" si="1"/>
        <v>의약품</v>
      </c>
      <c r="O114" s="20"/>
      <c r="P114" s="20"/>
    </row>
    <row r="115" spans="1:16" s="79" customFormat="1" ht="22.5" hidden="1" customHeight="1">
      <c r="A115" s="124">
        <v>113</v>
      </c>
      <c r="B115" s="125" t="s">
        <v>445</v>
      </c>
      <c r="C115" s="134" t="s">
        <v>3935</v>
      </c>
      <c r="D115" s="127" t="s">
        <v>4016</v>
      </c>
      <c r="E115" s="127" t="s">
        <v>4012</v>
      </c>
      <c r="F115" s="126" t="s">
        <v>50</v>
      </c>
      <c r="G115" s="126" t="s">
        <v>420</v>
      </c>
      <c r="H115" s="126" t="s">
        <v>1672</v>
      </c>
      <c r="I115" s="70" t="s">
        <v>27</v>
      </c>
      <c r="J115" s="70" t="s">
        <v>4012</v>
      </c>
      <c r="K115" s="70" t="s">
        <v>1674</v>
      </c>
      <c r="L115" s="70" t="s">
        <v>27</v>
      </c>
      <c r="M115" s="128" t="s">
        <v>4014</v>
      </c>
      <c r="N115" s="70" t="str">
        <f t="shared" si="1"/>
        <v>의약품</v>
      </c>
      <c r="O115" s="20"/>
      <c r="P115" s="20"/>
    </row>
    <row r="116" spans="1:16" s="79" customFormat="1" ht="22.5" hidden="1" customHeight="1">
      <c r="A116" s="124">
        <v>114</v>
      </c>
      <c r="B116" s="129" t="s">
        <v>452</v>
      </c>
      <c r="C116" s="133" t="s">
        <v>2281</v>
      </c>
      <c r="D116" s="131" t="s">
        <v>4016</v>
      </c>
      <c r="E116" s="131" t="s">
        <v>4012</v>
      </c>
      <c r="F116" s="130" t="s">
        <v>50</v>
      </c>
      <c r="G116" s="130" t="s">
        <v>51</v>
      </c>
      <c r="H116" s="130" t="s">
        <v>62</v>
      </c>
      <c r="I116" s="20" t="s">
        <v>27</v>
      </c>
      <c r="J116" s="20" t="s">
        <v>4012</v>
      </c>
      <c r="K116" s="20" t="s">
        <v>1674</v>
      </c>
      <c r="L116" s="20" t="s">
        <v>27</v>
      </c>
      <c r="M116" s="132" t="s">
        <v>4013</v>
      </c>
      <c r="N116" s="70" t="str">
        <f t="shared" si="1"/>
        <v>의약품</v>
      </c>
      <c r="O116" s="20"/>
      <c r="P116" s="20"/>
    </row>
    <row r="117" spans="1:16" s="79" customFormat="1" ht="22.5" hidden="1" customHeight="1">
      <c r="A117" s="124">
        <v>115</v>
      </c>
      <c r="B117" s="125" t="s">
        <v>1821</v>
      </c>
      <c r="C117" s="134" t="s">
        <v>1822</v>
      </c>
      <c r="D117" s="127" t="s">
        <v>4016</v>
      </c>
      <c r="E117" s="127" t="s">
        <v>4012</v>
      </c>
      <c r="F117" s="126" t="s">
        <v>50</v>
      </c>
      <c r="G117" s="126" t="s">
        <v>51</v>
      </c>
      <c r="H117" s="126" t="s">
        <v>62</v>
      </c>
      <c r="I117" s="70" t="s">
        <v>27</v>
      </c>
      <c r="J117" s="70" t="s">
        <v>4012</v>
      </c>
      <c r="K117" s="70" t="s">
        <v>1674</v>
      </c>
      <c r="L117" s="70" t="s">
        <v>27</v>
      </c>
      <c r="M117" s="128" t="s">
        <v>4014</v>
      </c>
      <c r="N117" s="70" t="str">
        <f t="shared" si="1"/>
        <v>의약품</v>
      </c>
      <c r="O117" s="20"/>
      <c r="P117" s="20"/>
    </row>
    <row r="118" spans="1:16" s="79" customFormat="1" ht="22.5" hidden="1" customHeight="1">
      <c r="A118" s="124">
        <v>116</v>
      </c>
      <c r="B118" s="129" t="s">
        <v>1823</v>
      </c>
      <c r="C118" s="133" t="s">
        <v>1824</v>
      </c>
      <c r="D118" s="131" t="s">
        <v>4016</v>
      </c>
      <c r="E118" s="131" t="s">
        <v>4012</v>
      </c>
      <c r="F118" s="130" t="s">
        <v>50</v>
      </c>
      <c r="G118" s="130" t="s">
        <v>51</v>
      </c>
      <c r="H118" s="130" t="s">
        <v>62</v>
      </c>
      <c r="I118" s="20" t="s">
        <v>27</v>
      </c>
      <c r="J118" s="20" t="s">
        <v>4012</v>
      </c>
      <c r="K118" s="20" t="s">
        <v>1674</v>
      </c>
      <c r="L118" s="20" t="s">
        <v>27</v>
      </c>
      <c r="M118" s="132" t="s">
        <v>4014</v>
      </c>
      <c r="N118" s="70" t="str">
        <f t="shared" si="1"/>
        <v>의약품</v>
      </c>
      <c r="O118" s="20"/>
      <c r="P118" s="20"/>
    </row>
    <row r="119" spans="1:16" s="79" customFormat="1" ht="22.5" hidden="1" customHeight="1">
      <c r="A119" s="124">
        <v>117</v>
      </c>
      <c r="B119" s="125" t="s">
        <v>1825</v>
      </c>
      <c r="C119" s="134" t="s">
        <v>1684</v>
      </c>
      <c r="D119" s="127" t="s">
        <v>4016</v>
      </c>
      <c r="E119" s="127" t="s">
        <v>4012</v>
      </c>
      <c r="F119" s="126" t="s">
        <v>50</v>
      </c>
      <c r="G119" s="126" t="s">
        <v>51</v>
      </c>
      <c r="H119" s="126" t="s">
        <v>62</v>
      </c>
      <c r="I119" s="70" t="s">
        <v>27</v>
      </c>
      <c r="J119" s="70" t="s">
        <v>4012</v>
      </c>
      <c r="K119" s="70" t="s">
        <v>1674</v>
      </c>
      <c r="L119" s="70" t="s">
        <v>27</v>
      </c>
      <c r="M119" s="128" t="s">
        <v>4014</v>
      </c>
      <c r="N119" s="70" t="str">
        <f t="shared" si="1"/>
        <v>의약품</v>
      </c>
      <c r="O119" s="20"/>
      <c r="P119" s="20"/>
    </row>
    <row r="120" spans="1:16" s="79" customFormat="1" ht="22.5" hidden="1" customHeight="1">
      <c r="A120" s="124">
        <v>118</v>
      </c>
      <c r="B120" s="129" t="s">
        <v>460</v>
      </c>
      <c r="C120" s="133" t="s">
        <v>4042</v>
      </c>
      <c r="D120" s="131" t="s">
        <v>4016</v>
      </c>
      <c r="E120" s="131" t="s">
        <v>4012</v>
      </c>
      <c r="F120" s="130" t="s">
        <v>50</v>
      </c>
      <c r="G120" s="130" t="s">
        <v>51</v>
      </c>
      <c r="H120" s="130" t="s">
        <v>62</v>
      </c>
      <c r="I120" s="20" t="s">
        <v>27</v>
      </c>
      <c r="J120" s="20" t="s">
        <v>4012</v>
      </c>
      <c r="K120" s="20" t="s">
        <v>1674</v>
      </c>
      <c r="L120" s="20" t="s">
        <v>27</v>
      </c>
      <c r="M120" s="132" t="s">
        <v>4013</v>
      </c>
      <c r="N120" s="70" t="str">
        <f t="shared" si="1"/>
        <v>의약품</v>
      </c>
      <c r="O120" s="20"/>
      <c r="P120" s="20"/>
    </row>
    <row r="121" spans="1:16" s="79" customFormat="1" ht="22.5" hidden="1" customHeight="1">
      <c r="A121" s="124">
        <v>119</v>
      </c>
      <c r="B121" s="125" t="s">
        <v>1827</v>
      </c>
      <c r="C121" s="134" t="s">
        <v>1828</v>
      </c>
      <c r="D121" s="127" t="s">
        <v>4016</v>
      </c>
      <c r="E121" s="127" t="s">
        <v>4012</v>
      </c>
      <c r="F121" s="126" t="s">
        <v>50</v>
      </c>
      <c r="G121" s="126" t="s">
        <v>51</v>
      </c>
      <c r="H121" s="126" t="s">
        <v>62</v>
      </c>
      <c r="I121" s="70" t="s">
        <v>27</v>
      </c>
      <c r="J121" s="70" t="s">
        <v>4012</v>
      </c>
      <c r="K121" s="70" t="s">
        <v>1674</v>
      </c>
      <c r="L121" s="70" t="s">
        <v>27</v>
      </c>
      <c r="M121" s="128" t="s">
        <v>4014</v>
      </c>
      <c r="N121" s="70" t="str">
        <f t="shared" si="1"/>
        <v>의약품</v>
      </c>
      <c r="O121" s="20"/>
      <c r="P121" s="20"/>
    </row>
    <row r="122" spans="1:16" s="79" customFormat="1" ht="22.5" hidden="1" customHeight="1">
      <c r="A122" s="124">
        <v>120</v>
      </c>
      <c r="B122" s="129" t="s">
        <v>1829</v>
      </c>
      <c r="C122" s="133" t="s">
        <v>4043</v>
      </c>
      <c r="D122" s="131" t="s">
        <v>4016</v>
      </c>
      <c r="E122" s="131" t="s">
        <v>4012</v>
      </c>
      <c r="F122" s="130" t="s">
        <v>50</v>
      </c>
      <c r="G122" s="130" t="s">
        <v>51</v>
      </c>
      <c r="H122" s="130" t="s">
        <v>62</v>
      </c>
      <c r="I122" s="20" t="s">
        <v>27</v>
      </c>
      <c r="J122" s="20" t="s">
        <v>4012</v>
      </c>
      <c r="K122" s="20" t="s">
        <v>1674</v>
      </c>
      <c r="L122" s="20" t="s">
        <v>27</v>
      </c>
      <c r="M122" s="132" t="s">
        <v>4014</v>
      </c>
      <c r="N122" s="70" t="str">
        <f t="shared" si="1"/>
        <v>의약품</v>
      </c>
      <c r="O122" s="20"/>
      <c r="P122" s="20"/>
    </row>
    <row r="123" spans="1:16" s="79" customFormat="1" ht="22.5" hidden="1" customHeight="1">
      <c r="A123" s="124">
        <v>121</v>
      </c>
      <c r="B123" s="125" t="s">
        <v>1831</v>
      </c>
      <c r="C123" s="134" t="s">
        <v>1684</v>
      </c>
      <c r="D123" s="127" t="s">
        <v>4016</v>
      </c>
      <c r="E123" s="127" t="s">
        <v>4012</v>
      </c>
      <c r="F123" s="126" t="s">
        <v>50</v>
      </c>
      <c r="G123" s="126" t="s">
        <v>51</v>
      </c>
      <c r="H123" s="126" t="s">
        <v>62</v>
      </c>
      <c r="I123" s="70" t="s">
        <v>27</v>
      </c>
      <c r="J123" s="70" t="s">
        <v>4012</v>
      </c>
      <c r="K123" s="70" t="s">
        <v>1674</v>
      </c>
      <c r="L123" s="70" t="s">
        <v>27</v>
      </c>
      <c r="M123" s="128" t="s">
        <v>4014</v>
      </c>
      <c r="N123" s="70" t="str">
        <f t="shared" si="1"/>
        <v>의약품</v>
      </c>
      <c r="O123" s="20"/>
      <c r="P123" s="20"/>
    </row>
    <row r="124" spans="1:16" s="79" customFormat="1" ht="22.5" hidden="1" customHeight="1">
      <c r="A124" s="124">
        <v>122</v>
      </c>
      <c r="B124" s="129" t="s">
        <v>468</v>
      </c>
      <c r="C124" s="133" t="s">
        <v>2263</v>
      </c>
      <c r="D124" s="131" t="s">
        <v>4016</v>
      </c>
      <c r="E124" s="131" t="s">
        <v>4012</v>
      </c>
      <c r="F124" s="130" t="s">
        <v>50</v>
      </c>
      <c r="G124" s="130" t="s">
        <v>51</v>
      </c>
      <c r="H124" s="130" t="s">
        <v>62</v>
      </c>
      <c r="I124" s="20" t="s">
        <v>27</v>
      </c>
      <c r="J124" s="20" t="s">
        <v>4012</v>
      </c>
      <c r="K124" s="20" t="s">
        <v>1674</v>
      </c>
      <c r="L124" s="20" t="s">
        <v>27</v>
      </c>
      <c r="M124" s="132" t="s">
        <v>4013</v>
      </c>
      <c r="N124" s="70" t="str">
        <f t="shared" si="1"/>
        <v>의약품</v>
      </c>
      <c r="O124" s="20"/>
      <c r="P124" s="20"/>
    </row>
    <row r="125" spans="1:16" s="79" customFormat="1" ht="22.5" hidden="1" customHeight="1">
      <c r="A125" s="124">
        <v>123</v>
      </c>
      <c r="B125" s="125" t="s">
        <v>1832</v>
      </c>
      <c r="C125" s="134" t="s">
        <v>1833</v>
      </c>
      <c r="D125" s="127" t="s">
        <v>3720</v>
      </c>
      <c r="E125" s="127" t="s">
        <v>4012</v>
      </c>
      <c r="F125" s="126" t="s">
        <v>50</v>
      </c>
      <c r="G125" s="126" t="s">
        <v>51</v>
      </c>
      <c r="H125" s="126" t="s">
        <v>62</v>
      </c>
      <c r="I125" s="70" t="s">
        <v>27</v>
      </c>
      <c r="J125" s="70" t="s">
        <v>4012</v>
      </c>
      <c r="K125" s="70" t="s">
        <v>1674</v>
      </c>
      <c r="L125" s="70" t="s">
        <v>27</v>
      </c>
      <c r="M125" s="128" t="s">
        <v>4013</v>
      </c>
      <c r="N125" s="70" t="str">
        <f t="shared" si="1"/>
        <v>의약품</v>
      </c>
      <c r="O125" s="20"/>
      <c r="P125" s="20"/>
    </row>
    <row r="126" spans="1:16" s="79" customFormat="1" ht="22.5" hidden="1" customHeight="1">
      <c r="A126" s="124">
        <v>124</v>
      </c>
      <c r="B126" s="129" t="s">
        <v>1834</v>
      </c>
      <c r="C126" s="133" t="s">
        <v>472</v>
      </c>
      <c r="D126" s="131" t="s">
        <v>3720</v>
      </c>
      <c r="E126" s="131" t="s">
        <v>4012</v>
      </c>
      <c r="F126" s="130" t="s">
        <v>50</v>
      </c>
      <c r="G126" s="130" t="s">
        <v>51</v>
      </c>
      <c r="H126" s="130" t="s">
        <v>62</v>
      </c>
      <c r="I126" s="20" t="s">
        <v>27</v>
      </c>
      <c r="J126" s="20" t="s">
        <v>4012</v>
      </c>
      <c r="K126" s="20" t="s">
        <v>1674</v>
      </c>
      <c r="L126" s="20" t="s">
        <v>27</v>
      </c>
      <c r="M126" s="132" t="s">
        <v>4014</v>
      </c>
      <c r="N126" s="70" t="str">
        <f t="shared" si="1"/>
        <v>의약품</v>
      </c>
      <c r="O126" s="20"/>
      <c r="P126" s="20"/>
    </row>
    <row r="127" spans="1:16" s="79" customFormat="1" ht="22.5" hidden="1" customHeight="1">
      <c r="A127" s="124">
        <v>125</v>
      </c>
      <c r="B127" s="125" t="s">
        <v>481</v>
      </c>
      <c r="C127" s="134" t="s">
        <v>3937</v>
      </c>
      <c r="D127" s="127" t="s">
        <v>4016</v>
      </c>
      <c r="E127" s="127" t="s">
        <v>4012</v>
      </c>
      <c r="F127" s="126" t="s">
        <v>50</v>
      </c>
      <c r="G127" s="126" t="s">
        <v>51</v>
      </c>
      <c r="H127" s="126" t="s">
        <v>62</v>
      </c>
      <c r="I127" s="70" t="s">
        <v>27</v>
      </c>
      <c r="J127" s="70" t="s">
        <v>4012</v>
      </c>
      <c r="K127" s="70" t="s">
        <v>1674</v>
      </c>
      <c r="L127" s="70" t="s">
        <v>27</v>
      </c>
      <c r="M127" s="128" t="s">
        <v>4013</v>
      </c>
      <c r="N127" s="70" t="str">
        <f t="shared" si="1"/>
        <v>의약품</v>
      </c>
      <c r="O127" s="20"/>
      <c r="P127" s="20"/>
    </row>
    <row r="128" spans="1:16" s="79" customFormat="1" ht="22.5" hidden="1" customHeight="1">
      <c r="A128" s="124">
        <v>126</v>
      </c>
      <c r="B128" s="129" t="s">
        <v>488</v>
      </c>
      <c r="C128" s="133" t="s">
        <v>3938</v>
      </c>
      <c r="D128" s="131" t="s">
        <v>4016</v>
      </c>
      <c r="E128" s="131" t="s">
        <v>4012</v>
      </c>
      <c r="F128" s="130" t="s">
        <v>50</v>
      </c>
      <c r="G128" s="130" t="s">
        <v>51</v>
      </c>
      <c r="H128" s="130" t="s">
        <v>62</v>
      </c>
      <c r="I128" s="20" t="s">
        <v>27</v>
      </c>
      <c r="J128" s="20" t="s">
        <v>4012</v>
      </c>
      <c r="K128" s="20" t="s">
        <v>1674</v>
      </c>
      <c r="L128" s="20" t="s">
        <v>27</v>
      </c>
      <c r="M128" s="132" t="s">
        <v>4013</v>
      </c>
      <c r="N128" s="70" t="str">
        <f t="shared" si="1"/>
        <v>의약품</v>
      </c>
      <c r="O128" s="20"/>
      <c r="P128" s="20"/>
    </row>
    <row r="129" spans="1:16" s="79" customFormat="1" ht="22.5" hidden="1" customHeight="1">
      <c r="A129" s="124">
        <v>127</v>
      </c>
      <c r="B129" s="125" t="s">
        <v>1837</v>
      </c>
      <c r="C129" s="134" t="s">
        <v>1838</v>
      </c>
      <c r="D129" s="127" t="s">
        <v>4016</v>
      </c>
      <c r="E129" s="127" t="s">
        <v>4012</v>
      </c>
      <c r="F129" s="126" t="s">
        <v>50</v>
      </c>
      <c r="G129" s="126" t="s">
        <v>51</v>
      </c>
      <c r="H129" s="126" t="s">
        <v>62</v>
      </c>
      <c r="I129" s="70" t="s">
        <v>27</v>
      </c>
      <c r="J129" s="70" t="s">
        <v>4012</v>
      </c>
      <c r="K129" s="70" t="s">
        <v>1674</v>
      </c>
      <c r="L129" s="70" t="s">
        <v>27</v>
      </c>
      <c r="M129" s="128" t="s">
        <v>4013</v>
      </c>
      <c r="N129" s="70" t="str">
        <f t="shared" si="1"/>
        <v>의약품</v>
      </c>
      <c r="O129" s="20"/>
      <c r="P129" s="20"/>
    </row>
    <row r="130" spans="1:16" s="79" customFormat="1" ht="22.5" hidden="1" customHeight="1">
      <c r="A130" s="124">
        <v>128</v>
      </c>
      <c r="B130" s="129" t="s">
        <v>1839</v>
      </c>
      <c r="C130" s="133" t="s">
        <v>1705</v>
      </c>
      <c r="D130" s="131" t="s">
        <v>4016</v>
      </c>
      <c r="E130" s="131" t="s">
        <v>4012</v>
      </c>
      <c r="F130" s="130" t="s">
        <v>50</v>
      </c>
      <c r="G130" s="130" t="s">
        <v>51</v>
      </c>
      <c r="H130" s="130" t="s">
        <v>62</v>
      </c>
      <c r="I130" s="20" t="s">
        <v>27</v>
      </c>
      <c r="J130" s="20" t="s">
        <v>4012</v>
      </c>
      <c r="K130" s="20" t="s">
        <v>1674</v>
      </c>
      <c r="L130" s="20" t="s">
        <v>27</v>
      </c>
      <c r="M130" s="132" t="s">
        <v>4014</v>
      </c>
      <c r="N130" s="70" t="str">
        <f t="shared" si="1"/>
        <v>의약품</v>
      </c>
      <c r="O130" s="20"/>
      <c r="P130" s="20"/>
    </row>
    <row r="131" spans="1:16" s="79" customFormat="1" ht="22.5" hidden="1" customHeight="1">
      <c r="A131" s="124">
        <v>129</v>
      </c>
      <c r="B131" s="125" t="s">
        <v>1840</v>
      </c>
      <c r="C131" s="134" t="s">
        <v>3795</v>
      </c>
      <c r="D131" s="127" t="s">
        <v>4016</v>
      </c>
      <c r="E131" s="127" t="s">
        <v>4012</v>
      </c>
      <c r="F131" s="126" t="s">
        <v>50</v>
      </c>
      <c r="G131" s="126" t="s">
        <v>51</v>
      </c>
      <c r="H131" s="126" t="s">
        <v>62</v>
      </c>
      <c r="I131" s="70" t="s">
        <v>27</v>
      </c>
      <c r="J131" s="70" t="s">
        <v>4012</v>
      </c>
      <c r="K131" s="70" t="s">
        <v>1674</v>
      </c>
      <c r="L131" s="70" t="s">
        <v>27</v>
      </c>
      <c r="M131" s="128" t="s">
        <v>4013</v>
      </c>
      <c r="N131" s="70" t="str">
        <f t="shared" ref="N131:N194" si="2">VLOOKUP(LEFT(B131,6), ind_cat, 9, FALSE)</f>
        <v>의약품</v>
      </c>
      <c r="O131" s="20"/>
      <c r="P131" s="20"/>
    </row>
    <row r="132" spans="1:16" s="79" customFormat="1" ht="22.5" hidden="1" customHeight="1">
      <c r="A132" s="124">
        <v>130</v>
      </c>
      <c r="B132" s="129" t="s">
        <v>1842</v>
      </c>
      <c r="C132" s="133" t="s">
        <v>3796</v>
      </c>
      <c r="D132" s="131" t="s">
        <v>4016</v>
      </c>
      <c r="E132" s="131" t="s">
        <v>4012</v>
      </c>
      <c r="F132" s="130" t="s">
        <v>50</v>
      </c>
      <c r="G132" s="130" t="s">
        <v>51</v>
      </c>
      <c r="H132" s="130" t="s">
        <v>62</v>
      </c>
      <c r="I132" s="20" t="s">
        <v>27</v>
      </c>
      <c r="J132" s="20" t="s">
        <v>4012</v>
      </c>
      <c r="K132" s="20" t="s">
        <v>1674</v>
      </c>
      <c r="L132" s="20" t="s">
        <v>27</v>
      </c>
      <c r="M132" s="132" t="s">
        <v>4014</v>
      </c>
      <c r="N132" s="70" t="str">
        <f t="shared" si="2"/>
        <v>의약품</v>
      </c>
      <c r="O132" s="20"/>
      <c r="P132" s="20"/>
    </row>
    <row r="133" spans="1:16" s="79" customFormat="1" ht="22.5" hidden="1" customHeight="1">
      <c r="A133" s="124">
        <v>131</v>
      </c>
      <c r="B133" s="125" t="s">
        <v>1844</v>
      </c>
      <c r="C133" s="134" t="s">
        <v>1845</v>
      </c>
      <c r="D133" s="127" t="s">
        <v>4016</v>
      </c>
      <c r="E133" s="127" t="s">
        <v>4012</v>
      </c>
      <c r="F133" s="126" t="s">
        <v>50</v>
      </c>
      <c r="G133" s="126" t="s">
        <v>51</v>
      </c>
      <c r="H133" s="126" t="s">
        <v>62</v>
      </c>
      <c r="I133" s="70" t="s">
        <v>27</v>
      </c>
      <c r="J133" s="70" t="s">
        <v>4012</v>
      </c>
      <c r="K133" s="70" t="s">
        <v>1674</v>
      </c>
      <c r="L133" s="70" t="s">
        <v>27</v>
      </c>
      <c r="M133" s="128" t="s">
        <v>4014</v>
      </c>
      <c r="N133" s="70" t="str">
        <f t="shared" si="2"/>
        <v>의약품</v>
      </c>
      <c r="O133" s="20"/>
      <c r="P133" s="20"/>
    </row>
    <row r="134" spans="1:16" s="79" customFormat="1" ht="22.5" hidden="1" customHeight="1">
      <c r="A134" s="124">
        <v>132</v>
      </c>
      <c r="B134" s="129" t="s">
        <v>1846</v>
      </c>
      <c r="C134" s="133" t="s">
        <v>1847</v>
      </c>
      <c r="D134" s="131" t="s">
        <v>4016</v>
      </c>
      <c r="E134" s="131" t="s">
        <v>4012</v>
      </c>
      <c r="F134" s="130" t="s">
        <v>50</v>
      </c>
      <c r="G134" s="130" t="s">
        <v>51</v>
      </c>
      <c r="H134" s="130" t="s">
        <v>62</v>
      </c>
      <c r="I134" s="20" t="s">
        <v>27</v>
      </c>
      <c r="J134" s="20" t="s">
        <v>4012</v>
      </c>
      <c r="K134" s="20" t="s">
        <v>1674</v>
      </c>
      <c r="L134" s="20" t="s">
        <v>27</v>
      </c>
      <c r="M134" s="132" t="s">
        <v>4014</v>
      </c>
      <c r="N134" s="70" t="str">
        <f t="shared" si="2"/>
        <v>의약품</v>
      </c>
      <c r="O134" s="20"/>
      <c r="P134" s="20"/>
    </row>
    <row r="135" spans="1:16" s="79" customFormat="1" ht="22.5" hidden="1" customHeight="1">
      <c r="A135" s="124">
        <v>133</v>
      </c>
      <c r="B135" s="125" t="s">
        <v>502</v>
      </c>
      <c r="C135" s="134" t="s">
        <v>1705</v>
      </c>
      <c r="D135" s="127" t="s">
        <v>4016</v>
      </c>
      <c r="E135" s="127" t="s">
        <v>4012</v>
      </c>
      <c r="F135" s="126" t="s">
        <v>50</v>
      </c>
      <c r="G135" s="126" t="s">
        <v>51</v>
      </c>
      <c r="H135" s="126" t="s">
        <v>62</v>
      </c>
      <c r="I135" s="70" t="s">
        <v>27</v>
      </c>
      <c r="J135" s="70" t="s">
        <v>4012</v>
      </c>
      <c r="K135" s="70" t="s">
        <v>1674</v>
      </c>
      <c r="L135" s="70" t="s">
        <v>27</v>
      </c>
      <c r="M135" s="128" t="s">
        <v>4014</v>
      </c>
      <c r="N135" s="70" t="str">
        <f t="shared" si="2"/>
        <v>의약품</v>
      </c>
      <c r="O135" s="20"/>
      <c r="P135" s="20"/>
    </row>
    <row r="136" spans="1:16" s="79" customFormat="1" ht="22.5" hidden="1" customHeight="1">
      <c r="A136" s="124">
        <v>134</v>
      </c>
      <c r="B136" s="129" t="s">
        <v>504</v>
      </c>
      <c r="C136" s="133" t="s">
        <v>2281</v>
      </c>
      <c r="D136" s="131" t="s">
        <v>4016</v>
      </c>
      <c r="E136" s="131" t="s">
        <v>4012</v>
      </c>
      <c r="F136" s="130" t="s">
        <v>50</v>
      </c>
      <c r="G136" s="130" t="s">
        <v>51</v>
      </c>
      <c r="H136" s="130" t="s">
        <v>62</v>
      </c>
      <c r="I136" s="20" t="s">
        <v>27</v>
      </c>
      <c r="J136" s="20" t="s">
        <v>4012</v>
      </c>
      <c r="K136" s="20" t="s">
        <v>1674</v>
      </c>
      <c r="L136" s="20" t="s">
        <v>27</v>
      </c>
      <c r="M136" s="132" t="s">
        <v>4013</v>
      </c>
      <c r="N136" s="70" t="str">
        <f t="shared" si="2"/>
        <v>의약품</v>
      </c>
      <c r="O136" s="20"/>
      <c r="P136" s="20"/>
    </row>
    <row r="137" spans="1:16" s="79" customFormat="1" ht="22.5" hidden="1" customHeight="1">
      <c r="A137" s="124">
        <v>135</v>
      </c>
      <c r="B137" s="125" t="s">
        <v>509</v>
      </c>
      <c r="C137" s="134" t="s">
        <v>4044</v>
      </c>
      <c r="D137" s="127" t="s">
        <v>4016</v>
      </c>
      <c r="E137" s="127" t="s">
        <v>4012</v>
      </c>
      <c r="F137" s="126" t="s">
        <v>50</v>
      </c>
      <c r="G137" s="126" t="s">
        <v>51</v>
      </c>
      <c r="H137" s="126" t="s">
        <v>62</v>
      </c>
      <c r="I137" s="70" t="s">
        <v>27</v>
      </c>
      <c r="J137" s="70" t="s">
        <v>4012</v>
      </c>
      <c r="K137" s="70" t="s">
        <v>1674</v>
      </c>
      <c r="L137" s="70" t="s">
        <v>27</v>
      </c>
      <c r="M137" s="128" t="s">
        <v>4013</v>
      </c>
      <c r="N137" s="70" t="str">
        <f t="shared" si="2"/>
        <v>의약품</v>
      </c>
      <c r="O137" s="20"/>
      <c r="P137" s="20"/>
    </row>
    <row r="138" spans="1:16" s="79" customFormat="1" ht="22.5" hidden="1" customHeight="1">
      <c r="A138" s="124">
        <v>136</v>
      </c>
      <c r="B138" s="129" t="s">
        <v>1849</v>
      </c>
      <c r="C138" s="133" t="s">
        <v>1850</v>
      </c>
      <c r="D138" s="131" t="s">
        <v>4016</v>
      </c>
      <c r="E138" s="131" t="s">
        <v>4012</v>
      </c>
      <c r="F138" s="130" t="s">
        <v>50</v>
      </c>
      <c r="G138" s="130" t="s">
        <v>51</v>
      </c>
      <c r="H138" s="130" t="s">
        <v>62</v>
      </c>
      <c r="I138" s="20" t="s">
        <v>27</v>
      </c>
      <c r="J138" s="20" t="s">
        <v>4012</v>
      </c>
      <c r="K138" s="20" t="s">
        <v>1674</v>
      </c>
      <c r="L138" s="20" t="s">
        <v>27</v>
      </c>
      <c r="M138" s="132" t="s">
        <v>4014</v>
      </c>
      <c r="N138" s="70" t="str">
        <f t="shared" si="2"/>
        <v>의약품</v>
      </c>
      <c r="O138" s="20"/>
      <c r="P138" s="20"/>
    </row>
    <row r="139" spans="1:16" s="79" customFormat="1" ht="22.5" hidden="1" customHeight="1">
      <c r="A139" s="124">
        <v>137</v>
      </c>
      <c r="B139" s="125" t="s">
        <v>1851</v>
      </c>
      <c r="C139" s="134" t="s">
        <v>1684</v>
      </c>
      <c r="D139" s="127" t="s">
        <v>4016</v>
      </c>
      <c r="E139" s="127" t="s">
        <v>4012</v>
      </c>
      <c r="F139" s="126" t="s">
        <v>50</v>
      </c>
      <c r="G139" s="126" t="s">
        <v>51</v>
      </c>
      <c r="H139" s="126" t="s">
        <v>62</v>
      </c>
      <c r="I139" s="70" t="s">
        <v>27</v>
      </c>
      <c r="J139" s="70" t="s">
        <v>4012</v>
      </c>
      <c r="K139" s="70" t="s">
        <v>1674</v>
      </c>
      <c r="L139" s="70" t="s">
        <v>27</v>
      </c>
      <c r="M139" s="128" t="s">
        <v>4014</v>
      </c>
      <c r="N139" s="70" t="str">
        <f t="shared" si="2"/>
        <v>의약품</v>
      </c>
      <c r="O139" s="20"/>
      <c r="P139" s="20"/>
    </row>
    <row r="140" spans="1:16" s="79" customFormat="1" ht="22.5" hidden="1" customHeight="1">
      <c r="A140" s="124">
        <v>138</v>
      </c>
      <c r="B140" s="129" t="s">
        <v>1852</v>
      </c>
      <c r="C140" s="133" t="s">
        <v>1853</v>
      </c>
      <c r="D140" s="131" t="s">
        <v>4016</v>
      </c>
      <c r="E140" s="131" t="s">
        <v>4012</v>
      </c>
      <c r="F140" s="130" t="s">
        <v>50</v>
      </c>
      <c r="G140" s="130" t="s">
        <v>51</v>
      </c>
      <c r="H140" s="130" t="s">
        <v>62</v>
      </c>
      <c r="I140" s="20" t="s">
        <v>27</v>
      </c>
      <c r="J140" s="20" t="s">
        <v>4012</v>
      </c>
      <c r="K140" s="20" t="s">
        <v>1674</v>
      </c>
      <c r="L140" s="20" t="s">
        <v>27</v>
      </c>
      <c r="M140" s="132" t="s">
        <v>4014</v>
      </c>
      <c r="N140" s="70" t="str">
        <f t="shared" si="2"/>
        <v>의약품</v>
      </c>
      <c r="O140" s="20"/>
      <c r="P140" s="20"/>
    </row>
    <row r="141" spans="1:16" s="79" customFormat="1" ht="22.5" hidden="1" customHeight="1">
      <c r="A141" s="124">
        <v>139</v>
      </c>
      <c r="B141" s="125" t="s">
        <v>1854</v>
      </c>
      <c r="C141" s="134" t="s">
        <v>1684</v>
      </c>
      <c r="D141" s="127" t="s">
        <v>4016</v>
      </c>
      <c r="E141" s="127" t="s">
        <v>4012</v>
      </c>
      <c r="F141" s="126" t="s">
        <v>50</v>
      </c>
      <c r="G141" s="126" t="s">
        <v>51</v>
      </c>
      <c r="H141" s="126" t="s">
        <v>62</v>
      </c>
      <c r="I141" s="70" t="s">
        <v>27</v>
      </c>
      <c r="J141" s="70" t="s">
        <v>4012</v>
      </c>
      <c r="K141" s="70" t="s">
        <v>1674</v>
      </c>
      <c r="L141" s="70" t="s">
        <v>27</v>
      </c>
      <c r="M141" s="128" t="s">
        <v>4014</v>
      </c>
      <c r="N141" s="70" t="str">
        <f t="shared" si="2"/>
        <v>의약품</v>
      </c>
      <c r="O141" s="20"/>
      <c r="P141" s="20"/>
    </row>
    <row r="142" spans="1:16" s="79" customFormat="1" ht="22.5" hidden="1" customHeight="1">
      <c r="A142" s="124">
        <v>140</v>
      </c>
      <c r="B142" s="129" t="s">
        <v>524</v>
      </c>
      <c r="C142" s="133" t="s">
        <v>2281</v>
      </c>
      <c r="D142" s="131" t="s">
        <v>4016</v>
      </c>
      <c r="E142" s="131" t="s">
        <v>4012</v>
      </c>
      <c r="F142" s="130" t="s">
        <v>50</v>
      </c>
      <c r="G142" s="130" t="s">
        <v>51</v>
      </c>
      <c r="H142" s="130" t="s">
        <v>62</v>
      </c>
      <c r="I142" s="20" t="s">
        <v>27</v>
      </c>
      <c r="J142" s="20" t="s">
        <v>4012</v>
      </c>
      <c r="K142" s="20" t="s">
        <v>1674</v>
      </c>
      <c r="L142" s="20" t="s">
        <v>27</v>
      </c>
      <c r="M142" s="132" t="s">
        <v>4014</v>
      </c>
      <c r="N142" s="70" t="str">
        <f t="shared" si="2"/>
        <v>의약품</v>
      </c>
      <c r="O142" s="20"/>
      <c r="P142" s="20"/>
    </row>
    <row r="143" spans="1:16" s="79" customFormat="1" ht="22.5" hidden="1" customHeight="1">
      <c r="A143" s="124">
        <v>141</v>
      </c>
      <c r="B143" s="125" t="s">
        <v>1855</v>
      </c>
      <c r="C143" s="134" t="s">
        <v>1856</v>
      </c>
      <c r="D143" s="127" t="s">
        <v>4016</v>
      </c>
      <c r="E143" s="127" t="s">
        <v>4012</v>
      </c>
      <c r="F143" s="126" t="s">
        <v>50</v>
      </c>
      <c r="G143" s="126" t="s">
        <v>51</v>
      </c>
      <c r="H143" s="126" t="s">
        <v>62</v>
      </c>
      <c r="I143" s="70" t="s">
        <v>27</v>
      </c>
      <c r="J143" s="70" t="s">
        <v>4012</v>
      </c>
      <c r="K143" s="70" t="s">
        <v>1674</v>
      </c>
      <c r="L143" s="70" t="s">
        <v>27</v>
      </c>
      <c r="M143" s="128" t="s">
        <v>4013</v>
      </c>
      <c r="N143" s="70" t="str">
        <f t="shared" si="2"/>
        <v>의약품</v>
      </c>
      <c r="O143" s="20"/>
      <c r="P143" s="20"/>
    </row>
    <row r="144" spans="1:16" s="79" customFormat="1" ht="22.5" hidden="1" customHeight="1">
      <c r="A144" s="124">
        <v>142</v>
      </c>
      <c r="B144" s="129" t="s">
        <v>1857</v>
      </c>
      <c r="C144" s="133" t="s">
        <v>1684</v>
      </c>
      <c r="D144" s="131" t="s">
        <v>4016</v>
      </c>
      <c r="E144" s="131" t="s">
        <v>4012</v>
      </c>
      <c r="F144" s="130" t="s">
        <v>50</v>
      </c>
      <c r="G144" s="130" t="s">
        <v>51</v>
      </c>
      <c r="H144" s="130" t="s">
        <v>62</v>
      </c>
      <c r="I144" s="20" t="s">
        <v>27</v>
      </c>
      <c r="J144" s="20" t="s">
        <v>4012</v>
      </c>
      <c r="K144" s="20" t="s">
        <v>1674</v>
      </c>
      <c r="L144" s="20" t="s">
        <v>27</v>
      </c>
      <c r="M144" s="132" t="s">
        <v>4014</v>
      </c>
      <c r="N144" s="70" t="str">
        <f t="shared" si="2"/>
        <v>의약품</v>
      </c>
      <c r="O144" s="20"/>
      <c r="P144" s="20"/>
    </row>
    <row r="145" spans="1:16" s="79" customFormat="1" ht="22.5" hidden="1" customHeight="1">
      <c r="A145" s="124">
        <v>143</v>
      </c>
      <c r="B145" s="125" t="s">
        <v>530</v>
      </c>
      <c r="C145" s="134" t="s">
        <v>3940</v>
      </c>
      <c r="D145" s="127" t="s">
        <v>4016</v>
      </c>
      <c r="E145" s="127" t="s">
        <v>4012</v>
      </c>
      <c r="F145" s="126" t="s">
        <v>50</v>
      </c>
      <c r="G145" s="126" t="s">
        <v>51</v>
      </c>
      <c r="H145" s="126" t="s">
        <v>62</v>
      </c>
      <c r="I145" s="70" t="s">
        <v>27</v>
      </c>
      <c r="J145" s="70" t="s">
        <v>4012</v>
      </c>
      <c r="K145" s="70" t="s">
        <v>1674</v>
      </c>
      <c r="L145" s="70" t="s">
        <v>27</v>
      </c>
      <c r="M145" s="128" t="s">
        <v>4014</v>
      </c>
      <c r="N145" s="70" t="str">
        <f t="shared" si="2"/>
        <v>의약품</v>
      </c>
      <c r="O145" s="20"/>
      <c r="P145" s="20"/>
    </row>
    <row r="146" spans="1:16" s="79" customFormat="1" ht="22.5" hidden="1" customHeight="1">
      <c r="A146" s="124">
        <v>144</v>
      </c>
      <c r="B146" s="129" t="s">
        <v>534</v>
      </c>
      <c r="C146" s="133" t="s">
        <v>3941</v>
      </c>
      <c r="D146" s="131" t="s">
        <v>4016</v>
      </c>
      <c r="E146" s="131" t="s">
        <v>4012</v>
      </c>
      <c r="F146" s="130" t="s">
        <v>50</v>
      </c>
      <c r="G146" s="130" t="s">
        <v>51</v>
      </c>
      <c r="H146" s="130" t="s">
        <v>62</v>
      </c>
      <c r="I146" s="20" t="s">
        <v>27</v>
      </c>
      <c r="J146" s="20" t="s">
        <v>4012</v>
      </c>
      <c r="K146" s="20" t="s">
        <v>1674</v>
      </c>
      <c r="L146" s="20" t="s">
        <v>27</v>
      </c>
      <c r="M146" s="132" t="s">
        <v>4014</v>
      </c>
      <c r="N146" s="70" t="str">
        <f t="shared" si="2"/>
        <v>의약품</v>
      </c>
      <c r="O146" s="20"/>
      <c r="P146" s="20"/>
    </row>
    <row r="147" spans="1:16" s="79" customFormat="1" ht="22.5" hidden="1" customHeight="1">
      <c r="A147" s="124">
        <v>145</v>
      </c>
      <c r="B147" s="125" t="s">
        <v>539</v>
      </c>
      <c r="C147" s="126" t="s">
        <v>4045</v>
      </c>
      <c r="D147" s="127" t="s">
        <v>4016</v>
      </c>
      <c r="E147" s="127" t="s">
        <v>4012</v>
      </c>
      <c r="F147" s="126" t="s">
        <v>50</v>
      </c>
      <c r="G147" s="126" t="s">
        <v>51</v>
      </c>
      <c r="H147" s="126" t="s">
        <v>62</v>
      </c>
      <c r="I147" s="70" t="s">
        <v>27</v>
      </c>
      <c r="J147" s="70" t="s">
        <v>4012</v>
      </c>
      <c r="K147" s="70" t="s">
        <v>1674</v>
      </c>
      <c r="L147" s="70" t="s">
        <v>27</v>
      </c>
      <c r="M147" s="128" t="s">
        <v>4014</v>
      </c>
      <c r="N147" s="70" t="str">
        <f t="shared" si="2"/>
        <v>의약품</v>
      </c>
      <c r="O147" s="20"/>
      <c r="P147" s="20"/>
    </row>
    <row r="148" spans="1:16" s="79" customFormat="1" ht="22.5" hidden="1" customHeight="1">
      <c r="A148" s="124">
        <v>146</v>
      </c>
      <c r="B148" s="129" t="s">
        <v>1861</v>
      </c>
      <c r="C148" s="133" t="s">
        <v>1862</v>
      </c>
      <c r="D148" s="131" t="s">
        <v>4016</v>
      </c>
      <c r="E148" s="131" t="s">
        <v>4012</v>
      </c>
      <c r="F148" s="130" t="s">
        <v>50</v>
      </c>
      <c r="G148" s="130" t="s">
        <v>51</v>
      </c>
      <c r="H148" s="130" t="s">
        <v>62</v>
      </c>
      <c r="I148" s="20" t="s">
        <v>27</v>
      </c>
      <c r="J148" s="20" t="s">
        <v>4012</v>
      </c>
      <c r="K148" s="20" t="s">
        <v>1674</v>
      </c>
      <c r="L148" s="20" t="s">
        <v>27</v>
      </c>
      <c r="M148" s="132" t="s">
        <v>4014</v>
      </c>
      <c r="N148" s="70" t="str">
        <f t="shared" si="2"/>
        <v>의약품</v>
      </c>
      <c r="O148" s="20"/>
      <c r="P148" s="20"/>
    </row>
    <row r="149" spans="1:16" s="79" customFormat="1" ht="22.5" hidden="1" customHeight="1">
      <c r="A149" s="124">
        <v>147</v>
      </c>
      <c r="B149" s="125" t="s">
        <v>1863</v>
      </c>
      <c r="C149" s="134" t="s">
        <v>1864</v>
      </c>
      <c r="D149" s="127" t="s">
        <v>4016</v>
      </c>
      <c r="E149" s="127" t="s">
        <v>4012</v>
      </c>
      <c r="F149" s="126" t="s">
        <v>50</v>
      </c>
      <c r="G149" s="126" t="s">
        <v>51</v>
      </c>
      <c r="H149" s="126" t="s">
        <v>62</v>
      </c>
      <c r="I149" s="70" t="s">
        <v>27</v>
      </c>
      <c r="J149" s="70" t="s">
        <v>4012</v>
      </c>
      <c r="K149" s="70" t="s">
        <v>1674</v>
      </c>
      <c r="L149" s="70" t="s">
        <v>27</v>
      </c>
      <c r="M149" s="128" t="s">
        <v>4014</v>
      </c>
      <c r="N149" s="70" t="str">
        <f t="shared" si="2"/>
        <v>의약품</v>
      </c>
      <c r="O149" s="20"/>
      <c r="P149" s="20"/>
    </row>
    <row r="150" spans="1:16" s="79" customFormat="1" ht="22.5" hidden="1" customHeight="1">
      <c r="A150" s="124">
        <v>148</v>
      </c>
      <c r="B150" s="129" t="s">
        <v>1865</v>
      </c>
      <c r="C150" s="133" t="s">
        <v>1684</v>
      </c>
      <c r="D150" s="131" t="s">
        <v>4016</v>
      </c>
      <c r="E150" s="131" t="s">
        <v>4012</v>
      </c>
      <c r="F150" s="130" t="s">
        <v>50</v>
      </c>
      <c r="G150" s="130" t="s">
        <v>51</v>
      </c>
      <c r="H150" s="130" t="s">
        <v>62</v>
      </c>
      <c r="I150" s="20" t="s">
        <v>27</v>
      </c>
      <c r="J150" s="20" t="s">
        <v>4012</v>
      </c>
      <c r="K150" s="20" t="s">
        <v>1674</v>
      </c>
      <c r="L150" s="20" t="s">
        <v>27</v>
      </c>
      <c r="M150" s="132" t="s">
        <v>4014</v>
      </c>
      <c r="N150" s="70" t="str">
        <f t="shared" si="2"/>
        <v>의약품</v>
      </c>
      <c r="O150" s="20"/>
      <c r="P150" s="20"/>
    </row>
    <row r="151" spans="1:16" s="79" customFormat="1" ht="22.5" hidden="1" customHeight="1">
      <c r="A151" s="124">
        <v>149</v>
      </c>
      <c r="B151" s="125" t="s">
        <v>546</v>
      </c>
      <c r="C151" s="134" t="s">
        <v>4046</v>
      </c>
      <c r="D151" s="127" t="s">
        <v>4016</v>
      </c>
      <c r="E151" s="127" t="s">
        <v>4012</v>
      </c>
      <c r="F151" s="126" t="s">
        <v>50</v>
      </c>
      <c r="G151" s="126" t="s">
        <v>51</v>
      </c>
      <c r="H151" s="126" t="s">
        <v>62</v>
      </c>
      <c r="I151" s="70" t="s">
        <v>27</v>
      </c>
      <c r="J151" s="70" t="s">
        <v>4012</v>
      </c>
      <c r="K151" s="70" t="s">
        <v>1674</v>
      </c>
      <c r="L151" s="70" t="s">
        <v>27</v>
      </c>
      <c r="M151" s="128" t="s">
        <v>4014</v>
      </c>
      <c r="N151" s="70" t="str">
        <f t="shared" si="2"/>
        <v>의약품</v>
      </c>
      <c r="O151" s="20"/>
      <c r="P151" s="20"/>
    </row>
    <row r="152" spans="1:16" s="79" customFormat="1" ht="22.5" hidden="1" customHeight="1">
      <c r="A152" s="124">
        <v>150</v>
      </c>
      <c r="B152" s="129" t="s">
        <v>551</v>
      </c>
      <c r="C152" s="133" t="s">
        <v>2304</v>
      </c>
      <c r="D152" s="131" t="s">
        <v>4016</v>
      </c>
      <c r="E152" s="131" t="s">
        <v>4012</v>
      </c>
      <c r="F152" s="130" t="s">
        <v>50</v>
      </c>
      <c r="G152" s="130" t="s">
        <v>51</v>
      </c>
      <c r="H152" s="130" t="s">
        <v>62</v>
      </c>
      <c r="I152" s="20" t="s">
        <v>27</v>
      </c>
      <c r="J152" s="20" t="s">
        <v>4012</v>
      </c>
      <c r="K152" s="20" t="s">
        <v>1674</v>
      </c>
      <c r="L152" s="20" t="s">
        <v>27</v>
      </c>
      <c r="M152" s="132" t="s">
        <v>4014</v>
      </c>
      <c r="N152" s="70" t="str">
        <f t="shared" si="2"/>
        <v>의약품</v>
      </c>
      <c r="O152" s="20"/>
      <c r="P152" s="20"/>
    </row>
    <row r="153" spans="1:16" s="79" customFormat="1" ht="22.5" hidden="1" customHeight="1">
      <c r="A153" s="124">
        <v>151</v>
      </c>
      <c r="B153" s="125" t="s">
        <v>554</v>
      </c>
      <c r="C153" s="134" t="s">
        <v>3942</v>
      </c>
      <c r="D153" s="127" t="s">
        <v>4016</v>
      </c>
      <c r="E153" s="127" t="s">
        <v>4012</v>
      </c>
      <c r="F153" s="126" t="s">
        <v>50</v>
      </c>
      <c r="G153" s="126" t="s">
        <v>51</v>
      </c>
      <c r="H153" s="126" t="s">
        <v>62</v>
      </c>
      <c r="I153" s="70" t="s">
        <v>27</v>
      </c>
      <c r="J153" s="70" t="s">
        <v>4012</v>
      </c>
      <c r="K153" s="70" t="s">
        <v>1674</v>
      </c>
      <c r="L153" s="70" t="s">
        <v>27</v>
      </c>
      <c r="M153" s="128" t="s">
        <v>4014</v>
      </c>
      <c r="N153" s="70" t="str">
        <f t="shared" si="2"/>
        <v>의약품</v>
      </c>
      <c r="O153" s="20"/>
      <c r="P153" s="20"/>
    </row>
    <row r="154" spans="1:16" s="79" customFormat="1" ht="22.5" hidden="1" customHeight="1">
      <c r="A154" s="124">
        <v>152</v>
      </c>
      <c r="B154" s="129" t="s">
        <v>559</v>
      </c>
      <c r="C154" s="130" t="s">
        <v>4047</v>
      </c>
      <c r="D154" s="131" t="s">
        <v>4016</v>
      </c>
      <c r="E154" s="131" t="s">
        <v>4012</v>
      </c>
      <c r="F154" s="130" t="s">
        <v>50</v>
      </c>
      <c r="G154" s="130" t="s">
        <v>51</v>
      </c>
      <c r="H154" s="130" t="s">
        <v>62</v>
      </c>
      <c r="I154" s="20" t="s">
        <v>27</v>
      </c>
      <c r="J154" s="20" t="s">
        <v>4012</v>
      </c>
      <c r="K154" s="20" t="s">
        <v>1674</v>
      </c>
      <c r="L154" s="20" t="s">
        <v>27</v>
      </c>
      <c r="M154" s="132" t="s">
        <v>4014</v>
      </c>
      <c r="N154" s="70" t="str">
        <f t="shared" si="2"/>
        <v>의약품</v>
      </c>
      <c r="O154" s="20"/>
      <c r="P154" s="20"/>
    </row>
    <row r="155" spans="1:16" s="79" customFormat="1" ht="22.5" hidden="1" customHeight="1">
      <c r="A155" s="124">
        <v>153</v>
      </c>
      <c r="B155" s="125" t="s">
        <v>564</v>
      </c>
      <c r="C155" s="134" t="s">
        <v>4048</v>
      </c>
      <c r="D155" s="127" t="s">
        <v>4016</v>
      </c>
      <c r="E155" s="127" t="s">
        <v>4012</v>
      </c>
      <c r="F155" s="126" t="s">
        <v>50</v>
      </c>
      <c r="G155" s="126" t="s">
        <v>51</v>
      </c>
      <c r="H155" s="126" t="s">
        <v>62</v>
      </c>
      <c r="I155" s="70" t="s">
        <v>27</v>
      </c>
      <c r="J155" s="70" t="s">
        <v>4012</v>
      </c>
      <c r="K155" s="70" t="s">
        <v>1674</v>
      </c>
      <c r="L155" s="70" t="s">
        <v>27</v>
      </c>
      <c r="M155" s="128" t="s">
        <v>4014</v>
      </c>
      <c r="N155" s="70" t="str">
        <f t="shared" si="2"/>
        <v>의약품</v>
      </c>
      <c r="O155" s="20"/>
      <c r="P155" s="20"/>
    </row>
    <row r="156" spans="1:16" s="79" customFormat="1" ht="22.5" hidden="1" customHeight="1">
      <c r="A156" s="124">
        <v>154</v>
      </c>
      <c r="B156" s="129" t="s">
        <v>569</v>
      </c>
      <c r="C156" s="133" t="s">
        <v>4049</v>
      </c>
      <c r="D156" s="131" t="s">
        <v>4016</v>
      </c>
      <c r="E156" s="131" t="s">
        <v>4012</v>
      </c>
      <c r="F156" s="130" t="s">
        <v>50</v>
      </c>
      <c r="G156" s="130" t="s">
        <v>51</v>
      </c>
      <c r="H156" s="130" t="s">
        <v>62</v>
      </c>
      <c r="I156" s="20" t="s">
        <v>27</v>
      </c>
      <c r="J156" s="20" t="s">
        <v>4012</v>
      </c>
      <c r="K156" s="20" t="s">
        <v>1674</v>
      </c>
      <c r="L156" s="20" t="s">
        <v>27</v>
      </c>
      <c r="M156" s="132" t="s">
        <v>4014</v>
      </c>
      <c r="N156" s="70" t="str">
        <f t="shared" si="2"/>
        <v>의약품</v>
      </c>
      <c r="O156" s="20"/>
      <c r="P156" s="20"/>
    </row>
    <row r="157" spans="1:16" s="79" customFormat="1" ht="22.5" hidden="1" customHeight="1">
      <c r="A157" s="124">
        <v>155</v>
      </c>
      <c r="B157" s="125" t="s">
        <v>1871</v>
      </c>
      <c r="C157" s="134" t="s">
        <v>1872</v>
      </c>
      <c r="D157" s="127" t="s">
        <v>4016</v>
      </c>
      <c r="E157" s="127" t="s">
        <v>4012</v>
      </c>
      <c r="F157" s="126" t="s">
        <v>50</v>
      </c>
      <c r="G157" s="126" t="s">
        <v>51</v>
      </c>
      <c r="H157" s="126" t="s">
        <v>62</v>
      </c>
      <c r="I157" s="70" t="s">
        <v>27</v>
      </c>
      <c r="J157" s="70" t="s">
        <v>4012</v>
      </c>
      <c r="K157" s="70" t="s">
        <v>1674</v>
      </c>
      <c r="L157" s="70" t="s">
        <v>27</v>
      </c>
      <c r="M157" s="128" t="s">
        <v>4014</v>
      </c>
      <c r="N157" s="70" t="str">
        <f t="shared" si="2"/>
        <v>의약품</v>
      </c>
      <c r="O157" s="20"/>
      <c r="P157" s="20"/>
    </row>
    <row r="158" spans="1:16" s="79" customFormat="1" ht="22.5" hidden="1" customHeight="1">
      <c r="A158" s="124">
        <v>156</v>
      </c>
      <c r="B158" s="129" t="s">
        <v>1873</v>
      </c>
      <c r="C158" s="133" t="s">
        <v>1684</v>
      </c>
      <c r="D158" s="131" t="s">
        <v>4016</v>
      </c>
      <c r="E158" s="131" t="s">
        <v>4012</v>
      </c>
      <c r="F158" s="130" t="s">
        <v>50</v>
      </c>
      <c r="G158" s="130" t="s">
        <v>51</v>
      </c>
      <c r="H158" s="130" t="s">
        <v>62</v>
      </c>
      <c r="I158" s="20" t="s">
        <v>27</v>
      </c>
      <c r="J158" s="20" t="s">
        <v>4012</v>
      </c>
      <c r="K158" s="20" t="s">
        <v>1674</v>
      </c>
      <c r="L158" s="20" t="s">
        <v>27</v>
      </c>
      <c r="M158" s="132" t="s">
        <v>4014</v>
      </c>
      <c r="N158" s="70" t="str">
        <f t="shared" si="2"/>
        <v>의약품</v>
      </c>
      <c r="O158" s="20"/>
      <c r="P158" s="20"/>
    </row>
    <row r="159" spans="1:16" s="79" customFormat="1" ht="22.5" hidden="1" customHeight="1">
      <c r="A159" s="124">
        <v>157</v>
      </c>
      <c r="B159" s="125" t="s">
        <v>577</v>
      </c>
      <c r="C159" s="134" t="s">
        <v>3944</v>
      </c>
      <c r="D159" s="127" t="s">
        <v>4016</v>
      </c>
      <c r="E159" s="127" t="s">
        <v>4012</v>
      </c>
      <c r="F159" s="126" t="s">
        <v>50</v>
      </c>
      <c r="G159" s="126" t="s">
        <v>51</v>
      </c>
      <c r="H159" s="126" t="s">
        <v>62</v>
      </c>
      <c r="I159" s="70" t="s">
        <v>27</v>
      </c>
      <c r="J159" s="70" t="s">
        <v>4012</v>
      </c>
      <c r="K159" s="70" t="s">
        <v>1674</v>
      </c>
      <c r="L159" s="70" t="s">
        <v>27</v>
      </c>
      <c r="M159" s="128" t="s">
        <v>4013</v>
      </c>
      <c r="N159" s="70" t="str">
        <f t="shared" si="2"/>
        <v>의약품</v>
      </c>
      <c r="O159" s="20"/>
      <c r="P159" s="20"/>
    </row>
    <row r="160" spans="1:16" s="79" customFormat="1" ht="22.5" hidden="1" customHeight="1">
      <c r="A160" s="124">
        <v>158</v>
      </c>
      <c r="B160" s="129" t="s">
        <v>582</v>
      </c>
      <c r="C160" s="133" t="s">
        <v>4050</v>
      </c>
      <c r="D160" s="131" t="s">
        <v>4016</v>
      </c>
      <c r="E160" s="131" t="s">
        <v>4012</v>
      </c>
      <c r="F160" s="130" t="s">
        <v>50</v>
      </c>
      <c r="G160" s="130" t="s">
        <v>51</v>
      </c>
      <c r="H160" s="130" t="s">
        <v>62</v>
      </c>
      <c r="I160" s="20" t="s">
        <v>27</v>
      </c>
      <c r="J160" s="20" t="s">
        <v>4012</v>
      </c>
      <c r="K160" s="20" t="s">
        <v>1674</v>
      </c>
      <c r="L160" s="20" t="s">
        <v>27</v>
      </c>
      <c r="M160" s="132" t="s">
        <v>4014</v>
      </c>
      <c r="N160" s="70" t="str">
        <f t="shared" si="2"/>
        <v>의약품</v>
      </c>
      <c r="O160" s="20"/>
      <c r="P160" s="20"/>
    </row>
    <row r="161" spans="1:16" s="79" customFormat="1" ht="22.5" hidden="1" customHeight="1">
      <c r="A161" s="124">
        <v>159</v>
      </c>
      <c r="B161" s="125" t="s">
        <v>587</v>
      </c>
      <c r="C161" s="126" t="s">
        <v>4051</v>
      </c>
      <c r="D161" s="127" t="s">
        <v>4016</v>
      </c>
      <c r="E161" s="127" t="s">
        <v>4012</v>
      </c>
      <c r="F161" s="126" t="s">
        <v>50</v>
      </c>
      <c r="G161" s="126" t="s">
        <v>51</v>
      </c>
      <c r="H161" s="126" t="s">
        <v>62</v>
      </c>
      <c r="I161" s="70" t="s">
        <v>27</v>
      </c>
      <c r="J161" s="70" t="s">
        <v>4012</v>
      </c>
      <c r="K161" s="70" t="s">
        <v>1674</v>
      </c>
      <c r="L161" s="70" t="s">
        <v>27</v>
      </c>
      <c r="M161" s="128" t="s">
        <v>4014</v>
      </c>
      <c r="N161" s="70" t="str">
        <f t="shared" si="2"/>
        <v>의약품</v>
      </c>
      <c r="O161" s="20"/>
      <c r="P161" s="20"/>
    </row>
    <row r="162" spans="1:16" s="79" customFormat="1" ht="22.5" hidden="1" customHeight="1">
      <c r="A162" s="124">
        <v>160</v>
      </c>
      <c r="B162" s="129" t="s">
        <v>1877</v>
      </c>
      <c r="C162" s="133" t="s">
        <v>1878</v>
      </c>
      <c r="D162" s="131" t="s">
        <v>4016</v>
      </c>
      <c r="E162" s="131" t="s">
        <v>4012</v>
      </c>
      <c r="F162" s="130" t="s">
        <v>50</v>
      </c>
      <c r="G162" s="130" t="s">
        <v>51</v>
      </c>
      <c r="H162" s="130" t="s">
        <v>62</v>
      </c>
      <c r="I162" s="20" t="s">
        <v>27</v>
      </c>
      <c r="J162" s="20" t="s">
        <v>4012</v>
      </c>
      <c r="K162" s="20" t="s">
        <v>1674</v>
      </c>
      <c r="L162" s="20" t="s">
        <v>27</v>
      </c>
      <c r="M162" s="132" t="s">
        <v>4014</v>
      </c>
      <c r="N162" s="70" t="str">
        <f t="shared" si="2"/>
        <v>의약품</v>
      </c>
      <c r="O162" s="20"/>
      <c r="P162" s="20"/>
    </row>
    <row r="163" spans="1:16" s="79" customFormat="1" ht="22.5" hidden="1" customHeight="1">
      <c r="A163" s="124">
        <v>161</v>
      </c>
      <c r="B163" s="125" t="s">
        <v>1879</v>
      </c>
      <c r="C163" s="134" t="s">
        <v>1684</v>
      </c>
      <c r="D163" s="127" t="s">
        <v>4016</v>
      </c>
      <c r="E163" s="127" t="s">
        <v>4012</v>
      </c>
      <c r="F163" s="126" t="s">
        <v>50</v>
      </c>
      <c r="G163" s="126" t="s">
        <v>51</v>
      </c>
      <c r="H163" s="126" t="s">
        <v>62</v>
      </c>
      <c r="I163" s="70" t="s">
        <v>27</v>
      </c>
      <c r="J163" s="70" t="s">
        <v>4012</v>
      </c>
      <c r="K163" s="70" t="s">
        <v>1674</v>
      </c>
      <c r="L163" s="70" t="s">
        <v>27</v>
      </c>
      <c r="M163" s="128" t="s">
        <v>4014</v>
      </c>
      <c r="N163" s="70" t="str">
        <f t="shared" si="2"/>
        <v>의약품</v>
      </c>
      <c r="O163" s="20"/>
      <c r="P163" s="20"/>
    </row>
    <row r="164" spans="1:16" s="79" customFormat="1" ht="22.5" hidden="1" customHeight="1">
      <c r="A164" s="124">
        <v>162</v>
      </c>
      <c r="B164" s="129" t="s">
        <v>595</v>
      </c>
      <c r="C164" s="130" t="s">
        <v>4052</v>
      </c>
      <c r="D164" s="131" t="s">
        <v>4016</v>
      </c>
      <c r="E164" s="131" t="s">
        <v>4012</v>
      </c>
      <c r="F164" s="130" t="s">
        <v>50</v>
      </c>
      <c r="G164" s="130" t="s">
        <v>51</v>
      </c>
      <c r="H164" s="130" t="s">
        <v>62</v>
      </c>
      <c r="I164" s="20" t="s">
        <v>27</v>
      </c>
      <c r="J164" s="20" t="s">
        <v>4012</v>
      </c>
      <c r="K164" s="20" t="s">
        <v>1674</v>
      </c>
      <c r="L164" s="20" t="s">
        <v>27</v>
      </c>
      <c r="M164" s="132" t="s">
        <v>4013</v>
      </c>
      <c r="N164" s="70" t="str">
        <f t="shared" si="2"/>
        <v>의약품</v>
      </c>
      <c r="O164" s="20"/>
      <c r="P164" s="20"/>
    </row>
    <row r="165" spans="1:16" s="79" customFormat="1" ht="22.5" hidden="1" customHeight="1">
      <c r="A165" s="124">
        <v>163</v>
      </c>
      <c r="B165" s="125" t="s">
        <v>1881</v>
      </c>
      <c r="C165" s="134" t="s">
        <v>1882</v>
      </c>
      <c r="D165" s="127" t="s">
        <v>4016</v>
      </c>
      <c r="E165" s="127" t="s">
        <v>4012</v>
      </c>
      <c r="F165" s="126" t="s">
        <v>50</v>
      </c>
      <c r="G165" s="126" t="s">
        <v>51</v>
      </c>
      <c r="H165" s="126" t="s">
        <v>62</v>
      </c>
      <c r="I165" s="70" t="s">
        <v>27</v>
      </c>
      <c r="J165" s="70" t="s">
        <v>4012</v>
      </c>
      <c r="K165" s="70" t="s">
        <v>1674</v>
      </c>
      <c r="L165" s="70" t="s">
        <v>27</v>
      </c>
      <c r="M165" s="128" t="s">
        <v>4014</v>
      </c>
      <c r="N165" s="70" t="str">
        <f t="shared" si="2"/>
        <v>의약품</v>
      </c>
      <c r="O165" s="20"/>
      <c r="P165" s="20"/>
    </row>
    <row r="166" spans="1:16" s="79" customFormat="1" ht="22.5" hidden="1" customHeight="1">
      <c r="A166" s="124">
        <v>164</v>
      </c>
      <c r="B166" s="129" t="s">
        <v>1883</v>
      </c>
      <c r="C166" s="133" t="s">
        <v>1884</v>
      </c>
      <c r="D166" s="131" t="s">
        <v>4016</v>
      </c>
      <c r="E166" s="131" t="s">
        <v>4012</v>
      </c>
      <c r="F166" s="130" t="s">
        <v>50</v>
      </c>
      <c r="G166" s="130" t="s">
        <v>51</v>
      </c>
      <c r="H166" s="130" t="s">
        <v>62</v>
      </c>
      <c r="I166" s="20" t="s">
        <v>27</v>
      </c>
      <c r="J166" s="20" t="s">
        <v>4012</v>
      </c>
      <c r="K166" s="20" t="s">
        <v>1674</v>
      </c>
      <c r="L166" s="20" t="s">
        <v>27</v>
      </c>
      <c r="M166" s="132" t="s">
        <v>3900</v>
      </c>
      <c r="N166" s="70" t="str">
        <f t="shared" si="2"/>
        <v>의약품</v>
      </c>
      <c r="O166" s="20"/>
      <c r="P166" s="20"/>
    </row>
    <row r="167" spans="1:16" s="79" customFormat="1" ht="22.5" hidden="1" customHeight="1">
      <c r="A167" s="124">
        <v>165</v>
      </c>
      <c r="B167" s="125" t="s">
        <v>1885</v>
      </c>
      <c r="C167" s="134" t="s">
        <v>1886</v>
      </c>
      <c r="D167" s="127" t="s">
        <v>4016</v>
      </c>
      <c r="E167" s="127" t="s">
        <v>4012</v>
      </c>
      <c r="F167" s="126" t="s">
        <v>50</v>
      </c>
      <c r="G167" s="126" t="s">
        <v>51</v>
      </c>
      <c r="H167" s="126" t="s">
        <v>62</v>
      </c>
      <c r="I167" s="70" t="s">
        <v>27</v>
      </c>
      <c r="J167" s="70" t="s">
        <v>4012</v>
      </c>
      <c r="K167" s="70" t="s">
        <v>1674</v>
      </c>
      <c r="L167" s="70" t="s">
        <v>27</v>
      </c>
      <c r="M167" s="128" t="s">
        <v>3900</v>
      </c>
      <c r="N167" s="70" t="str">
        <f t="shared" si="2"/>
        <v>의약품</v>
      </c>
      <c r="O167" s="20"/>
      <c r="P167" s="20"/>
    </row>
    <row r="168" spans="1:16" s="79" customFormat="1" ht="22.5" hidden="1" customHeight="1">
      <c r="A168" s="124">
        <v>166</v>
      </c>
      <c r="B168" s="129" t="s">
        <v>1887</v>
      </c>
      <c r="C168" s="133" t="s">
        <v>1888</v>
      </c>
      <c r="D168" s="131" t="s">
        <v>3720</v>
      </c>
      <c r="E168" s="131" t="s">
        <v>4012</v>
      </c>
      <c r="F168" s="130" t="s">
        <v>50</v>
      </c>
      <c r="G168" s="130" t="s">
        <v>51</v>
      </c>
      <c r="H168" s="130" t="s">
        <v>62</v>
      </c>
      <c r="I168" s="20" t="s">
        <v>27</v>
      </c>
      <c r="J168" s="20" t="s">
        <v>4012</v>
      </c>
      <c r="K168" s="20" t="s">
        <v>1674</v>
      </c>
      <c r="L168" s="20" t="s">
        <v>27</v>
      </c>
      <c r="M168" s="132" t="s">
        <v>3900</v>
      </c>
      <c r="N168" s="70" t="str">
        <f t="shared" si="2"/>
        <v>의약품</v>
      </c>
      <c r="O168" s="20"/>
      <c r="P168" s="20"/>
    </row>
    <row r="169" spans="1:16" s="79" customFormat="1" ht="22.5" hidden="1" customHeight="1">
      <c r="A169" s="124">
        <v>167</v>
      </c>
      <c r="B169" s="125" t="s">
        <v>1889</v>
      </c>
      <c r="C169" s="134" t="s">
        <v>1890</v>
      </c>
      <c r="D169" s="127" t="s">
        <v>4016</v>
      </c>
      <c r="E169" s="127" t="s">
        <v>4012</v>
      </c>
      <c r="F169" s="126" t="s">
        <v>50</v>
      </c>
      <c r="G169" s="126" t="s">
        <v>51</v>
      </c>
      <c r="H169" s="126" t="s">
        <v>62</v>
      </c>
      <c r="I169" s="70" t="s">
        <v>27</v>
      </c>
      <c r="J169" s="70" t="s">
        <v>4012</v>
      </c>
      <c r="K169" s="70" t="s">
        <v>1674</v>
      </c>
      <c r="L169" s="70" t="s">
        <v>27</v>
      </c>
      <c r="M169" s="128" t="s">
        <v>3900</v>
      </c>
      <c r="N169" s="70" t="str">
        <f t="shared" si="2"/>
        <v>의약품</v>
      </c>
      <c r="O169" s="20"/>
      <c r="P169" s="20"/>
    </row>
    <row r="170" spans="1:16" s="79" customFormat="1" ht="22.5" hidden="1" customHeight="1">
      <c r="A170" s="124">
        <v>168</v>
      </c>
      <c r="B170" s="129" t="s">
        <v>1891</v>
      </c>
      <c r="C170" s="133" t="s">
        <v>1684</v>
      </c>
      <c r="D170" s="131" t="s">
        <v>4016</v>
      </c>
      <c r="E170" s="131" t="s">
        <v>4012</v>
      </c>
      <c r="F170" s="130" t="s">
        <v>50</v>
      </c>
      <c r="G170" s="130" t="s">
        <v>51</v>
      </c>
      <c r="H170" s="130" t="s">
        <v>62</v>
      </c>
      <c r="I170" s="20" t="s">
        <v>27</v>
      </c>
      <c r="J170" s="20" t="s">
        <v>4012</v>
      </c>
      <c r="K170" s="20" t="s">
        <v>1674</v>
      </c>
      <c r="L170" s="20" t="s">
        <v>27</v>
      </c>
      <c r="M170" s="132" t="s">
        <v>3900</v>
      </c>
      <c r="N170" s="70" t="str">
        <f t="shared" si="2"/>
        <v>의약품</v>
      </c>
      <c r="O170" s="20"/>
      <c r="P170" s="20"/>
    </row>
    <row r="171" spans="1:16" s="79" customFormat="1" ht="22.5" hidden="1" customHeight="1">
      <c r="A171" s="124">
        <v>169</v>
      </c>
      <c r="B171" s="125" t="s">
        <v>605</v>
      </c>
      <c r="C171" s="134" t="s">
        <v>1892</v>
      </c>
      <c r="D171" s="127" t="s">
        <v>4016</v>
      </c>
      <c r="E171" s="127" t="s">
        <v>4012</v>
      </c>
      <c r="F171" s="126" t="s">
        <v>50</v>
      </c>
      <c r="G171" s="126" t="s">
        <v>51</v>
      </c>
      <c r="H171" s="126" t="s">
        <v>62</v>
      </c>
      <c r="I171" s="70" t="s">
        <v>27</v>
      </c>
      <c r="J171" s="70" t="s">
        <v>4012</v>
      </c>
      <c r="K171" s="70" t="s">
        <v>1674</v>
      </c>
      <c r="L171" s="70" t="s">
        <v>27</v>
      </c>
      <c r="M171" s="128" t="s">
        <v>4014</v>
      </c>
      <c r="N171" s="70" t="str">
        <f t="shared" si="2"/>
        <v>의약품</v>
      </c>
      <c r="O171" s="20"/>
      <c r="P171" s="20"/>
    </row>
    <row r="172" spans="1:16" s="79" customFormat="1" ht="22.5" hidden="1" customHeight="1">
      <c r="A172" s="124">
        <v>170</v>
      </c>
      <c r="B172" s="129" t="s">
        <v>611</v>
      </c>
      <c r="C172" s="133" t="s">
        <v>4053</v>
      </c>
      <c r="D172" s="131" t="s">
        <v>4016</v>
      </c>
      <c r="E172" s="131" t="s">
        <v>4012</v>
      </c>
      <c r="F172" s="130" t="s">
        <v>50</v>
      </c>
      <c r="G172" s="130" t="s">
        <v>51</v>
      </c>
      <c r="H172" s="130" t="s">
        <v>62</v>
      </c>
      <c r="I172" s="20" t="s">
        <v>27</v>
      </c>
      <c r="J172" s="20" t="s">
        <v>4012</v>
      </c>
      <c r="K172" s="20" t="s">
        <v>1674</v>
      </c>
      <c r="L172" s="20" t="s">
        <v>27</v>
      </c>
      <c r="M172" s="132" t="s">
        <v>4014</v>
      </c>
      <c r="N172" s="70" t="str">
        <f t="shared" si="2"/>
        <v>의약품</v>
      </c>
      <c r="O172" s="20"/>
      <c r="P172" s="20"/>
    </row>
    <row r="173" spans="1:16" s="79" customFormat="1" ht="22.5" hidden="1" customHeight="1">
      <c r="A173" s="124">
        <v>171</v>
      </c>
      <c r="B173" s="125" t="s">
        <v>618</v>
      </c>
      <c r="C173" s="134" t="s">
        <v>3948</v>
      </c>
      <c r="D173" s="127" t="s">
        <v>4016</v>
      </c>
      <c r="E173" s="127" t="s">
        <v>4012</v>
      </c>
      <c r="F173" s="126" t="s">
        <v>50</v>
      </c>
      <c r="G173" s="126" t="s">
        <v>51</v>
      </c>
      <c r="H173" s="126" t="s">
        <v>62</v>
      </c>
      <c r="I173" s="70" t="s">
        <v>27</v>
      </c>
      <c r="J173" s="70" t="s">
        <v>4012</v>
      </c>
      <c r="K173" s="70" t="s">
        <v>1674</v>
      </c>
      <c r="L173" s="70" t="s">
        <v>27</v>
      </c>
      <c r="M173" s="128" t="s">
        <v>4014</v>
      </c>
      <c r="N173" s="70" t="str">
        <f t="shared" si="2"/>
        <v>의약품</v>
      </c>
      <c r="O173" s="20"/>
      <c r="P173" s="20"/>
    </row>
    <row r="174" spans="1:16" s="79" customFormat="1" ht="22.5" hidden="1" customHeight="1">
      <c r="A174" s="124">
        <v>172</v>
      </c>
      <c r="B174" s="129" t="s">
        <v>623</v>
      </c>
      <c r="C174" s="133" t="s">
        <v>3949</v>
      </c>
      <c r="D174" s="131" t="s">
        <v>4016</v>
      </c>
      <c r="E174" s="131" t="s">
        <v>4012</v>
      </c>
      <c r="F174" s="130" t="s">
        <v>50</v>
      </c>
      <c r="G174" s="130" t="s">
        <v>51</v>
      </c>
      <c r="H174" s="130" t="s">
        <v>62</v>
      </c>
      <c r="I174" s="20" t="s">
        <v>27</v>
      </c>
      <c r="J174" s="20" t="s">
        <v>4012</v>
      </c>
      <c r="K174" s="20" t="s">
        <v>1674</v>
      </c>
      <c r="L174" s="20" t="s">
        <v>27</v>
      </c>
      <c r="M174" s="132" t="s">
        <v>4014</v>
      </c>
      <c r="N174" s="70" t="str">
        <f t="shared" si="2"/>
        <v>의약품</v>
      </c>
      <c r="O174" s="20"/>
      <c r="P174" s="20"/>
    </row>
    <row r="175" spans="1:16" s="79" customFormat="1" ht="22.5" hidden="1" customHeight="1">
      <c r="A175" s="124">
        <v>173</v>
      </c>
      <c r="B175" s="125" t="s">
        <v>628</v>
      </c>
      <c r="C175" s="134" t="s">
        <v>4054</v>
      </c>
      <c r="D175" s="127" t="s">
        <v>4016</v>
      </c>
      <c r="E175" s="127" t="s">
        <v>4012</v>
      </c>
      <c r="F175" s="126" t="s">
        <v>50</v>
      </c>
      <c r="G175" s="126" t="s">
        <v>51</v>
      </c>
      <c r="H175" s="126" t="s">
        <v>62</v>
      </c>
      <c r="I175" s="70" t="s">
        <v>27</v>
      </c>
      <c r="J175" s="70" t="s">
        <v>4012</v>
      </c>
      <c r="K175" s="70" t="s">
        <v>1674</v>
      </c>
      <c r="L175" s="70" t="s">
        <v>27</v>
      </c>
      <c r="M175" s="128" t="s">
        <v>4014</v>
      </c>
      <c r="N175" s="70" t="str">
        <f t="shared" si="2"/>
        <v>의약품</v>
      </c>
      <c r="O175" s="20"/>
      <c r="P175" s="20"/>
    </row>
    <row r="176" spans="1:16" s="79" customFormat="1" ht="22.5" hidden="1" customHeight="1">
      <c r="A176" s="124">
        <v>174</v>
      </c>
      <c r="B176" s="129" t="s">
        <v>633</v>
      </c>
      <c r="C176" s="133" t="s">
        <v>4055</v>
      </c>
      <c r="D176" s="131" t="s">
        <v>4016</v>
      </c>
      <c r="E176" s="131" t="s">
        <v>4012</v>
      </c>
      <c r="F176" s="130" t="s">
        <v>50</v>
      </c>
      <c r="G176" s="130" t="s">
        <v>51</v>
      </c>
      <c r="H176" s="130" t="s">
        <v>62</v>
      </c>
      <c r="I176" s="20" t="s">
        <v>27</v>
      </c>
      <c r="J176" s="20" t="s">
        <v>4012</v>
      </c>
      <c r="K176" s="20" t="s">
        <v>1674</v>
      </c>
      <c r="L176" s="20" t="s">
        <v>27</v>
      </c>
      <c r="M176" s="132" t="s">
        <v>4014</v>
      </c>
      <c r="N176" s="70" t="str">
        <f t="shared" si="2"/>
        <v>의약품</v>
      </c>
      <c r="O176" s="20"/>
      <c r="P176" s="20"/>
    </row>
    <row r="177" spans="1:16" s="79" customFormat="1" ht="22.5" hidden="1" customHeight="1">
      <c r="A177" s="124">
        <v>175</v>
      </c>
      <c r="B177" s="125" t="s">
        <v>638</v>
      </c>
      <c r="C177" s="134" t="s">
        <v>3952</v>
      </c>
      <c r="D177" s="127" t="s">
        <v>4016</v>
      </c>
      <c r="E177" s="127" t="s">
        <v>4012</v>
      </c>
      <c r="F177" s="126" t="s">
        <v>50</v>
      </c>
      <c r="G177" s="126" t="s">
        <v>51</v>
      </c>
      <c r="H177" s="126" t="s">
        <v>62</v>
      </c>
      <c r="I177" s="70" t="s">
        <v>27</v>
      </c>
      <c r="J177" s="70" t="s">
        <v>4012</v>
      </c>
      <c r="K177" s="70" t="s">
        <v>1674</v>
      </c>
      <c r="L177" s="70" t="s">
        <v>27</v>
      </c>
      <c r="M177" s="128" t="s">
        <v>4014</v>
      </c>
      <c r="N177" s="70" t="str">
        <f t="shared" si="2"/>
        <v>의약품</v>
      </c>
      <c r="O177" s="20"/>
      <c r="P177" s="20"/>
    </row>
    <row r="178" spans="1:16" s="79" customFormat="1" ht="22.5" hidden="1" customHeight="1">
      <c r="A178" s="124">
        <v>176</v>
      </c>
      <c r="B178" s="129" t="s">
        <v>643</v>
      </c>
      <c r="C178" s="133" t="s">
        <v>3953</v>
      </c>
      <c r="D178" s="131" t="s">
        <v>4016</v>
      </c>
      <c r="E178" s="131" t="s">
        <v>4012</v>
      </c>
      <c r="F178" s="130" t="s">
        <v>50</v>
      </c>
      <c r="G178" s="130" t="s">
        <v>420</v>
      </c>
      <c r="H178" s="130" t="s">
        <v>1672</v>
      </c>
      <c r="I178" s="20" t="s">
        <v>27</v>
      </c>
      <c r="J178" s="20" t="s">
        <v>4012</v>
      </c>
      <c r="K178" s="20" t="s">
        <v>1674</v>
      </c>
      <c r="L178" s="20" t="s">
        <v>27</v>
      </c>
      <c r="M178" s="132" t="s">
        <v>4014</v>
      </c>
      <c r="N178" s="70" t="str">
        <f t="shared" si="2"/>
        <v>의약품</v>
      </c>
      <c r="O178" s="20"/>
      <c r="P178" s="20"/>
    </row>
    <row r="179" spans="1:16" s="79" customFormat="1" ht="22.5" hidden="1" customHeight="1">
      <c r="A179" s="124">
        <v>177</v>
      </c>
      <c r="B179" s="125" t="s">
        <v>648</v>
      </c>
      <c r="C179" s="134" t="s">
        <v>3954</v>
      </c>
      <c r="D179" s="127" t="s">
        <v>4016</v>
      </c>
      <c r="E179" s="127" t="s">
        <v>4012</v>
      </c>
      <c r="F179" s="126" t="s">
        <v>50</v>
      </c>
      <c r="G179" s="126" t="s">
        <v>51</v>
      </c>
      <c r="H179" s="126" t="s">
        <v>62</v>
      </c>
      <c r="I179" s="70" t="s">
        <v>27</v>
      </c>
      <c r="J179" s="70" t="s">
        <v>4012</v>
      </c>
      <c r="K179" s="70" t="s">
        <v>1674</v>
      </c>
      <c r="L179" s="70" t="s">
        <v>27</v>
      </c>
      <c r="M179" s="128" t="s">
        <v>4014</v>
      </c>
      <c r="N179" s="70" t="str">
        <f t="shared" si="2"/>
        <v>의약품</v>
      </c>
      <c r="O179" s="20"/>
      <c r="P179" s="20"/>
    </row>
    <row r="180" spans="1:16" s="79" customFormat="1" ht="22.5" hidden="1" customHeight="1">
      <c r="A180" s="124">
        <v>178</v>
      </c>
      <c r="B180" s="129" t="s">
        <v>653</v>
      </c>
      <c r="C180" s="133" t="s">
        <v>3955</v>
      </c>
      <c r="D180" s="131" t="s">
        <v>4016</v>
      </c>
      <c r="E180" s="131" t="s">
        <v>4012</v>
      </c>
      <c r="F180" s="130" t="s">
        <v>50</v>
      </c>
      <c r="G180" s="130" t="s">
        <v>51</v>
      </c>
      <c r="H180" s="130" t="s">
        <v>62</v>
      </c>
      <c r="I180" s="20" t="s">
        <v>27</v>
      </c>
      <c r="J180" s="20" t="s">
        <v>4012</v>
      </c>
      <c r="K180" s="20" t="s">
        <v>1674</v>
      </c>
      <c r="L180" s="20" t="s">
        <v>27</v>
      </c>
      <c r="M180" s="132" t="s">
        <v>4014</v>
      </c>
      <c r="N180" s="70" t="str">
        <f t="shared" si="2"/>
        <v>의약품</v>
      </c>
      <c r="O180" s="20"/>
      <c r="P180" s="20"/>
    </row>
    <row r="181" spans="1:16" s="79" customFormat="1" ht="22.5" hidden="1" customHeight="1">
      <c r="A181" s="124">
        <v>179</v>
      </c>
      <c r="B181" s="125" t="s">
        <v>658</v>
      </c>
      <c r="C181" s="134" t="s">
        <v>4056</v>
      </c>
      <c r="D181" s="127" t="s">
        <v>4016</v>
      </c>
      <c r="E181" s="127" t="s">
        <v>4012</v>
      </c>
      <c r="F181" s="126" t="s">
        <v>50</v>
      </c>
      <c r="G181" s="126" t="s">
        <v>51</v>
      </c>
      <c r="H181" s="126" t="s">
        <v>62</v>
      </c>
      <c r="I181" s="70" t="s">
        <v>27</v>
      </c>
      <c r="J181" s="70" t="s">
        <v>4012</v>
      </c>
      <c r="K181" s="70" t="s">
        <v>1674</v>
      </c>
      <c r="L181" s="70" t="s">
        <v>27</v>
      </c>
      <c r="M181" s="128" t="s">
        <v>4014</v>
      </c>
      <c r="N181" s="70" t="str">
        <f t="shared" si="2"/>
        <v>의약품</v>
      </c>
      <c r="O181" s="20"/>
      <c r="P181" s="20"/>
    </row>
    <row r="182" spans="1:16" s="79" customFormat="1" ht="22.5" hidden="1" customHeight="1">
      <c r="A182" s="124">
        <v>180</v>
      </c>
      <c r="B182" s="129" t="s">
        <v>663</v>
      </c>
      <c r="C182" s="133" t="s">
        <v>4057</v>
      </c>
      <c r="D182" s="131" t="s">
        <v>4016</v>
      </c>
      <c r="E182" s="131" t="s">
        <v>4012</v>
      </c>
      <c r="F182" s="130" t="s">
        <v>50</v>
      </c>
      <c r="G182" s="130" t="s">
        <v>51</v>
      </c>
      <c r="H182" s="130" t="s">
        <v>62</v>
      </c>
      <c r="I182" s="20" t="s">
        <v>27</v>
      </c>
      <c r="J182" s="20" t="s">
        <v>4012</v>
      </c>
      <c r="K182" s="20" t="s">
        <v>1674</v>
      </c>
      <c r="L182" s="20" t="s">
        <v>27</v>
      </c>
      <c r="M182" s="132" t="s">
        <v>4014</v>
      </c>
      <c r="N182" s="70" t="str">
        <f t="shared" si="2"/>
        <v>의약품</v>
      </c>
      <c r="O182" s="20"/>
      <c r="P182" s="20"/>
    </row>
    <row r="183" spans="1:16" s="79" customFormat="1" ht="22.5" hidden="1" customHeight="1">
      <c r="A183" s="124">
        <v>181</v>
      </c>
      <c r="B183" s="125" t="s">
        <v>670</v>
      </c>
      <c r="C183" s="134" t="s">
        <v>4058</v>
      </c>
      <c r="D183" s="127" t="s">
        <v>4016</v>
      </c>
      <c r="E183" s="127" t="s">
        <v>4012</v>
      </c>
      <c r="F183" s="126" t="s">
        <v>50</v>
      </c>
      <c r="G183" s="126" t="s">
        <v>51</v>
      </c>
      <c r="H183" s="126" t="s">
        <v>62</v>
      </c>
      <c r="I183" s="70" t="s">
        <v>27</v>
      </c>
      <c r="J183" s="70" t="s">
        <v>4012</v>
      </c>
      <c r="K183" s="70" t="s">
        <v>1674</v>
      </c>
      <c r="L183" s="70" t="s">
        <v>27</v>
      </c>
      <c r="M183" s="128" t="s">
        <v>4014</v>
      </c>
      <c r="N183" s="70" t="str">
        <f t="shared" si="2"/>
        <v>의약품</v>
      </c>
      <c r="O183" s="20"/>
      <c r="P183" s="20"/>
    </row>
    <row r="184" spans="1:16" s="79" customFormat="1" ht="22.5" hidden="1" customHeight="1">
      <c r="A184" s="124">
        <v>182</v>
      </c>
      <c r="B184" s="129" t="s">
        <v>675</v>
      </c>
      <c r="C184" s="133" t="s">
        <v>1705</v>
      </c>
      <c r="D184" s="131" t="s">
        <v>4016</v>
      </c>
      <c r="E184" s="131" t="s">
        <v>4012</v>
      </c>
      <c r="F184" s="130" t="s">
        <v>50</v>
      </c>
      <c r="G184" s="130" t="s">
        <v>51</v>
      </c>
      <c r="H184" s="130" t="s">
        <v>62</v>
      </c>
      <c r="I184" s="20" t="s">
        <v>27</v>
      </c>
      <c r="J184" s="20" t="s">
        <v>4012</v>
      </c>
      <c r="K184" s="20" t="s">
        <v>1674</v>
      </c>
      <c r="L184" s="20" t="s">
        <v>27</v>
      </c>
      <c r="M184" s="132" t="s">
        <v>4014</v>
      </c>
      <c r="N184" s="70" t="str">
        <f t="shared" si="2"/>
        <v>의약품</v>
      </c>
      <c r="O184" s="20"/>
      <c r="P184" s="20"/>
    </row>
    <row r="185" spans="1:16" s="79" customFormat="1" ht="22.5" hidden="1" customHeight="1">
      <c r="A185" s="124">
        <v>183</v>
      </c>
      <c r="B185" s="125" t="s">
        <v>678</v>
      </c>
      <c r="C185" s="134" t="s">
        <v>4059</v>
      </c>
      <c r="D185" s="127" t="s">
        <v>4016</v>
      </c>
      <c r="E185" s="127" t="s">
        <v>4012</v>
      </c>
      <c r="F185" s="126" t="s">
        <v>50</v>
      </c>
      <c r="G185" s="126" t="s">
        <v>51</v>
      </c>
      <c r="H185" s="126" t="s">
        <v>62</v>
      </c>
      <c r="I185" s="70" t="s">
        <v>27</v>
      </c>
      <c r="J185" s="70" t="s">
        <v>4012</v>
      </c>
      <c r="K185" s="70" t="s">
        <v>1674</v>
      </c>
      <c r="L185" s="70" t="s">
        <v>27</v>
      </c>
      <c r="M185" s="128" t="s">
        <v>4014</v>
      </c>
      <c r="N185" s="70" t="str">
        <f t="shared" si="2"/>
        <v>의약품</v>
      </c>
      <c r="O185" s="20"/>
      <c r="P185" s="20"/>
    </row>
    <row r="186" spans="1:16" s="79" customFormat="1" ht="22.5" hidden="1" customHeight="1">
      <c r="A186" s="124">
        <v>184</v>
      </c>
      <c r="B186" s="129" t="s">
        <v>683</v>
      </c>
      <c r="C186" s="133" t="s">
        <v>4060</v>
      </c>
      <c r="D186" s="131" t="s">
        <v>4016</v>
      </c>
      <c r="E186" s="131" t="s">
        <v>4012</v>
      </c>
      <c r="F186" s="130" t="s">
        <v>50</v>
      </c>
      <c r="G186" s="130" t="s">
        <v>51</v>
      </c>
      <c r="H186" s="130" t="s">
        <v>62</v>
      </c>
      <c r="I186" s="20" t="s">
        <v>27</v>
      </c>
      <c r="J186" s="20" t="s">
        <v>4012</v>
      </c>
      <c r="K186" s="20" t="s">
        <v>1674</v>
      </c>
      <c r="L186" s="20" t="s">
        <v>27</v>
      </c>
      <c r="M186" s="132" t="s">
        <v>4014</v>
      </c>
      <c r="N186" s="70" t="str">
        <f t="shared" si="2"/>
        <v>의약품</v>
      </c>
      <c r="O186" s="20"/>
      <c r="P186" s="20"/>
    </row>
    <row r="187" spans="1:16" s="79" customFormat="1" ht="22.5" hidden="1" customHeight="1">
      <c r="A187" s="124">
        <v>185</v>
      </c>
      <c r="B187" s="125" t="s">
        <v>688</v>
      </c>
      <c r="C187" s="134" t="s">
        <v>3959</v>
      </c>
      <c r="D187" s="127" t="s">
        <v>4016</v>
      </c>
      <c r="E187" s="127" t="s">
        <v>4012</v>
      </c>
      <c r="F187" s="126" t="s">
        <v>50</v>
      </c>
      <c r="G187" s="126" t="s">
        <v>51</v>
      </c>
      <c r="H187" s="126" t="s">
        <v>62</v>
      </c>
      <c r="I187" s="70" t="s">
        <v>27</v>
      </c>
      <c r="J187" s="70" t="s">
        <v>4012</v>
      </c>
      <c r="K187" s="70" t="s">
        <v>1674</v>
      </c>
      <c r="L187" s="70" t="s">
        <v>27</v>
      </c>
      <c r="M187" s="128" t="s">
        <v>4014</v>
      </c>
      <c r="N187" s="70" t="str">
        <f t="shared" si="2"/>
        <v>의약품</v>
      </c>
      <c r="O187" s="20"/>
      <c r="P187" s="20"/>
    </row>
    <row r="188" spans="1:16" s="79" customFormat="1" ht="22.5" hidden="1" customHeight="1">
      <c r="A188" s="124">
        <v>186</v>
      </c>
      <c r="B188" s="129" t="s">
        <v>693</v>
      </c>
      <c r="C188" s="133" t="s">
        <v>2304</v>
      </c>
      <c r="D188" s="131" t="s">
        <v>4016</v>
      </c>
      <c r="E188" s="131" t="s">
        <v>4012</v>
      </c>
      <c r="F188" s="130" t="s">
        <v>50</v>
      </c>
      <c r="G188" s="130" t="s">
        <v>51</v>
      </c>
      <c r="H188" s="130" t="s">
        <v>62</v>
      </c>
      <c r="I188" s="20" t="s">
        <v>27</v>
      </c>
      <c r="J188" s="20" t="s">
        <v>4012</v>
      </c>
      <c r="K188" s="20" t="s">
        <v>1674</v>
      </c>
      <c r="L188" s="20" t="s">
        <v>27</v>
      </c>
      <c r="M188" s="132" t="s">
        <v>4014</v>
      </c>
      <c r="N188" s="70" t="str">
        <f t="shared" si="2"/>
        <v>의약품</v>
      </c>
      <c r="O188" s="20"/>
      <c r="P188" s="20"/>
    </row>
    <row r="189" spans="1:16" s="79" customFormat="1" ht="22.5" hidden="1" customHeight="1">
      <c r="A189" s="124">
        <v>187</v>
      </c>
      <c r="B189" s="125" t="s">
        <v>1908</v>
      </c>
      <c r="C189" s="134" t="s">
        <v>4061</v>
      </c>
      <c r="D189" s="127" t="s">
        <v>4016</v>
      </c>
      <c r="E189" s="127" t="s">
        <v>4012</v>
      </c>
      <c r="F189" s="126" t="s">
        <v>50</v>
      </c>
      <c r="G189" s="126" t="s">
        <v>51</v>
      </c>
      <c r="H189" s="126" t="s">
        <v>62</v>
      </c>
      <c r="I189" s="70" t="s">
        <v>27</v>
      </c>
      <c r="J189" s="70" t="s">
        <v>4012</v>
      </c>
      <c r="K189" s="70" t="s">
        <v>1674</v>
      </c>
      <c r="L189" s="70" t="s">
        <v>27</v>
      </c>
      <c r="M189" s="128" t="s">
        <v>4014</v>
      </c>
      <c r="N189" s="70" t="str">
        <f t="shared" si="2"/>
        <v>의약품</v>
      </c>
      <c r="O189" s="20"/>
      <c r="P189" s="20"/>
    </row>
    <row r="190" spans="1:16" s="79" customFormat="1" ht="22.5" hidden="1" customHeight="1">
      <c r="A190" s="124">
        <v>188</v>
      </c>
      <c r="B190" s="129" t="s">
        <v>1910</v>
      </c>
      <c r="C190" s="133" t="s">
        <v>1911</v>
      </c>
      <c r="D190" s="131" t="s">
        <v>4016</v>
      </c>
      <c r="E190" s="131" t="s">
        <v>4012</v>
      </c>
      <c r="F190" s="130" t="s">
        <v>50</v>
      </c>
      <c r="G190" s="130" t="s">
        <v>51</v>
      </c>
      <c r="H190" s="130" t="s">
        <v>62</v>
      </c>
      <c r="I190" s="20" t="s">
        <v>27</v>
      </c>
      <c r="J190" s="20" t="s">
        <v>4012</v>
      </c>
      <c r="K190" s="20" t="s">
        <v>1674</v>
      </c>
      <c r="L190" s="20" t="s">
        <v>27</v>
      </c>
      <c r="M190" s="132" t="s">
        <v>4014</v>
      </c>
      <c r="N190" s="70" t="str">
        <f t="shared" si="2"/>
        <v>의약품</v>
      </c>
      <c r="O190" s="20"/>
      <c r="P190" s="20"/>
    </row>
    <row r="191" spans="1:16" s="79" customFormat="1" ht="22.5" hidden="1" customHeight="1">
      <c r="A191" s="124">
        <v>189</v>
      </c>
      <c r="B191" s="125" t="s">
        <v>1912</v>
      </c>
      <c r="C191" s="134" t="s">
        <v>1705</v>
      </c>
      <c r="D191" s="127" t="s">
        <v>4016</v>
      </c>
      <c r="E191" s="127" t="s">
        <v>4012</v>
      </c>
      <c r="F191" s="126" t="s">
        <v>50</v>
      </c>
      <c r="G191" s="126" t="s">
        <v>51</v>
      </c>
      <c r="H191" s="126" t="s">
        <v>62</v>
      </c>
      <c r="I191" s="70" t="s">
        <v>27</v>
      </c>
      <c r="J191" s="70" t="s">
        <v>4012</v>
      </c>
      <c r="K191" s="70" t="s">
        <v>1674</v>
      </c>
      <c r="L191" s="70" t="s">
        <v>27</v>
      </c>
      <c r="M191" s="128" t="s">
        <v>4014</v>
      </c>
      <c r="N191" s="70" t="str">
        <f t="shared" si="2"/>
        <v>의약품</v>
      </c>
      <c r="O191" s="20"/>
      <c r="P191" s="20"/>
    </row>
    <row r="192" spans="1:16" s="79" customFormat="1" ht="22.5" hidden="1" customHeight="1">
      <c r="A192" s="124">
        <v>190</v>
      </c>
      <c r="B192" s="129" t="s">
        <v>707</v>
      </c>
      <c r="C192" s="133" t="s">
        <v>3961</v>
      </c>
      <c r="D192" s="131" t="s">
        <v>4016</v>
      </c>
      <c r="E192" s="131" t="s">
        <v>4012</v>
      </c>
      <c r="F192" s="130" t="s">
        <v>50</v>
      </c>
      <c r="G192" s="130" t="s">
        <v>51</v>
      </c>
      <c r="H192" s="130" t="s">
        <v>62</v>
      </c>
      <c r="I192" s="20" t="s">
        <v>27</v>
      </c>
      <c r="J192" s="20" t="s">
        <v>4012</v>
      </c>
      <c r="K192" s="20" t="s">
        <v>1674</v>
      </c>
      <c r="L192" s="20" t="s">
        <v>27</v>
      </c>
      <c r="M192" s="132" t="s">
        <v>4014</v>
      </c>
      <c r="N192" s="70" t="str">
        <f t="shared" si="2"/>
        <v>의약품</v>
      </c>
      <c r="O192" s="20"/>
      <c r="P192" s="20"/>
    </row>
    <row r="193" spans="1:16" s="79" customFormat="1" ht="22.5" hidden="1" customHeight="1">
      <c r="A193" s="124">
        <v>191</v>
      </c>
      <c r="B193" s="125" t="s">
        <v>714</v>
      </c>
      <c r="C193" s="134" t="s">
        <v>2263</v>
      </c>
      <c r="D193" s="127" t="s">
        <v>4016</v>
      </c>
      <c r="E193" s="127" t="s">
        <v>4012</v>
      </c>
      <c r="F193" s="126" t="s">
        <v>50</v>
      </c>
      <c r="G193" s="126" t="s">
        <v>51</v>
      </c>
      <c r="H193" s="126" t="s">
        <v>62</v>
      </c>
      <c r="I193" s="70" t="s">
        <v>27</v>
      </c>
      <c r="J193" s="70" t="s">
        <v>4012</v>
      </c>
      <c r="K193" s="70" t="s">
        <v>1674</v>
      </c>
      <c r="L193" s="70" t="s">
        <v>27</v>
      </c>
      <c r="M193" s="128" t="s">
        <v>4014</v>
      </c>
      <c r="N193" s="70" t="str">
        <f t="shared" si="2"/>
        <v>의약품</v>
      </c>
      <c r="O193" s="20"/>
      <c r="P193" s="20"/>
    </row>
    <row r="194" spans="1:16" s="79" customFormat="1" ht="22.5" hidden="1" customHeight="1">
      <c r="A194" s="124">
        <v>192</v>
      </c>
      <c r="B194" s="129" t="s">
        <v>1914</v>
      </c>
      <c r="C194" s="133" t="s">
        <v>4062</v>
      </c>
      <c r="D194" s="131" t="s">
        <v>842</v>
      </c>
      <c r="E194" s="131" t="s">
        <v>4012</v>
      </c>
      <c r="F194" s="130" t="s">
        <v>50</v>
      </c>
      <c r="G194" s="130" t="s">
        <v>51</v>
      </c>
      <c r="H194" s="130" t="s">
        <v>62</v>
      </c>
      <c r="I194" s="20" t="s">
        <v>27</v>
      </c>
      <c r="J194" s="20" t="s">
        <v>4012</v>
      </c>
      <c r="K194" s="20" t="s">
        <v>1674</v>
      </c>
      <c r="L194" s="20" t="s">
        <v>27</v>
      </c>
      <c r="M194" s="132" t="s">
        <v>4014</v>
      </c>
      <c r="N194" s="70" t="str">
        <f t="shared" si="2"/>
        <v>의약품</v>
      </c>
      <c r="O194" s="20"/>
      <c r="P194" s="20"/>
    </row>
    <row r="195" spans="1:16" s="79" customFormat="1" ht="22.5" hidden="1" customHeight="1">
      <c r="A195" s="124">
        <v>193</v>
      </c>
      <c r="B195" s="125" t="s">
        <v>1916</v>
      </c>
      <c r="C195" s="134" t="s">
        <v>1684</v>
      </c>
      <c r="D195" s="127" t="s">
        <v>4016</v>
      </c>
      <c r="E195" s="127" t="s">
        <v>4012</v>
      </c>
      <c r="F195" s="126" t="s">
        <v>50</v>
      </c>
      <c r="G195" s="126" t="s">
        <v>51</v>
      </c>
      <c r="H195" s="126" t="s">
        <v>62</v>
      </c>
      <c r="I195" s="70" t="s">
        <v>27</v>
      </c>
      <c r="J195" s="70" t="s">
        <v>4012</v>
      </c>
      <c r="K195" s="70" t="s">
        <v>1674</v>
      </c>
      <c r="L195" s="70" t="s">
        <v>27</v>
      </c>
      <c r="M195" s="128" t="s">
        <v>4014</v>
      </c>
      <c r="N195" s="70" t="str">
        <f t="shared" ref="N195:N258" si="3">VLOOKUP(LEFT(B195,6), ind_cat, 9, FALSE)</f>
        <v>의약품</v>
      </c>
      <c r="O195" s="20"/>
      <c r="P195" s="20"/>
    </row>
    <row r="196" spans="1:16" s="79" customFormat="1" ht="22.5" hidden="1" customHeight="1">
      <c r="A196" s="124">
        <v>194</v>
      </c>
      <c r="B196" s="129" t="s">
        <v>724</v>
      </c>
      <c r="C196" s="133" t="s">
        <v>2281</v>
      </c>
      <c r="D196" s="131" t="s">
        <v>4016</v>
      </c>
      <c r="E196" s="131" t="s">
        <v>4012</v>
      </c>
      <c r="F196" s="130" t="s">
        <v>50</v>
      </c>
      <c r="G196" s="130" t="s">
        <v>51</v>
      </c>
      <c r="H196" s="130" t="s">
        <v>62</v>
      </c>
      <c r="I196" s="20" t="s">
        <v>27</v>
      </c>
      <c r="J196" s="20" t="s">
        <v>4012</v>
      </c>
      <c r="K196" s="20" t="s">
        <v>1674</v>
      </c>
      <c r="L196" s="20" t="s">
        <v>27</v>
      </c>
      <c r="M196" s="132" t="s">
        <v>4014</v>
      </c>
      <c r="N196" s="70" t="str">
        <f t="shared" si="3"/>
        <v>의약품</v>
      </c>
      <c r="O196" s="20"/>
      <c r="P196" s="20"/>
    </row>
    <row r="197" spans="1:16" s="79" customFormat="1" ht="22.5" hidden="1" customHeight="1">
      <c r="A197" s="124">
        <v>195</v>
      </c>
      <c r="B197" s="125" t="s">
        <v>1918</v>
      </c>
      <c r="C197" s="134" t="s">
        <v>1919</v>
      </c>
      <c r="D197" s="127" t="s">
        <v>3720</v>
      </c>
      <c r="E197" s="127" t="s">
        <v>4012</v>
      </c>
      <c r="F197" s="126" t="s">
        <v>50</v>
      </c>
      <c r="G197" s="126" t="s">
        <v>51</v>
      </c>
      <c r="H197" s="126" t="s">
        <v>62</v>
      </c>
      <c r="I197" s="70" t="s">
        <v>27</v>
      </c>
      <c r="J197" s="70" t="s">
        <v>4012</v>
      </c>
      <c r="K197" s="70" t="s">
        <v>1674</v>
      </c>
      <c r="L197" s="70" t="s">
        <v>27</v>
      </c>
      <c r="M197" s="128" t="s">
        <v>4014</v>
      </c>
      <c r="N197" s="70" t="str">
        <f t="shared" si="3"/>
        <v>의약품</v>
      </c>
      <c r="O197" s="20"/>
      <c r="P197" s="20"/>
    </row>
    <row r="198" spans="1:16" s="79" customFormat="1" ht="22.5" hidden="1" customHeight="1">
      <c r="A198" s="124">
        <v>196</v>
      </c>
      <c r="B198" s="129" t="s">
        <v>1920</v>
      </c>
      <c r="C198" s="133" t="s">
        <v>1705</v>
      </c>
      <c r="D198" s="131" t="s">
        <v>4016</v>
      </c>
      <c r="E198" s="131" t="s">
        <v>4012</v>
      </c>
      <c r="F198" s="130" t="s">
        <v>50</v>
      </c>
      <c r="G198" s="130" t="s">
        <v>51</v>
      </c>
      <c r="H198" s="130" t="s">
        <v>62</v>
      </c>
      <c r="I198" s="20" t="s">
        <v>27</v>
      </c>
      <c r="J198" s="20" t="s">
        <v>4012</v>
      </c>
      <c r="K198" s="20" t="s">
        <v>1674</v>
      </c>
      <c r="L198" s="20" t="s">
        <v>27</v>
      </c>
      <c r="M198" s="132" t="s">
        <v>4014</v>
      </c>
      <c r="N198" s="70" t="str">
        <f t="shared" si="3"/>
        <v>의약품</v>
      </c>
      <c r="O198" s="20"/>
      <c r="P198" s="20"/>
    </row>
    <row r="199" spans="1:16" s="79" customFormat="1" ht="22.5" hidden="1" customHeight="1">
      <c r="A199" s="124">
        <v>197</v>
      </c>
      <c r="B199" s="125" t="s">
        <v>732</v>
      </c>
      <c r="C199" s="134" t="s">
        <v>4063</v>
      </c>
      <c r="D199" s="127" t="s">
        <v>4016</v>
      </c>
      <c r="E199" s="127" t="s">
        <v>4012</v>
      </c>
      <c r="F199" s="126" t="s">
        <v>50</v>
      </c>
      <c r="G199" s="126" t="s">
        <v>51</v>
      </c>
      <c r="H199" s="126" t="s">
        <v>62</v>
      </c>
      <c r="I199" s="70" t="s">
        <v>27</v>
      </c>
      <c r="J199" s="70" t="s">
        <v>4012</v>
      </c>
      <c r="K199" s="70" t="s">
        <v>1674</v>
      </c>
      <c r="L199" s="70" t="s">
        <v>27</v>
      </c>
      <c r="M199" s="128" t="s">
        <v>4014</v>
      </c>
      <c r="N199" s="70" t="str">
        <f t="shared" si="3"/>
        <v>의약품</v>
      </c>
      <c r="O199" s="20"/>
      <c r="P199" s="20"/>
    </row>
    <row r="200" spans="1:16" s="79" customFormat="1" ht="22.5" hidden="1" customHeight="1">
      <c r="A200" s="124">
        <v>198</v>
      </c>
      <c r="B200" s="129" t="s">
        <v>737</v>
      </c>
      <c r="C200" s="133" t="s">
        <v>4064</v>
      </c>
      <c r="D200" s="131" t="s">
        <v>4016</v>
      </c>
      <c r="E200" s="131" t="s">
        <v>4012</v>
      </c>
      <c r="F200" s="130" t="s">
        <v>50</v>
      </c>
      <c r="G200" s="130" t="s">
        <v>51</v>
      </c>
      <c r="H200" s="130" t="s">
        <v>62</v>
      </c>
      <c r="I200" s="20" t="s">
        <v>27</v>
      </c>
      <c r="J200" s="20" t="s">
        <v>4012</v>
      </c>
      <c r="K200" s="20" t="s">
        <v>1674</v>
      </c>
      <c r="L200" s="20" t="s">
        <v>27</v>
      </c>
      <c r="M200" s="132" t="s">
        <v>4014</v>
      </c>
      <c r="N200" s="70" t="str">
        <f t="shared" si="3"/>
        <v>의약품</v>
      </c>
      <c r="O200" s="20"/>
      <c r="P200" s="20"/>
    </row>
    <row r="201" spans="1:16" s="79" customFormat="1" ht="22.5" hidden="1" customHeight="1">
      <c r="A201" s="124">
        <v>199</v>
      </c>
      <c r="B201" s="125" t="s">
        <v>742</v>
      </c>
      <c r="C201" s="134" t="s">
        <v>4065</v>
      </c>
      <c r="D201" s="127" t="s">
        <v>4016</v>
      </c>
      <c r="E201" s="127" t="s">
        <v>4012</v>
      </c>
      <c r="F201" s="126" t="s">
        <v>50</v>
      </c>
      <c r="G201" s="126" t="s">
        <v>51</v>
      </c>
      <c r="H201" s="126" t="s">
        <v>62</v>
      </c>
      <c r="I201" s="70" t="s">
        <v>27</v>
      </c>
      <c r="J201" s="70" t="s">
        <v>4012</v>
      </c>
      <c r="K201" s="70" t="s">
        <v>1674</v>
      </c>
      <c r="L201" s="70" t="s">
        <v>27</v>
      </c>
      <c r="M201" s="128" t="s">
        <v>4014</v>
      </c>
      <c r="N201" s="70" t="str">
        <f t="shared" si="3"/>
        <v>의약품</v>
      </c>
      <c r="O201" s="20"/>
      <c r="P201" s="20"/>
    </row>
    <row r="202" spans="1:16" s="79" customFormat="1" ht="22.5" hidden="1" customHeight="1">
      <c r="A202" s="124">
        <v>200</v>
      </c>
      <c r="B202" s="129" t="s">
        <v>747</v>
      </c>
      <c r="C202" s="133" t="s">
        <v>3965</v>
      </c>
      <c r="D202" s="131" t="s">
        <v>4016</v>
      </c>
      <c r="E202" s="131" t="s">
        <v>4012</v>
      </c>
      <c r="F202" s="130" t="s">
        <v>50</v>
      </c>
      <c r="G202" s="130" t="s">
        <v>51</v>
      </c>
      <c r="H202" s="130" t="s">
        <v>62</v>
      </c>
      <c r="I202" s="20" t="s">
        <v>27</v>
      </c>
      <c r="J202" s="20" t="s">
        <v>4012</v>
      </c>
      <c r="K202" s="20" t="s">
        <v>1674</v>
      </c>
      <c r="L202" s="20" t="s">
        <v>27</v>
      </c>
      <c r="M202" s="132" t="s">
        <v>4014</v>
      </c>
      <c r="N202" s="70" t="str">
        <f t="shared" si="3"/>
        <v>의약품</v>
      </c>
      <c r="O202" s="20"/>
      <c r="P202" s="20"/>
    </row>
    <row r="203" spans="1:16" s="79" customFormat="1" ht="22.5" hidden="1" customHeight="1">
      <c r="A203" s="124">
        <v>201</v>
      </c>
      <c r="B203" s="125" t="s">
        <v>752</v>
      </c>
      <c r="C203" s="134" t="s">
        <v>1925</v>
      </c>
      <c r="D203" s="127" t="s">
        <v>4016</v>
      </c>
      <c r="E203" s="127" t="s">
        <v>4012</v>
      </c>
      <c r="F203" s="126" t="s">
        <v>50</v>
      </c>
      <c r="G203" s="126" t="s">
        <v>51</v>
      </c>
      <c r="H203" s="126" t="s">
        <v>62</v>
      </c>
      <c r="I203" s="70" t="s">
        <v>27</v>
      </c>
      <c r="J203" s="70" t="s">
        <v>4012</v>
      </c>
      <c r="K203" s="70" t="s">
        <v>1674</v>
      </c>
      <c r="L203" s="70" t="s">
        <v>27</v>
      </c>
      <c r="M203" s="128" t="s">
        <v>4014</v>
      </c>
      <c r="N203" s="70" t="str">
        <f t="shared" si="3"/>
        <v>의약품</v>
      </c>
      <c r="O203" s="20"/>
      <c r="P203" s="20"/>
    </row>
    <row r="204" spans="1:16" s="79" customFormat="1" ht="22.5" hidden="1" customHeight="1">
      <c r="A204" s="124">
        <v>202</v>
      </c>
      <c r="B204" s="129" t="s">
        <v>757</v>
      </c>
      <c r="C204" s="133" t="s">
        <v>2281</v>
      </c>
      <c r="D204" s="131" t="s">
        <v>4016</v>
      </c>
      <c r="E204" s="131" t="s">
        <v>4012</v>
      </c>
      <c r="F204" s="130" t="s">
        <v>50</v>
      </c>
      <c r="G204" s="130" t="s">
        <v>51</v>
      </c>
      <c r="H204" s="130" t="s">
        <v>62</v>
      </c>
      <c r="I204" s="20" t="s">
        <v>27</v>
      </c>
      <c r="J204" s="20" t="s">
        <v>4012</v>
      </c>
      <c r="K204" s="20" t="s">
        <v>1674</v>
      </c>
      <c r="L204" s="20" t="s">
        <v>27</v>
      </c>
      <c r="M204" s="132" t="s">
        <v>4014</v>
      </c>
      <c r="N204" s="70" t="str">
        <f t="shared" si="3"/>
        <v>의약품</v>
      </c>
      <c r="O204" s="20"/>
      <c r="P204" s="20"/>
    </row>
    <row r="205" spans="1:16" s="79" customFormat="1" ht="22.5" hidden="1" customHeight="1">
      <c r="A205" s="124">
        <v>203</v>
      </c>
      <c r="B205" s="125" t="s">
        <v>760</v>
      </c>
      <c r="C205" s="134" t="s">
        <v>4066</v>
      </c>
      <c r="D205" s="127" t="s">
        <v>4016</v>
      </c>
      <c r="E205" s="127" t="s">
        <v>4012</v>
      </c>
      <c r="F205" s="126" t="s">
        <v>50</v>
      </c>
      <c r="G205" s="126" t="s">
        <v>51</v>
      </c>
      <c r="H205" s="126" t="s">
        <v>62</v>
      </c>
      <c r="I205" s="70" t="s">
        <v>27</v>
      </c>
      <c r="J205" s="70" t="s">
        <v>4012</v>
      </c>
      <c r="K205" s="70" t="s">
        <v>1674</v>
      </c>
      <c r="L205" s="70" t="s">
        <v>27</v>
      </c>
      <c r="M205" s="128" t="s">
        <v>4014</v>
      </c>
      <c r="N205" s="70" t="str">
        <f t="shared" si="3"/>
        <v>의약품</v>
      </c>
      <c r="O205" s="20"/>
      <c r="P205" s="20"/>
    </row>
    <row r="206" spans="1:16" s="79" customFormat="1" ht="22.5" hidden="1" customHeight="1">
      <c r="A206" s="124">
        <v>204</v>
      </c>
      <c r="B206" s="129" t="s">
        <v>765</v>
      </c>
      <c r="C206" s="133" t="s">
        <v>2304</v>
      </c>
      <c r="D206" s="131" t="s">
        <v>4016</v>
      </c>
      <c r="E206" s="131" t="s">
        <v>4012</v>
      </c>
      <c r="F206" s="130" t="s">
        <v>50</v>
      </c>
      <c r="G206" s="130" t="s">
        <v>51</v>
      </c>
      <c r="H206" s="130" t="s">
        <v>62</v>
      </c>
      <c r="I206" s="20" t="s">
        <v>27</v>
      </c>
      <c r="J206" s="20" t="s">
        <v>4012</v>
      </c>
      <c r="K206" s="20" t="s">
        <v>1674</v>
      </c>
      <c r="L206" s="20" t="s">
        <v>27</v>
      </c>
      <c r="M206" s="132" t="s">
        <v>4014</v>
      </c>
      <c r="N206" s="70" t="str">
        <f t="shared" si="3"/>
        <v>의약품</v>
      </c>
      <c r="O206" s="20"/>
      <c r="P206" s="20"/>
    </row>
    <row r="207" spans="1:16" s="79" customFormat="1" ht="22.5" hidden="1" customHeight="1">
      <c r="A207" s="124">
        <v>205</v>
      </c>
      <c r="B207" s="125" t="s">
        <v>768</v>
      </c>
      <c r="C207" s="134" t="s">
        <v>4067</v>
      </c>
      <c r="D207" s="127" t="s">
        <v>4016</v>
      </c>
      <c r="E207" s="127" t="s">
        <v>4012</v>
      </c>
      <c r="F207" s="126" t="s">
        <v>50</v>
      </c>
      <c r="G207" s="126" t="s">
        <v>51</v>
      </c>
      <c r="H207" s="126" t="s">
        <v>62</v>
      </c>
      <c r="I207" s="70" t="s">
        <v>27</v>
      </c>
      <c r="J207" s="70" t="s">
        <v>4012</v>
      </c>
      <c r="K207" s="70" t="s">
        <v>1674</v>
      </c>
      <c r="L207" s="70" t="s">
        <v>27</v>
      </c>
      <c r="M207" s="128" t="s">
        <v>4014</v>
      </c>
      <c r="N207" s="70" t="str">
        <f t="shared" si="3"/>
        <v>의약품</v>
      </c>
      <c r="O207" s="20"/>
      <c r="P207" s="20"/>
    </row>
    <row r="208" spans="1:16" s="79" customFormat="1" ht="22.5" hidden="1" customHeight="1">
      <c r="A208" s="124">
        <v>206</v>
      </c>
      <c r="B208" s="129" t="s">
        <v>773</v>
      </c>
      <c r="C208" s="133" t="s">
        <v>4068</v>
      </c>
      <c r="D208" s="131" t="s">
        <v>4016</v>
      </c>
      <c r="E208" s="131" t="s">
        <v>4012</v>
      </c>
      <c r="F208" s="130" t="s">
        <v>50</v>
      </c>
      <c r="G208" s="130" t="s">
        <v>51</v>
      </c>
      <c r="H208" s="130" t="s">
        <v>62</v>
      </c>
      <c r="I208" s="20" t="s">
        <v>27</v>
      </c>
      <c r="J208" s="20" t="s">
        <v>4012</v>
      </c>
      <c r="K208" s="20" t="s">
        <v>1674</v>
      </c>
      <c r="L208" s="20" t="s">
        <v>27</v>
      </c>
      <c r="M208" s="132" t="s">
        <v>4014</v>
      </c>
      <c r="N208" s="70" t="str">
        <f t="shared" si="3"/>
        <v>의약품</v>
      </c>
      <c r="O208" s="20"/>
      <c r="P208" s="20"/>
    </row>
    <row r="209" spans="1:16" s="79" customFormat="1" ht="22.5" hidden="1" customHeight="1">
      <c r="A209" s="124">
        <v>207</v>
      </c>
      <c r="B209" s="125" t="s">
        <v>778</v>
      </c>
      <c r="C209" s="134" t="s">
        <v>3969</v>
      </c>
      <c r="D209" s="127" t="s">
        <v>4016</v>
      </c>
      <c r="E209" s="127" t="s">
        <v>4012</v>
      </c>
      <c r="F209" s="126" t="s">
        <v>50</v>
      </c>
      <c r="G209" s="126" t="s">
        <v>51</v>
      </c>
      <c r="H209" s="126" t="s">
        <v>62</v>
      </c>
      <c r="I209" s="70" t="s">
        <v>27</v>
      </c>
      <c r="J209" s="70" t="s">
        <v>4012</v>
      </c>
      <c r="K209" s="70" t="s">
        <v>1674</v>
      </c>
      <c r="L209" s="70" t="s">
        <v>27</v>
      </c>
      <c r="M209" s="128" t="s">
        <v>4014</v>
      </c>
      <c r="N209" s="70" t="str">
        <f t="shared" si="3"/>
        <v>의약품</v>
      </c>
      <c r="O209" s="20"/>
      <c r="P209" s="20"/>
    </row>
    <row r="210" spans="1:16" s="79" customFormat="1" ht="22.5" hidden="1" customHeight="1">
      <c r="A210" s="124">
        <v>208</v>
      </c>
      <c r="B210" s="129" t="s">
        <v>783</v>
      </c>
      <c r="C210" s="133" t="s">
        <v>1705</v>
      </c>
      <c r="D210" s="131" t="s">
        <v>4016</v>
      </c>
      <c r="E210" s="131" t="s">
        <v>4012</v>
      </c>
      <c r="F210" s="130" t="s">
        <v>50</v>
      </c>
      <c r="G210" s="130" t="s">
        <v>51</v>
      </c>
      <c r="H210" s="130" t="s">
        <v>62</v>
      </c>
      <c r="I210" s="20" t="s">
        <v>27</v>
      </c>
      <c r="J210" s="20" t="s">
        <v>4012</v>
      </c>
      <c r="K210" s="20" t="s">
        <v>1674</v>
      </c>
      <c r="L210" s="20" t="s">
        <v>27</v>
      </c>
      <c r="M210" s="132" t="s">
        <v>4014</v>
      </c>
      <c r="N210" s="70" t="str">
        <f t="shared" si="3"/>
        <v>의약품</v>
      </c>
      <c r="O210" s="20"/>
      <c r="P210" s="20"/>
    </row>
    <row r="211" spans="1:16" s="79" customFormat="1" ht="22.5" hidden="1" customHeight="1">
      <c r="A211" s="124">
        <v>209</v>
      </c>
      <c r="B211" s="125" t="s">
        <v>1930</v>
      </c>
      <c r="C211" s="134" t="s">
        <v>1931</v>
      </c>
      <c r="D211" s="127" t="s">
        <v>4016</v>
      </c>
      <c r="E211" s="127" t="s">
        <v>4012</v>
      </c>
      <c r="F211" s="126" t="s">
        <v>50</v>
      </c>
      <c r="G211" s="126" t="s">
        <v>51</v>
      </c>
      <c r="H211" s="126" t="s">
        <v>62</v>
      </c>
      <c r="I211" s="70" t="s">
        <v>27</v>
      </c>
      <c r="J211" s="70" t="s">
        <v>4012</v>
      </c>
      <c r="K211" s="70" t="s">
        <v>1674</v>
      </c>
      <c r="L211" s="70" t="s">
        <v>27</v>
      </c>
      <c r="M211" s="128" t="s">
        <v>4014</v>
      </c>
      <c r="N211" s="70" t="str">
        <f t="shared" si="3"/>
        <v>의약품</v>
      </c>
      <c r="O211" s="20"/>
      <c r="P211" s="20"/>
    </row>
    <row r="212" spans="1:16" s="79" customFormat="1" ht="22.5" hidden="1" customHeight="1">
      <c r="A212" s="124">
        <v>210</v>
      </c>
      <c r="B212" s="129" t="s">
        <v>1932</v>
      </c>
      <c r="C212" s="133" t="s">
        <v>1684</v>
      </c>
      <c r="D212" s="131" t="s">
        <v>4016</v>
      </c>
      <c r="E212" s="131" t="s">
        <v>4012</v>
      </c>
      <c r="F212" s="130" t="s">
        <v>50</v>
      </c>
      <c r="G212" s="130" t="s">
        <v>51</v>
      </c>
      <c r="H212" s="130" t="s">
        <v>62</v>
      </c>
      <c r="I212" s="20" t="s">
        <v>27</v>
      </c>
      <c r="J212" s="20" t="s">
        <v>4012</v>
      </c>
      <c r="K212" s="20" t="s">
        <v>1674</v>
      </c>
      <c r="L212" s="20" t="s">
        <v>27</v>
      </c>
      <c r="M212" s="132" t="s">
        <v>4014</v>
      </c>
      <c r="N212" s="70" t="str">
        <f t="shared" si="3"/>
        <v>의약품</v>
      </c>
      <c r="O212" s="20"/>
      <c r="P212" s="20"/>
    </row>
    <row r="213" spans="1:16" s="79" customFormat="1" ht="22.5" hidden="1" customHeight="1">
      <c r="A213" s="124">
        <v>211</v>
      </c>
      <c r="B213" s="125" t="s">
        <v>1933</v>
      </c>
      <c r="C213" s="134" t="s">
        <v>1934</v>
      </c>
      <c r="D213" s="127" t="s">
        <v>4016</v>
      </c>
      <c r="E213" s="127" t="s">
        <v>4012</v>
      </c>
      <c r="F213" s="126" t="s">
        <v>50</v>
      </c>
      <c r="G213" s="126" t="s">
        <v>51</v>
      </c>
      <c r="H213" s="126" t="s">
        <v>62</v>
      </c>
      <c r="I213" s="70" t="s">
        <v>27</v>
      </c>
      <c r="J213" s="70" t="s">
        <v>4012</v>
      </c>
      <c r="K213" s="70" t="s">
        <v>1674</v>
      </c>
      <c r="L213" s="70" t="s">
        <v>27</v>
      </c>
      <c r="M213" s="128" t="s">
        <v>4014</v>
      </c>
      <c r="N213" s="70" t="str">
        <f t="shared" si="3"/>
        <v>의약품</v>
      </c>
      <c r="O213" s="20"/>
      <c r="P213" s="20"/>
    </row>
    <row r="214" spans="1:16" s="79" customFormat="1" ht="22.5" hidden="1" customHeight="1">
      <c r="A214" s="124">
        <v>212</v>
      </c>
      <c r="B214" s="129" t="s">
        <v>1935</v>
      </c>
      <c r="C214" s="133" t="s">
        <v>1936</v>
      </c>
      <c r="D214" s="131" t="s">
        <v>4016</v>
      </c>
      <c r="E214" s="131" t="s">
        <v>4012</v>
      </c>
      <c r="F214" s="130" t="s">
        <v>50</v>
      </c>
      <c r="G214" s="130" t="s">
        <v>51</v>
      </c>
      <c r="H214" s="130" t="s">
        <v>62</v>
      </c>
      <c r="I214" s="20" t="s">
        <v>27</v>
      </c>
      <c r="J214" s="20" t="s">
        <v>4012</v>
      </c>
      <c r="K214" s="20" t="s">
        <v>1674</v>
      </c>
      <c r="L214" s="20" t="s">
        <v>27</v>
      </c>
      <c r="M214" s="132" t="s">
        <v>4014</v>
      </c>
      <c r="N214" s="70" t="str">
        <f t="shared" si="3"/>
        <v>의약품</v>
      </c>
      <c r="O214" s="20"/>
      <c r="P214" s="20"/>
    </row>
    <row r="215" spans="1:16" s="79" customFormat="1" ht="22.5" hidden="1" customHeight="1">
      <c r="A215" s="124">
        <v>213</v>
      </c>
      <c r="B215" s="125" t="s">
        <v>1937</v>
      </c>
      <c r="C215" s="134" t="s">
        <v>4069</v>
      </c>
      <c r="D215" s="127" t="s">
        <v>4016</v>
      </c>
      <c r="E215" s="127" t="s">
        <v>4012</v>
      </c>
      <c r="F215" s="126" t="s">
        <v>50</v>
      </c>
      <c r="G215" s="126" t="s">
        <v>51</v>
      </c>
      <c r="H215" s="126" t="s">
        <v>62</v>
      </c>
      <c r="I215" s="70" t="s">
        <v>27</v>
      </c>
      <c r="J215" s="70" t="s">
        <v>4012</v>
      </c>
      <c r="K215" s="70" t="s">
        <v>1674</v>
      </c>
      <c r="L215" s="70" t="s">
        <v>27</v>
      </c>
      <c r="M215" s="128" t="s">
        <v>4014</v>
      </c>
      <c r="N215" s="70" t="str">
        <f t="shared" si="3"/>
        <v>의약품</v>
      </c>
      <c r="O215" s="20"/>
      <c r="P215" s="20"/>
    </row>
    <row r="216" spans="1:16" s="79" customFormat="1" ht="22.5" hidden="1" customHeight="1">
      <c r="A216" s="124">
        <v>214</v>
      </c>
      <c r="B216" s="129" t="s">
        <v>1939</v>
      </c>
      <c r="C216" s="133" t="s">
        <v>1940</v>
      </c>
      <c r="D216" s="131" t="s">
        <v>3849</v>
      </c>
      <c r="E216" s="131" t="s">
        <v>4012</v>
      </c>
      <c r="F216" s="130" t="s">
        <v>50</v>
      </c>
      <c r="G216" s="130" t="s">
        <v>51</v>
      </c>
      <c r="H216" s="130" t="s">
        <v>62</v>
      </c>
      <c r="I216" s="20" t="s">
        <v>27</v>
      </c>
      <c r="J216" s="20" t="s">
        <v>4012</v>
      </c>
      <c r="K216" s="20" t="s">
        <v>1674</v>
      </c>
      <c r="L216" s="20" t="s">
        <v>27</v>
      </c>
      <c r="M216" s="132" t="s">
        <v>4014</v>
      </c>
      <c r="N216" s="70" t="str">
        <f t="shared" si="3"/>
        <v>의약품</v>
      </c>
      <c r="O216" s="20"/>
      <c r="P216" s="20"/>
    </row>
    <row r="217" spans="1:16" s="79" customFormat="1" ht="22.5" hidden="1" customHeight="1">
      <c r="A217" s="124">
        <v>215</v>
      </c>
      <c r="B217" s="125" t="s">
        <v>1941</v>
      </c>
      <c r="C217" s="134" t="s">
        <v>1684</v>
      </c>
      <c r="D217" s="127" t="s">
        <v>3849</v>
      </c>
      <c r="E217" s="127" t="s">
        <v>4012</v>
      </c>
      <c r="F217" s="126" t="s">
        <v>50</v>
      </c>
      <c r="G217" s="126" t="s">
        <v>51</v>
      </c>
      <c r="H217" s="126" t="s">
        <v>62</v>
      </c>
      <c r="I217" s="70" t="s">
        <v>27</v>
      </c>
      <c r="J217" s="70" t="s">
        <v>4012</v>
      </c>
      <c r="K217" s="70" t="s">
        <v>1674</v>
      </c>
      <c r="L217" s="70" t="s">
        <v>27</v>
      </c>
      <c r="M217" s="128" t="s">
        <v>4014</v>
      </c>
      <c r="N217" s="70" t="str">
        <f t="shared" si="3"/>
        <v>의약품</v>
      </c>
      <c r="O217" s="20"/>
      <c r="P217" s="20"/>
    </row>
    <row r="218" spans="1:16" s="79" customFormat="1" ht="22.5" hidden="1" customHeight="1">
      <c r="A218" s="124">
        <v>216</v>
      </c>
      <c r="B218" s="129" t="s">
        <v>1942</v>
      </c>
      <c r="C218" s="133" t="s">
        <v>1943</v>
      </c>
      <c r="D218" s="131" t="s">
        <v>3849</v>
      </c>
      <c r="E218" s="131" t="s">
        <v>4012</v>
      </c>
      <c r="F218" s="130" t="s">
        <v>50</v>
      </c>
      <c r="G218" s="130" t="s">
        <v>51</v>
      </c>
      <c r="H218" s="130" t="s">
        <v>62</v>
      </c>
      <c r="I218" s="20" t="s">
        <v>27</v>
      </c>
      <c r="J218" s="20" t="s">
        <v>4012</v>
      </c>
      <c r="K218" s="20" t="s">
        <v>1674</v>
      </c>
      <c r="L218" s="20" t="s">
        <v>27</v>
      </c>
      <c r="M218" s="132" t="s">
        <v>4014</v>
      </c>
      <c r="N218" s="70" t="str">
        <f t="shared" si="3"/>
        <v>의약품</v>
      </c>
      <c r="O218" s="20"/>
      <c r="P218" s="20"/>
    </row>
    <row r="219" spans="1:16" s="79" customFormat="1" ht="22.5" hidden="1" customHeight="1">
      <c r="A219" s="124">
        <v>217</v>
      </c>
      <c r="B219" s="125" t="s">
        <v>1944</v>
      </c>
      <c r="C219" s="134" t="s">
        <v>1705</v>
      </c>
      <c r="D219" s="127" t="s">
        <v>3849</v>
      </c>
      <c r="E219" s="127" t="s">
        <v>4012</v>
      </c>
      <c r="F219" s="126" t="s">
        <v>50</v>
      </c>
      <c r="G219" s="126" t="s">
        <v>51</v>
      </c>
      <c r="H219" s="126" t="s">
        <v>62</v>
      </c>
      <c r="I219" s="70" t="s">
        <v>27</v>
      </c>
      <c r="J219" s="70" t="s">
        <v>4012</v>
      </c>
      <c r="K219" s="70" t="s">
        <v>1674</v>
      </c>
      <c r="L219" s="70" t="s">
        <v>27</v>
      </c>
      <c r="M219" s="128" t="s">
        <v>4014</v>
      </c>
      <c r="N219" s="70" t="str">
        <f t="shared" si="3"/>
        <v>의약품</v>
      </c>
      <c r="O219" s="20"/>
      <c r="P219" s="20"/>
    </row>
    <row r="220" spans="1:16" s="79" customFormat="1" ht="22.5" hidden="1" customHeight="1">
      <c r="A220" s="124">
        <v>218</v>
      </c>
      <c r="B220" s="129" t="s">
        <v>811</v>
      </c>
      <c r="C220" s="133" t="s">
        <v>4070</v>
      </c>
      <c r="D220" s="131" t="s">
        <v>4016</v>
      </c>
      <c r="E220" s="131" t="s">
        <v>4012</v>
      </c>
      <c r="F220" s="130" t="s">
        <v>50</v>
      </c>
      <c r="G220" s="130" t="s">
        <v>51</v>
      </c>
      <c r="H220" s="130" t="s">
        <v>62</v>
      </c>
      <c r="I220" s="20" t="s">
        <v>27</v>
      </c>
      <c r="J220" s="20" t="s">
        <v>4012</v>
      </c>
      <c r="K220" s="20" t="s">
        <v>1674</v>
      </c>
      <c r="L220" s="20" t="s">
        <v>27</v>
      </c>
      <c r="M220" s="132" t="s">
        <v>4014</v>
      </c>
      <c r="N220" s="70" t="str">
        <f t="shared" si="3"/>
        <v>의약품</v>
      </c>
      <c r="O220" s="20"/>
      <c r="P220" s="20"/>
    </row>
    <row r="221" spans="1:16" s="79" customFormat="1" ht="22.5" hidden="1" customHeight="1">
      <c r="A221" s="124">
        <v>219</v>
      </c>
      <c r="B221" s="125" t="s">
        <v>816</v>
      </c>
      <c r="C221" s="134" t="s">
        <v>3971</v>
      </c>
      <c r="D221" s="127" t="s">
        <v>4016</v>
      </c>
      <c r="E221" s="127" t="s">
        <v>4012</v>
      </c>
      <c r="F221" s="126" t="s">
        <v>50</v>
      </c>
      <c r="G221" s="126" t="s">
        <v>51</v>
      </c>
      <c r="H221" s="126" t="s">
        <v>62</v>
      </c>
      <c r="I221" s="70" t="s">
        <v>27</v>
      </c>
      <c r="J221" s="70" t="s">
        <v>4012</v>
      </c>
      <c r="K221" s="70" t="s">
        <v>1674</v>
      </c>
      <c r="L221" s="70" t="s">
        <v>27</v>
      </c>
      <c r="M221" s="128" t="s">
        <v>4014</v>
      </c>
      <c r="N221" s="70" t="str">
        <f t="shared" si="3"/>
        <v>의약품</v>
      </c>
      <c r="O221" s="20"/>
      <c r="P221" s="20"/>
    </row>
    <row r="222" spans="1:16" s="79" customFormat="1" ht="22.5" hidden="1" customHeight="1">
      <c r="A222" s="124">
        <v>220</v>
      </c>
      <c r="B222" s="129" t="s">
        <v>821</v>
      </c>
      <c r="C222" s="133" t="s">
        <v>3972</v>
      </c>
      <c r="D222" s="131" t="s">
        <v>4016</v>
      </c>
      <c r="E222" s="131" t="s">
        <v>4012</v>
      </c>
      <c r="F222" s="130" t="s">
        <v>50</v>
      </c>
      <c r="G222" s="130" t="s">
        <v>51</v>
      </c>
      <c r="H222" s="130" t="s">
        <v>62</v>
      </c>
      <c r="I222" s="20" t="s">
        <v>27</v>
      </c>
      <c r="J222" s="20" t="s">
        <v>4012</v>
      </c>
      <c r="K222" s="20" t="s">
        <v>1674</v>
      </c>
      <c r="L222" s="20" t="s">
        <v>27</v>
      </c>
      <c r="M222" s="132" t="s">
        <v>4014</v>
      </c>
      <c r="N222" s="70" t="str">
        <f t="shared" si="3"/>
        <v>의약품</v>
      </c>
      <c r="O222" s="20"/>
      <c r="P222" s="20"/>
    </row>
    <row r="223" spans="1:16" s="79" customFormat="1" ht="22.5" hidden="1" customHeight="1">
      <c r="A223" s="124">
        <v>221</v>
      </c>
      <c r="B223" s="125" t="s">
        <v>826</v>
      </c>
      <c r="C223" s="134" t="s">
        <v>3973</v>
      </c>
      <c r="D223" s="127" t="s">
        <v>4016</v>
      </c>
      <c r="E223" s="127" t="s">
        <v>4012</v>
      </c>
      <c r="F223" s="126" t="s">
        <v>50</v>
      </c>
      <c r="G223" s="126" t="s">
        <v>51</v>
      </c>
      <c r="H223" s="126" t="s">
        <v>62</v>
      </c>
      <c r="I223" s="70" t="s">
        <v>27</v>
      </c>
      <c r="J223" s="70" t="s">
        <v>4012</v>
      </c>
      <c r="K223" s="70" t="s">
        <v>1674</v>
      </c>
      <c r="L223" s="70" t="s">
        <v>27</v>
      </c>
      <c r="M223" s="128" t="s">
        <v>4014</v>
      </c>
      <c r="N223" s="70" t="str">
        <f t="shared" si="3"/>
        <v>의약품</v>
      </c>
      <c r="O223" s="20"/>
      <c r="P223" s="20"/>
    </row>
    <row r="224" spans="1:16" s="79" customFormat="1" ht="22.5" hidden="1" customHeight="1">
      <c r="A224" s="124">
        <v>222</v>
      </c>
      <c r="B224" s="129" t="s">
        <v>831</v>
      </c>
      <c r="C224" s="133" t="s">
        <v>2263</v>
      </c>
      <c r="D224" s="131" t="s">
        <v>4016</v>
      </c>
      <c r="E224" s="131" t="s">
        <v>4012</v>
      </c>
      <c r="F224" s="130" t="s">
        <v>50</v>
      </c>
      <c r="G224" s="130" t="s">
        <v>51</v>
      </c>
      <c r="H224" s="130" t="s">
        <v>872</v>
      </c>
      <c r="I224" s="20" t="s">
        <v>27</v>
      </c>
      <c r="J224" s="20" t="s">
        <v>4012</v>
      </c>
      <c r="K224" s="20" t="s">
        <v>1674</v>
      </c>
      <c r="L224" s="20" t="s">
        <v>27</v>
      </c>
      <c r="M224" s="132" t="s">
        <v>4014</v>
      </c>
      <c r="N224" s="70" t="str">
        <f t="shared" si="3"/>
        <v>의약품</v>
      </c>
      <c r="O224" s="20"/>
      <c r="P224" s="20"/>
    </row>
    <row r="225" spans="1:16" s="79" customFormat="1" ht="22.5" hidden="1" customHeight="1">
      <c r="A225" s="124">
        <v>223</v>
      </c>
      <c r="B225" s="125" t="s">
        <v>834</v>
      </c>
      <c r="C225" s="134" t="s">
        <v>1949</v>
      </c>
      <c r="D225" s="127" t="s">
        <v>4016</v>
      </c>
      <c r="E225" s="127" t="s">
        <v>4012</v>
      </c>
      <c r="F225" s="126" t="s">
        <v>50</v>
      </c>
      <c r="G225" s="126" t="s">
        <v>51</v>
      </c>
      <c r="H225" s="126" t="s">
        <v>62</v>
      </c>
      <c r="I225" s="70" t="s">
        <v>27</v>
      </c>
      <c r="J225" s="70" t="s">
        <v>4012</v>
      </c>
      <c r="K225" s="70" t="s">
        <v>1674</v>
      </c>
      <c r="L225" s="70" t="s">
        <v>27</v>
      </c>
      <c r="M225" s="128" t="s">
        <v>4014</v>
      </c>
      <c r="N225" s="70" t="str">
        <f t="shared" si="3"/>
        <v>의약품</v>
      </c>
      <c r="O225" s="20"/>
      <c r="P225" s="20"/>
    </row>
    <row r="226" spans="1:16" s="79" customFormat="1" ht="22.5" hidden="1" customHeight="1">
      <c r="A226" s="124">
        <v>224</v>
      </c>
      <c r="B226" s="129" t="s">
        <v>841</v>
      </c>
      <c r="C226" s="130" t="s">
        <v>4071</v>
      </c>
      <c r="D226" s="131" t="s">
        <v>4016</v>
      </c>
      <c r="E226" s="131" t="s">
        <v>4012</v>
      </c>
      <c r="F226" s="130" t="s">
        <v>50</v>
      </c>
      <c r="G226" s="130" t="s">
        <v>51</v>
      </c>
      <c r="H226" s="130" t="s">
        <v>872</v>
      </c>
      <c r="I226" s="20" t="s">
        <v>200</v>
      </c>
      <c r="J226" s="20" t="s">
        <v>4012</v>
      </c>
      <c r="K226" s="20" t="s">
        <v>1674</v>
      </c>
      <c r="L226" s="20" t="s">
        <v>200</v>
      </c>
      <c r="M226" s="132" t="s">
        <v>4014</v>
      </c>
      <c r="N226" s="70" t="str">
        <f t="shared" si="3"/>
        <v>의약품</v>
      </c>
      <c r="O226" s="20"/>
      <c r="P226" s="20"/>
    </row>
    <row r="227" spans="1:16" s="79" customFormat="1" ht="22.5" hidden="1" customHeight="1">
      <c r="A227" s="124">
        <v>225</v>
      </c>
      <c r="B227" s="125" t="s">
        <v>851</v>
      </c>
      <c r="C227" s="126" t="s">
        <v>2263</v>
      </c>
      <c r="D227" s="127" t="s">
        <v>4016</v>
      </c>
      <c r="E227" s="127" t="s">
        <v>4012</v>
      </c>
      <c r="F227" s="126" t="s">
        <v>50</v>
      </c>
      <c r="G227" s="126" t="s">
        <v>51</v>
      </c>
      <c r="H227" s="126" t="s">
        <v>872</v>
      </c>
      <c r="I227" s="70" t="s">
        <v>200</v>
      </c>
      <c r="J227" s="70" t="s">
        <v>4012</v>
      </c>
      <c r="K227" s="70" t="s">
        <v>1674</v>
      </c>
      <c r="L227" s="70" t="s">
        <v>200</v>
      </c>
      <c r="M227" s="128" t="s">
        <v>4014</v>
      </c>
      <c r="N227" s="70" t="str">
        <f t="shared" si="3"/>
        <v>의약품</v>
      </c>
      <c r="O227" s="20"/>
      <c r="P227" s="20"/>
    </row>
    <row r="228" spans="1:16" s="79" customFormat="1" ht="22.5" hidden="1" customHeight="1">
      <c r="A228" s="124">
        <v>226</v>
      </c>
      <c r="B228" s="129" t="s">
        <v>854</v>
      </c>
      <c r="C228" s="133" t="s">
        <v>1951</v>
      </c>
      <c r="D228" s="131" t="s">
        <v>4016</v>
      </c>
      <c r="E228" s="131" t="s">
        <v>4012</v>
      </c>
      <c r="F228" s="130" t="s">
        <v>50</v>
      </c>
      <c r="G228" s="130" t="s">
        <v>51</v>
      </c>
      <c r="H228" s="130" t="s">
        <v>872</v>
      </c>
      <c r="I228" s="20" t="s">
        <v>1674</v>
      </c>
      <c r="J228" s="20" t="s">
        <v>4012</v>
      </c>
      <c r="K228" s="20" t="s">
        <v>1674</v>
      </c>
      <c r="L228" s="20" t="s">
        <v>4012</v>
      </c>
      <c r="M228" s="132" t="s">
        <v>4014</v>
      </c>
      <c r="N228" s="70" t="str">
        <f t="shared" si="3"/>
        <v>의약품</v>
      </c>
      <c r="O228" s="20"/>
      <c r="P228" s="20"/>
    </row>
    <row r="229" spans="1:16" s="79" customFormat="1" ht="22.5" hidden="1" customHeight="1">
      <c r="A229" s="124">
        <v>227</v>
      </c>
      <c r="B229" s="125" t="s">
        <v>1952</v>
      </c>
      <c r="C229" s="134" t="s">
        <v>4072</v>
      </c>
      <c r="D229" s="127" t="s">
        <v>3720</v>
      </c>
      <c r="E229" s="127" t="s">
        <v>4012</v>
      </c>
      <c r="F229" s="126" t="s">
        <v>50</v>
      </c>
      <c r="G229" s="126" t="s">
        <v>51</v>
      </c>
      <c r="H229" s="126" t="s">
        <v>872</v>
      </c>
      <c r="I229" s="70" t="s">
        <v>27</v>
      </c>
      <c r="J229" s="70" t="s">
        <v>4012</v>
      </c>
      <c r="K229" s="70" t="s">
        <v>1674</v>
      </c>
      <c r="L229" s="70" t="s">
        <v>27</v>
      </c>
      <c r="M229" s="128" t="s">
        <v>4014</v>
      </c>
      <c r="N229" s="70" t="str">
        <f t="shared" si="3"/>
        <v>의약품</v>
      </c>
      <c r="O229" s="20"/>
      <c r="P229" s="20"/>
    </row>
    <row r="230" spans="1:16" s="79" customFormat="1" ht="22.5" hidden="1" customHeight="1">
      <c r="A230" s="124">
        <v>228</v>
      </c>
      <c r="B230" s="129" t="s">
        <v>1954</v>
      </c>
      <c r="C230" s="133" t="s">
        <v>1955</v>
      </c>
      <c r="D230" s="131" t="s">
        <v>4016</v>
      </c>
      <c r="E230" s="131" t="s">
        <v>4012</v>
      </c>
      <c r="F230" s="130" t="s">
        <v>50</v>
      </c>
      <c r="G230" s="130" t="s">
        <v>51</v>
      </c>
      <c r="H230" s="130" t="s">
        <v>872</v>
      </c>
      <c r="I230" s="20" t="s">
        <v>1674</v>
      </c>
      <c r="J230" s="20" t="s">
        <v>4012</v>
      </c>
      <c r="K230" s="20" t="s">
        <v>1674</v>
      </c>
      <c r="L230" s="20" t="s">
        <v>4012</v>
      </c>
      <c r="M230" s="132" t="s">
        <v>4014</v>
      </c>
      <c r="N230" s="70" t="str">
        <f t="shared" si="3"/>
        <v>의약품</v>
      </c>
      <c r="O230" s="20"/>
      <c r="P230" s="20"/>
    </row>
    <row r="231" spans="1:16" s="79" customFormat="1" ht="22.5" hidden="1" customHeight="1">
      <c r="A231" s="124">
        <v>229</v>
      </c>
      <c r="B231" s="125" t="s">
        <v>861</v>
      </c>
      <c r="C231" s="134" t="s">
        <v>1705</v>
      </c>
      <c r="D231" s="127" t="s">
        <v>4016</v>
      </c>
      <c r="E231" s="127" t="s">
        <v>4012</v>
      </c>
      <c r="F231" s="126" t="s">
        <v>50</v>
      </c>
      <c r="G231" s="126" t="s">
        <v>51</v>
      </c>
      <c r="H231" s="126" t="s">
        <v>872</v>
      </c>
      <c r="I231" s="70" t="s">
        <v>1674</v>
      </c>
      <c r="J231" s="70" t="s">
        <v>4012</v>
      </c>
      <c r="K231" s="70" t="s">
        <v>1674</v>
      </c>
      <c r="L231" s="70" t="s">
        <v>4012</v>
      </c>
      <c r="M231" s="128" t="s">
        <v>4014</v>
      </c>
      <c r="N231" s="70" t="str">
        <f t="shared" si="3"/>
        <v>의약품</v>
      </c>
      <c r="O231" s="20"/>
      <c r="P231" s="20"/>
    </row>
    <row r="232" spans="1:16" s="79" customFormat="1" ht="22.5" hidden="1" customHeight="1">
      <c r="A232" s="124">
        <v>230</v>
      </c>
      <c r="B232" s="129" t="s">
        <v>1956</v>
      </c>
      <c r="C232" s="133" t="s">
        <v>1957</v>
      </c>
      <c r="D232" s="131" t="s">
        <v>3720</v>
      </c>
      <c r="E232" s="131" t="s">
        <v>4012</v>
      </c>
      <c r="F232" s="130" t="s">
        <v>50</v>
      </c>
      <c r="G232" s="130" t="s">
        <v>51</v>
      </c>
      <c r="H232" s="130" t="s">
        <v>872</v>
      </c>
      <c r="I232" s="20" t="s">
        <v>27</v>
      </c>
      <c r="J232" s="20" t="s">
        <v>4012</v>
      </c>
      <c r="K232" s="20" t="s">
        <v>1674</v>
      </c>
      <c r="L232" s="20" t="s">
        <v>27</v>
      </c>
      <c r="M232" s="132" t="s">
        <v>4014</v>
      </c>
      <c r="N232" s="70" t="str">
        <f t="shared" si="3"/>
        <v>의약품</v>
      </c>
      <c r="O232" s="20"/>
      <c r="P232" s="20"/>
    </row>
    <row r="233" spans="1:16" s="79" customFormat="1" ht="22.5" hidden="1" customHeight="1">
      <c r="A233" s="124">
        <v>231</v>
      </c>
      <c r="B233" s="125" t="s">
        <v>1958</v>
      </c>
      <c r="C233" s="134" t="s">
        <v>4073</v>
      </c>
      <c r="D233" s="127" t="s">
        <v>3720</v>
      </c>
      <c r="E233" s="127" t="s">
        <v>4012</v>
      </c>
      <c r="F233" s="126" t="s">
        <v>50</v>
      </c>
      <c r="G233" s="126" t="s">
        <v>51</v>
      </c>
      <c r="H233" s="126" t="s">
        <v>872</v>
      </c>
      <c r="I233" s="70" t="s">
        <v>27</v>
      </c>
      <c r="J233" s="70" t="s">
        <v>4012</v>
      </c>
      <c r="K233" s="70" t="s">
        <v>1674</v>
      </c>
      <c r="L233" s="70" t="s">
        <v>27</v>
      </c>
      <c r="M233" s="128" t="s">
        <v>4014</v>
      </c>
      <c r="N233" s="70" t="str">
        <f t="shared" si="3"/>
        <v>의약품</v>
      </c>
      <c r="O233" s="20"/>
      <c r="P233" s="20"/>
    </row>
    <row r="234" spans="1:16" s="79" customFormat="1" ht="22.5" hidden="1" customHeight="1">
      <c r="A234" s="124">
        <v>232</v>
      </c>
      <c r="B234" s="129" t="s">
        <v>1960</v>
      </c>
      <c r="C234" s="133" t="s">
        <v>1705</v>
      </c>
      <c r="D234" s="131" t="s">
        <v>3720</v>
      </c>
      <c r="E234" s="131" t="s">
        <v>4012</v>
      </c>
      <c r="F234" s="130" t="s">
        <v>50</v>
      </c>
      <c r="G234" s="130" t="s">
        <v>51</v>
      </c>
      <c r="H234" s="130" t="s">
        <v>872</v>
      </c>
      <c r="I234" s="20" t="s">
        <v>27</v>
      </c>
      <c r="J234" s="20" t="s">
        <v>4012</v>
      </c>
      <c r="K234" s="20" t="s">
        <v>1674</v>
      </c>
      <c r="L234" s="20" t="s">
        <v>27</v>
      </c>
      <c r="M234" s="132" t="s">
        <v>4014</v>
      </c>
      <c r="N234" s="70" t="str">
        <f t="shared" si="3"/>
        <v>의약품</v>
      </c>
      <c r="O234" s="20"/>
      <c r="P234" s="20"/>
    </row>
    <row r="235" spans="1:16" s="79" customFormat="1" ht="22.5" hidden="1" customHeight="1">
      <c r="A235" s="124">
        <v>233</v>
      </c>
      <c r="B235" s="125" t="s">
        <v>868</v>
      </c>
      <c r="C235" s="134" t="s">
        <v>3975</v>
      </c>
      <c r="D235" s="127" t="s">
        <v>3720</v>
      </c>
      <c r="E235" s="127" t="s">
        <v>4012</v>
      </c>
      <c r="F235" s="126" t="s">
        <v>50</v>
      </c>
      <c r="G235" s="126" t="s">
        <v>51</v>
      </c>
      <c r="H235" s="126" t="s">
        <v>872</v>
      </c>
      <c r="I235" s="70" t="s">
        <v>27</v>
      </c>
      <c r="J235" s="70" t="s">
        <v>4012</v>
      </c>
      <c r="K235" s="70" t="s">
        <v>1674</v>
      </c>
      <c r="L235" s="70" t="s">
        <v>27</v>
      </c>
      <c r="M235" s="128" t="s">
        <v>4014</v>
      </c>
      <c r="N235" s="70" t="str">
        <f t="shared" si="3"/>
        <v>의약품</v>
      </c>
      <c r="O235" s="20"/>
      <c r="P235" s="20"/>
    </row>
    <row r="236" spans="1:16" s="79" customFormat="1" ht="22.5" hidden="1" customHeight="1">
      <c r="A236" s="124">
        <v>234</v>
      </c>
      <c r="B236" s="129" t="s">
        <v>874</v>
      </c>
      <c r="C236" s="133" t="s">
        <v>2263</v>
      </c>
      <c r="D236" s="131" t="s">
        <v>3720</v>
      </c>
      <c r="E236" s="131" t="s">
        <v>4012</v>
      </c>
      <c r="F236" s="130" t="s">
        <v>50</v>
      </c>
      <c r="G236" s="130" t="s">
        <v>51</v>
      </c>
      <c r="H236" s="130" t="s">
        <v>1962</v>
      </c>
      <c r="I236" s="20" t="s">
        <v>27</v>
      </c>
      <c r="J236" s="20" t="s">
        <v>4012</v>
      </c>
      <c r="K236" s="20" t="s">
        <v>1674</v>
      </c>
      <c r="L236" s="20" t="s">
        <v>27</v>
      </c>
      <c r="M236" s="132" t="s">
        <v>4014</v>
      </c>
      <c r="N236" s="70" t="str">
        <f t="shared" si="3"/>
        <v>의약품</v>
      </c>
      <c r="O236" s="20"/>
      <c r="P236" s="20"/>
    </row>
    <row r="237" spans="1:16" s="79" customFormat="1" ht="22.5" hidden="1" customHeight="1">
      <c r="A237" s="124">
        <v>235</v>
      </c>
      <c r="B237" s="125" t="s">
        <v>1963</v>
      </c>
      <c r="C237" s="126" t="s">
        <v>1964</v>
      </c>
      <c r="D237" s="127" t="s">
        <v>3851</v>
      </c>
      <c r="E237" s="127" t="s">
        <v>4012</v>
      </c>
      <c r="F237" s="126" t="s">
        <v>50</v>
      </c>
      <c r="G237" s="126" t="s">
        <v>51</v>
      </c>
      <c r="H237" s="126" t="s">
        <v>872</v>
      </c>
      <c r="I237" s="70" t="s">
        <v>1674</v>
      </c>
      <c r="J237" s="70" t="s">
        <v>4012</v>
      </c>
      <c r="K237" s="70" t="s">
        <v>1674</v>
      </c>
      <c r="L237" s="70" t="s">
        <v>4012</v>
      </c>
      <c r="M237" s="128" t="s">
        <v>4014</v>
      </c>
      <c r="N237" s="70" t="str">
        <f t="shared" si="3"/>
        <v>의약품</v>
      </c>
      <c r="O237" s="20"/>
      <c r="P237" s="20"/>
    </row>
    <row r="238" spans="1:16" s="79" customFormat="1" ht="22.5" hidden="1" customHeight="1">
      <c r="A238" s="124">
        <v>236</v>
      </c>
      <c r="B238" s="129" t="s">
        <v>1966</v>
      </c>
      <c r="C238" s="130" t="s">
        <v>1967</v>
      </c>
      <c r="D238" s="131" t="s">
        <v>3851</v>
      </c>
      <c r="E238" s="131" t="s">
        <v>4012</v>
      </c>
      <c r="F238" s="130" t="s">
        <v>50</v>
      </c>
      <c r="G238" s="130" t="s">
        <v>51</v>
      </c>
      <c r="H238" s="130" t="s">
        <v>872</v>
      </c>
      <c r="I238" s="20" t="s">
        <v>1674</v>
      </c>
      <c r="J238" s="20" t="s">
        <v>4012</v>
      </c>
      <c r="K238" s="20" t="s">
        <v>1674</v>
      </c>
      <c r="L238" s="20" t="s">
        <v>4012</v>
      </c>
      <c r="M238" s="132" t="s">
        <v>4014</v>
      </c>
      <c r="N238" s="70" t="str">
        <f t="shared" si="3"/>
        <v>의약품</v>
      </c>
      <c r="O238" s="20"/>
      <c r="P238" s="20"/>
    </row>
    <row r="239" spans="1:16" s="79" customFormat="1" ht="22.5" hidden="1" customHeight="1">
      <c r="A239" s="124">
        <v>237</v>
      </c>
      <c r="B239" s="125" t="s">
        <v>1968</v>
      </c>
      <c r="C239" s="126" t="s">
        <v>1705</v>
      </c>
      <c r="D239" s="127" t="s">
        <v>3851</v>
      </c>
      <c r="E239" s="127" t="s">
        <v>4012</v>
      </c>
      <c r="F239" s="126" t="s">
        <v>50</v>
      </c>
      <c r="G239" s="126" t="s">
        <v>51</v>
      </c>
      <c r="H239" s="126" t="s">
        <v>872</v>
      </c>
      <c r="I239" s="70" t="s">
        <v>1674</v>
      </c>
      <c r="J239" s="70" t="s">
        <v>4012</v>
      </c>
      <c r="K239" s="70" t="s">
        <v>1674</v>
      </c>
      <c r="L239" s="70" t="s">
        <v>4012</v>
      </c>
      <c r="M239" s="128" t="s">
        <v>4014</v>
      </c>
      <c r="N239" s="70" t="str">
        <f t="shared" si="3"/>
        <v>의약품</v>
      </c>
      <c r="O239" s="20"/>
      <c r="P239" s="20"/>
    </row>
    <row r="240" spans="1:16" s="79" customFormat="1" ht="22.5" hidden="1" customHeight="1">
      <c r="A240" s="124">
        <v>238</v>
      </c>
      <c r="B240" s="129" t="s">
        <v>884</v>
      </c>
      <c r="C240" s="133" t="s">
        <v>4074</v>
      </c>
      <c r="D240" s="131" t="s">
        <v>3851</v>
      </c>
      <c r="E240" s="131" t="s">
        <v>4012</v>
      </c>
      <c r="F240" s="130" t="s">
        <v>50</v>
      </c>
      <c r="G240" s="130" t="s">
        <v>51</v>
      </c>
      <c r="H240" s="130" t="s">
        <v>872</v>
      </c>
      <c r="I240" s="20" t="s">
        <v>1674</v>
      </c>
      <c r="J240" s="20" t="s">
        <v>4012</v>
      </c>
      <c r="K240" s="20" t="s">
        <v>1674</v>
      </c>
      <c r="L240" s="20" t="s">
        <v>4012</v>
      </c>
      <c r="M240" s="132" t="s">
        <v>4014</v>
      </c>
      <c r="N240" s="70" t="str">
        <f t="shared" si="3"/>
        <v>의약품</v>
      </c>
      <c r="O240" s="20"/>
      <c r="P240" s="20"/>
    </row>
    <row r="241" spans="1:16" s="79" customFormat="1" ht="22.5" hidden="1" customHeight="1">
      <c r="A241" s="124">
        <v>239</v>
      </c>
      <c r="B241" s="125" t="s">
        <v>889</v>
      </c>
      <c r="C241" s="126" t="s">
        <v>3810</v>
      </c>
      <c r="D241" s="127" t="s">
        <v>3851</v>
      </c>
      <c r="E241" s="127" t="s">
        <v>4012</v>
      </c>
      <c r="F241" s="126" t="s">
        <v>50</v>
      </c>
      <c r="G241" s="126" t="s">
        <v>51</v>
      </c>
      <c r="H241" s="126" t="s">
        <v>872</v>
      </c>
      <c r="I241" s="70" t="s">
        <v>1674</v>
      </c>
      <c r="J241" s="70" t="s">
        <v>4012</v>
      </c>
      <c r="K241" s="70" t="s">
        <v>1674</v>
      </c>
      <c r="L241" s="70" t="s">
        <v>4012</v>
      </c>
      <c r="M241" s="128" t="s">
        <v>4014</v>
      </c>
      <c r="N241" s="70" t="str">
        <f t="shared" si="3"/>
        <v>의약품</v>
      </c>
      <c r="O241" s="20"/>
      <c r="P241" s="20"/>
    </row>
    <row r="242" spans="1:16" s="79" customFormat="1" ht="22.5" hidden="1" customHeight="1">
      <c r="A242" s="124">
        <v>240</v>
      </c>
      <c r="B242" s="129" t="s">
        <v>894</v>
      </c>
      <c r="C242" s="133" t="s">
        <v>1705</v>
      </c>
      <c r="D242" s="131" t="s">
        <v>3851</v>
      </c>
      <c r="E242" s="131" t="s">
        <v>4012</v>
      </c>
      <c r="F242" s="130" t="s">
        <v>50</v>
      </c>
      <c r="G242" s="130" t="s">
        <v>51</v>
      </c>
      <c r="H242" s="130" t="s">
        <v>872</v>
      </c>
      <c r="I242" s="20" t="s">
        <v>1674</v>
      </c>
      <c r="J242" s="20" t="s">
        <v>4012</v>
      </c>
      <c r="K242" s="20" t="s">
        <v>1674</v>
      </c>
      <c r="L242" s="20" t="s">
        <v>4012</v>
      </c>
      <c r="M242" s="132" t="s">
        <v>4014</v>
      </c>
      <c r="N242" s="70" t="str">
        <f t="shared" si="3"/>
        <v>의약품</v>
      </c>
      <c r="O242" s="20"/>
      <c r="P242" s="20"/>
    </row>
    <row r="243" spans="1:16" s="79" customFormat="1" ht="22.5" hidden="1" customHeight="1">
      <c r="A243" s="124">
        <v>241</v>
      </c>
      <c r="B243" s="125" t="s">
        <v>897</v>
      </c>
      <c r="C243" s="126" t="s">
        <v>4075</v>
      </c>
      <c r="D243" s="127" t="s">
        <v>3851</v>
      </c>
      <c r="E243" s="127" t="s">
        <v>4012</v>
      </c>
      <c r="F243" s="126" t="s">
        <v>50</v>
      </c>
      <c r="G243" s="126" t="s">
        <v>51</v>
      </c>
      <c r="H243" s="126" t="s">
        <v>872</v>
      </c>
      <c r="I243" s="70" t="s">
        <v>1674</v>
      </c>
      <c r="J243" s="70" t="s">
        <v>4012</v>
      </c>
      <c r="K243" s="70" t="s">
        <v>1674</v>
      </c>
      <c r="L243" s="70" t="s">
        <v>4012</v>
      </c>
      <c r="M243" s="128" t="s">
        <v>4014</v>
      </c>
      <c r="N243" s="70" t="str">
        <f t="shared" si="3"/>
        <v>의약품</v>
      </c>
      <c r="O243" s="20"/>
      <c r="P243" s="20"/>
    </row>
    <row r="244" spans="1:16" s="79" customFormat="1" ht="22.5" hidden="1" customHeight="1">
      <c r="A244" s="124">
        <v>242</v>
      </c>
      <c r="B244" s="129" t="s">
        <v>902</v>
      </c>
      <c r="C244" s="133" t="s">
        <v>472</v>
      </c>
      <c r="D244" s="131" t="s">
        <v>3851</v>
      </c>
      <c r="E244" s="131" t="s">
        <v>4012</v>
      </c>
      <c r="F244" s="130" t="s">
        <v>50</v>
      </c>
      <c r="G244" s="130" t="s">
        <v>51</v>
      </c>
      <c r="H244" s="130" t="s">
        <v>1962</v>
      </c>
      <c r="I244" s="20" t="s">
        <v>1674</v>
      </c>
      <c r="J244" s="20" t="s">
        <v>4012</v>
      </c>
      <c r="K244" s="20" t="s">
        <v>1674</v>
      </c>
      <c r="L244" s="20" t="s">
        <v>4012</v>
      </c>
      <c r="M244" s="132" t="s">
        <v>4014</v>
      </c>
      <c r="N244" s="70" t="str">
        <f t="shared" si="3"/>
        <v>의약품</v>
      </c>
      <c r="O244" s="20"/>
      <c r="P244" s="20"/>
    </row>
    <row r="245" spans="1:16" s="79" customFormat="1" ht="22.5" hidden="1" customHeight="1">
      <c r="A245" s="124">
        <v>243</v>
      </c>
      <c r="B245" s="125" t="s">
        <v>1972</v>
      </c>
      <c r="C245" s="126" t="s">
        <v>4076</v>
      </c>
      <c r="D245" s="127" t="s">
        <v>3851</v>
      </c>
      <c r="E245" s="127" t="s">
        <v>4012</v>
      </c>
      <c r="F245" s="126" t="s">
        <v>50</v>
      </c>
      <c r="G245" s="126" t="s">
        <v>51</v>
      </c>
      <c r="H245" s="126" t="s">
        <v>872</v>
      </c>
      <c r="I245" s="70" t="s">
        <v>1674</v>
      </c>
      <c r="J245" s="70" t="s">
        <v>4012</v>
      </c>
      <c r="K245" s="70" t="s">
        <v>1674</v>
      </c>
      <c r="L245" s="70" t="s">
        <v>4012</v>
      </c>
      <c r="M245" s="128" t="s">
        <v>4014</v>
      </c>
      <c r="N245" s="70" t="str">
        <f t="shared" si="3"/>
        <v>의약품</v>
      </c>
      <c r="O245" s="20"/>
      <c r="P245" s="20"/>
    </row>
    <row r="246" spans="1:16" s="79" customFormat="1" ht="22.5" hidden="1" customHeight="1">
      <c r="A246" s="124">
        <v>244</v>
      </c>
      <c r="B246" s="129" t="s">
        <v>1974</v>
      </c>
      <c r="C246" s="130" t="s">
        <v>4077</v>
      </c>
      <c r="D246" s="131" t="s">
        <v>3851</v>
      </c>
      <c r="E246" s="131" t="s">
        <v>4012</v>
      </c>
      <c r="F246" s="130" t="s">
        <v>50</v>
      </c>
      <c r="G246" s="130" t="s">
        <v>51</v>
      </c>
      <c r="H246" s="130" t="s">
        <v>872</v>
      </c>
      <c r="I246" s="20" t="s">
        <v>1674</v>
      </c>
      <c r="J246" s="20" t="s">
        <v>4012</v>
      </c>
      <c r="K246" s="20" t="s">
        <v>1674</v>
      </c>
      <c r="L246" s="20" t="s">
        <v>4012</v>
      </c>
      <c r="M246" s="132" t="s">
        <v>4014</v>
      </c>
      <c r="N246" s="70" t="str">
        <f t="shared" si="3"/>
        <v>의약품</v>
      </c>
      <c r="O246" s="20"/>
      <c r="P246" s="20"/>
    </row>
    <row r="247" spans="1:16" s="79" customFormat="1" ht="22.5" hidden="1" customHeight="1">
      <c r="A247" s="124">
        <v>245</v>
      </c>
      <c r="B247" s="125" t="s">
        <v>1976</v>
      </c>
      <c r="C247" s="126" t="s">
        <v>1684</v>
      </c>
      <c r="D247" s="127" t="s">
        <v>3851</v>
      </c>
      <c r="E247" s="127" t="s">
        <v>4012</v>
      </c>
      <c r="F247" s="126" t="s">
        <v>50</v>
      </c>
      <c r="G247" s="126" t="s">
        <v>51</v>
      </c>
      <c r="H247" s="126" t="s">
        <v>872</v>
      </c>
      <c r="I247" s="70" t="s">
        <v>1674</v>
      </c>
      <c r="J247" s="70" t="s">
        <v>4012</v>
      </c>
      <c r="K247" s="70" t="s">
        <v>1674</v>
      </c>
      <c r="L247" s="70" t="s">
        <v>4012</v>
      </c>
      <c r="M247" s="128" t="s">
        <v>4014</v>
      </c>
      <c r="N247" s="70" t="str">
        <f t="shared" si="3"/>
        <v>의약품</v>
      </c>
      <c r="O247" s="20"/>
      <c r="P247" s="20"/>
    </row>
    <row r="248" spans="1:16" s="79" customFormat="1" ht="22.5" hidden="1" customHeight="1">
      <c r="A248" s="124">
        <v>246</v>
      </c>
      <c r="B248" s="129" t="s">
        <v>1977</v>
      </c>
      <c r="C248" s="130" t="s">
        <v>1978</v>
      </c>
      <c r="D248" s="131" t="s">
        <v>3851</v>
      </c>
      <c r="E248" s="131" t="s">
        <v>4012</v>
      </c>
      <c r="F248" s="130" t="s">
        <v>50</v>
      </c>
      <c r="G248" s="130" t="s">
        <v>51</v>
      </c>
      <c r="H248" s="130" t="s">
        <v>872</v>
      </c>
      <c r="I248" s="20" t="s">
        <v>1674</v>
      </c>
      <c r="J248" s="20" t="s">
        <v>4012</v>
      </c>
      <c r="K248" s="20" t="s">
        <v>1674</v>
      </c>
      <c r="L248" s="20" t="s">
        <v>4012</v>
      </c>
      <c r="M248" s="132" t="s">
        <v>4014</v>
      </c>
      <c r="N248" s="70" t="str">
        <f t="shared" si="3"/>
        <v>의약품</v>
      </c>
      <c r="O248" s="20"/>
      <c r="P248" s="20"/>
    </row>
    <row r="249" spans="1:16" s="79" customFormat="1" ht="22.5" hidden="1" customHeight="1">
      <c r="A249" s="124">
        <v>247</v>
      </c>
      <c r="B249" s="125" t="s">
        <v>1979</v>
      </c>
      <c r="C249" s="126" t="s">
        <v>1684</v>
      </c>
      <c r="D249" s="127" t="s">
        <v>3851</v>
      </c>
      <c r="E249" s="127" t="s">
        <v>4012</v>
      </c>
      <c r="F249" s="126" t="s">
        <v>50</v>
      </c>
      <c r="G249" s="126" t="s">
        <v>51</v>
      </c>
      <c r="H249" s="126" t="s">
        <v>872</v>
      </c>
      <c r="I249" s="70" t="s">
        <v>1674</v>
      </c>
      <c r="J249" s="70" t="s">
        <v>4012</v>
      </c>
      <c r="K249" s="70" t="s">
        <v>1674</v>
      </c>
      <c r="L249" s="70" t="s">
        <v>4012</v>
      </c>
      <c r="M249" s="128" t="s">
        <v>4014</v>
      </c>
      <c r="N249" s="70" t="str">
        <f t="shared" si="3"/>
        <v>의약품</v>
      </c>
      <c r="O249" s="20"/>
      <c r="P249" s="20"/>
    </row>
    <row r="250" spans="1:16" s="79" customFormat="1" ht="22.5" hidden="1" customHeight="1">
      <c r="A250" s="124">
        <v>248</v>
      </c>
      <c r="B250" s="129" t="s">
        <v>1980</v>
      </c>
      <c r="C250" s="130" t="s">
        <v>4078</v>
      </c>
      <c r="D250" s="131" t="s">
        <v>3851</v>
      </c>
      <c r="E250" s="131" t="s">
        <v>4012</v>
      </c>
      <c r="F250" s="130" t="s">
        <v>50</v>
      </c>
      <c r="G250" s="130" t="s">
        <v>51</v>
      </c>
      <c r="H250" s="130" t="s">
        <v>1962</v>
      </c>
      <c r="I250" s="20" t="s">
        <v>1674</v>
      </c>
      <c r="J250" s="20" t="s">
        <v>4012</v>
      </c>
      <c r="K250" s="20" t="s">
        <v>1674</v>
      </c>
      <c r="L250" s="20" t="s">
        <v>4012</v>
      </c>
      <c r="M250" s="132" t="s">
        <v>4014</v>
      </c>
      <c r="N250" s="70" t="str">
        <f t="shared" si="3"/>
        <v>의약품</v>
      </c>
      <c r="O250" s="20"/>
      <c r="P250" s="20"/>
    </row>
    <row r="251" spans="1:16" s="79" customFormat="1" ht="22.5" hidden="1" customHeight="1">
      <c r="A251" s="124">
        <v>249</v>
      </c>
      <c r="B251" s="125" t="s">
        <v>1982</v>
      </c>
      <c r="C251" s="126" t="s">
        <v>1983</v>
      </c>
      <c r="D251" s="127" t="s">
        <v>3851</v>
      </c>
      <c r="E251" s="127" t="s">
        <v>4012</v>
      </c>
      <c r="F251" s="126" t="s">
        <v>50</v>
      </c>
      <c r="G251" s="126" t="s">
        <v>51</v>
      </c>
      <c r="H251" s="126" t="s">
        <v>1962</v>
      </c>
      <c r="I251" s="70" t="s">
        <v>1674</v>
      </c>
      <c r="J251" s="70" t="s">
        <v>4012</v>
      </c>
      <c r="K251" s="70" t="s">
        <v>1674</v>
      </c>
      <c r="L251" s="70" t="s">
        <v>4012</v>
      </c>
      <c r="M251" s="128" t="s">
        <v>4014</v>
      </c>
      <c r="N251" s="70" t="str">
        <f t="shared" si="3"/>
        <v>의약품</v>
      </c>
      <c r="O251" s="20"/>
      <c r="P251" s="20"/>
    </row>
    <row r="252" spans="1:16" s="79" customFormat="1" ht="22.5" hidden="1" customHeight="1">
      <c r="A252" s="124">
        <v>250</v>
      </c>
      <c r="B252" s="129" t="s">
        <v>1984</v>
      </c>
      <c r="C252" s="130" t="s">
        <v>1978</v>
      </c>
      <c r="D252" s="131" t="s">
        <v>3851</v>
      </c>
      <c r="E252" s="131" t="s">
        <v>4012</v>
      </c>
      <c r="F252" s="130" t="s">
        <v>50</v>
      </c>
      <c r="G252" s="130" t="s">
        <v>51</v>
      </c>
      <c r="H252" s="130" t="s">
        <v>1962</v>
      </c>
      <c r="I252" s="20" t="s">
        <v>1674</v>
      </c>
      <c r="J252" s="20" t="s">
        <v>4012</v>
      </c>
      <c r="K252" s="20" t="s">
        <v>1674</v>
      </c>
      <c r="L252" s="20" t="s">
        <v>4012</v>
      </c>
      <c r="M252" s="132" t="s">
        <v>4014</v>
      </c>
      <c r="N252" s="70" t="str">
        <f t="shared" si="3"/>
        <v>의약품</v>
      </c>
      <c r="O252" s="20"/>
      <c r="P252" s="20"/>
    </row>
    <row r="253" spans="1:16" s="79" customFormat="1" ht="22.5" hidden="1" customHeight="1">
      <c r="A253" s="124">
        <v>251</v>
      </c>
      <c r="B253" s="125" t="s">
        <v>1985</v>
      </c>
      <c r="C253" s="126" t="s">
        <v>1684</v>
      </c>
      <c r="D253" s="127" t="s">
        <v>3851</v>
      </c>
      <c r="E253" s="127" t="s">
        <v>4012</v>
      </c>
      <c r="F253" s="126" t="s">
        <v>50</v>
      </c>
      <c r="G253" s="126" t="s">
        <v>51</v>
      </c>
      <c r="H253" s="126" t="s">
        <v>1962</v>
      </c>
      <c r="I253" s="70" t="s">
        <v>1674</v>
      </c>
      <c r="J253" s="70" t="s">
        <v>4012</v>
      </c>
      <c r="K253" s="70" t="s">
        <v>1674</v>
      </c>
      <c r="L253" s="70" t="s">
        <v>4012</v>
      </c>
      <c r="M253" s="128" t="s">
        <v>4014</v>
      </c>
      <c r="N253" s="70" t="str">
        <f t="shared" si="3"/>
        <v>의약품</v>
      </c>
      <c r="O253" s="20"/>
      <c r="P253" s="20"/>
    </row>
    <row r="254" spans="1:16" s="79" customFormat="1" ht="22.5" hidden="1" customHeight="1">
      <c r="A254" s="124">
        <v>252</v>
      </c>
      <c r="B254" s="129" t="s">
        <v>1986</v>
      </c>
      <c r="C254" s="130" t="s">
        <v>1987</v>
      </c>
      <c r="D254" s="131" t="s">
        <v>3851</v>
      </c>
      <c r="E254" s="131" t="s">
        <v>4012</v>
      </c>
      <c r="F254" s="130" t="s">
        <v>50</v>
      </c>
      <c r="G254" s="130" t="s">
        <v>51</v>
      </c>
      <c r="H254" s="130" t="s">
        <v>1962</v>
      </c>
      <c r="I254" s="20" t="s">
        <v>1674</v>
      </c>
      <c r="J254" s="20" t="s">
        <v>4012</v>
      </c>
      <c r="K254" s="20" t="s">
        <v>1674</v>
      </c>
      <c r="L254" s="20" t="s">
        <v>4012</v>
      </c>
      <c r="M254" s="132" t="s">
        <v>4014</v>
      </c>
      <c r="N254" s="70" t="str">
        <f t="shared" si="3"/>
        <v>의약품</v>
      </c>
      <c r="O254" s="20"/>
      <c r="P254" s="20"/>
    </row>
    <row r="255" spans="1:16" s="79" customFormat="1" ht="22.5" hidden="1" customHeight="1">
      <c r="A255" s="124">
        <v>253</v>
      </c>
      <c r="B255" s="125" t="s">
        <v>1988</v>
      </c>
      <c r="C255" s="126" t="s">
        <v>1684</v>
      </c>
      <c r="D255" s="127" t="s">
        <v>3851</v>
      </c>
      <c r="E255" s="127" t="s">
        <v>4012</v>
      </c>
      <c r="F255" s="126" t="s">
        <v>50</v>
      </c>
      <c r="G255" s="126" t="s">
        <v>51</v>
      </c>
      <c r="H255" s="126" t="s">
        <v>1962</v>
      </c>
      <c r="I255" s="70" t="s">
        <v>1674</v>
      </c>
      <c r="J255" s="70" t="s">
        <v>4012</v>
      </c>
      <c r="K255" s="70" t="s">
        <v>1674</v>
      </c>
      <c r="L255" s="70" t="s">
        <v>4012</v>
      </c>
      <c r="M255" s="128" t="s">
        <v>4014</v>
      </c>
      <c r="N255" s="70" t="str">
        <f t="shared" si="3"/>
        <v>의약품</v>
      </c>
      <c r="O255" s="20"/>
      <c r="P255" s="20"/>
    </row>
    <row r="256" spans="1:16" s="79" customFormat="1" ht="22.5" hidden="1" customHeight="1">
      <c r="A256" s="124">
        <v>254</v>
      </c>
      <c r="B256" s="129" t="s">
        <v>1989</v>
      </c>
      <c r="C256" s="130" t="s">
        <v>1987</v>
      </c>
      <c r="D256" s="131" t="s">
        <v>3851</v>
      </c>
      <c r="E256" s="131" t="s">
        <v>4012</v>
      </c>
      <c r="F256" s="130" t="s">
        <v>50</v>
      </c>
      <c r="G256" s="130" t="s">
        <v>51</v>
      </c>
      <c r="H256" s="130" t="s">
        <v>1962</v>
      </c>
      <c r="I256" s="20" t="s">
        <v>1674</v>
      </c>
      <c r="J256" s="20" t="s">
        <v>4012</v>
      </c>
      <c r="K256" s="20" t="s">
        <v>1674</v>
      </c>
      <c r="L256" s="20" t="s">
        <v>4012</v>
      </c>
      <c r="M256" s="132" t="s">
        <v>4014</v>
      </c>
      <c r="N256" s="70" t="str">
        <f t="shared" si="3"/>
        <v>의약품</v>
      </c>
      <c r="O256" s="20"/>
      <c r="P256" s="20"/>
    </row>
    <row r="257" spans="1:16" s="79" customFormat="1" ht="22.5" hidden="1" customHeight="1">
      <c r="A257" s="124">
        <v>255</v>
      </c>
      <c r="B257" s="125" t="s">
        <v>1990</v>
      </c>
      <c r="C257" s="126" t="s">
        <v>1684</v>
      </c>
      <c r="D257" s="127" t="s">
        <v>3851</v>
      </c>
      <c r="E257" s="127" t="s">
        <v>4012</v>
      </c>
      <c r="F257" s="126" t="s">
        <v>50</v>
      </c>
      <c r="G257" s="126" t="s">
        <v>51</v>
      </c>
      <c r="H257" s="126" t="s">
        <v>1962</v>
      </c>
      <c r="I257" s="70" t="s">
        <v>1674</v>
      </c>
      <c r="J257" s="70" t="s">
        <v>4012</v>
      </c>
      <c r="K257" s="70" t="s">
        <v>1674</v>
      </c>
      <c r="L257" s="70" t="s">
        <v>4012</v>
      </c>
      <c r="M257" s="128" t="s">
        <v>4014</v>
      </c>
      <c r="N257" s="70" t="str">
        <f t="shared" si="3"/>
        <v>의약품</v>
      </c>
      <c r="O257" s="20"/>
      <c r="P257" s="20"/>
    </row>
    <row r="258" spans="1:16" s="79" customFormat="1" ht="22.5" hidden="1" customHeight="1">
      <c r="A258" s="124">
        <v>256</v>
      </c>
      <c r="B258" s="129" t="s">
        <v>913</v>
      </c>
      <c r="C258" s="130" t="s">
        <v>3810</v>
      </c>
      <c r="D258" s="131" t="s">
        <v>3851</v>
      </c>
      <c r="E258" s="131" t="s">
        <v>4012</v>
      </c>
      <c r="F258" s="130" t="s">
        <v>50</v>
      </c>
      <c r="G258" s="130" t="s">
        <v>51</v>
      </c>
      <c r="H258" s="130" t="s">
        <v>872</v>
      </c>
      <c r="I258" s="20" t="s">
        <v>1674</v>
      </c>
      <c r="J258" s="20" t="s">
        <v>4012</v>
      </c>
      <c r="K258" s="20" t="s">
        <v>1674</v>
      </c>
      <c r="L258" s="20" t="s">
        <v>4012</v>
      </c>
      <c r="M258" s="132" t="s">
        <v>4014</v>
      </c>
      <c r="N258" s="70" t="str">
        <f t="shared" si="3"/>
        <v>의약품</v>
      </c>
      <c r="O258" s="20"/>
      <c r="P258" s="20"/>
    </row>
    <row r="259" spans="1:16" s="79" customFormat="1" ht="22.5" hidden="1" customHeight="1">
      <c r="A259" s="124">
        <v>257</v>
      </c>
      <c r="B259" s="125" t="s">
        <v>1992</v>
      </c>
      <c r="C259" s="126" t="s">
        <v>4079</v>
      </c>
      <c r="D259" s="127" t="s">
        <v>3851</v>
      </c>
      <c r="E259" s="127" t="s">
        <v>4012</v>
      </c>
      <c r="F259" s="126" t="s">
        <v>50</v>
      </c>
      <c r="G259" s="126" t="s">
        <v>51</v>
      </c>
      <c r="H259" s="126" t="s">
        <v>872</v>
      </c>
      <c r="I259" s="70" t="s">
        <v>1674</v>
      </c>
      <c r="J259" s="70" t="s">
        <v>4012</v>
      </c>
      <c r="K259" s="70" t="s">
        <v>1674</v>
      </c>
      <c r="L259" s="70" t="s">
        <v>4012</v>
      </c>
      <c r="M259" s="128" t="s">
        <v>4014</v>
      </c>
      <c r="N259" s="70" t="str">
        <f t="shared" ref="N259:N322" si="4">VLOOKUP(LEFT(B259,6), ind_cat, 9, FALSE)</f>
        <v>의약품</v>
      </c>
      <c r="O259" s="20"/>
      <c r="P259" s="20"/>
    </row>
    <row r="260" spans="1:16" s="79" customFormat="1" ht="22.5" hidden="1" customHeight="1">
      <c r="A260" s="124">
        <v>258</v>
      </c>
      <c r="B260" s="129" t="s">
        <v>1994</v>
      </c>
      <c r="C260" s="130" t="s">
        <v>4080</v>
      </c>
      <c r="D260" s="131" t="s">
        <v>3851</v>
      </c>
      <c r="E260" s="131" t="s">
        <v>4012</v>
      </c>
      <c r="F260" s="130" t="s">
        <v>50</v>
      </c>
      <c r="G260" s="130" t="s">
        <v>51</v>
      </c>
      <c r="H260" s="130" t="s">
        <v>872</v>
      </c>
      <c r="I260" s="20" t="s">
        <v>1674</v>
      </c>
      <c r="J260" s="20" t="s">
        <v>4012</v>
      </c>
      <c r="K260" s="20" t="s">
        <v>1674</v>
      </c>
      <c r="L260" s="20" t="s">
        <v>4012</v>
      </c>
      <c r="M260" s="132" t="s">
        <v>4014</v>
      </c>
      <c r="N260" s="70" t="str">
        <f t="shared" si="4"/>
        <v>의약품</v>
      </c>
      <c r="O260" s="20"/>
      <c r="P260" s="20"/>
    </row>
    <row r="261" spans="1:16" s="79" customFormat="1" ht="22.5" hidden="1" customHeight="1">
      <c r="A261" s="124">
        <v>259</v>
      </c>
      <c r="B261" s="125" t="s">
        <v>1996</v>
      </c>
      <c r="C261" s="126" t="s">
        <v>1684</v>
      </c>
      <c r="D261" s="127" t="s">
        <v>3851</v>
      </c>
      <c r="E261" s="127" t="s">
        <v>4012</v>
      </c>
      <c r="F261" s="126" t="s">
        <v>50</v>
      </c>
      <c r="G261" s="126" t="s">
        <v>51</v>
      </c>
      <c r="H261" s="126" t="s">
        <v>872</v>
      </c>
      <c r="I261" s="70" t="s">
        <v>1674</v>
      </c>
      <c r="J261" s="70" t="s">
        <v>4012</v>
      </c>
      <c r="K261" s="70" t="s">
        <v>1674</v>
      </c>
      <c r="L261" s="70" t="s">
        <v>4012</v>
      </c>
      <c r="M261" s="128" t="s">
        <v>4014</v>
      </c>
      <c r="N261" s="70" t="str">
        <f t="shared" si="4"/>
        <v>의약품</v>
      </c>
      <c r="O261" s="20"/>
      <c r="P261" s="20"/>
    </row>
    <row r="262" spans="1:16" s="79" customFormat="1" ht="22.5" hidden="1" customHeight="1">
      <c r="A262" s="124">
        <v>260</v>
      </c>
      <c r="B262" s="129" t="s">
        <v>922</v>
      </c>
      <c r="C262" s="133" t="s">
        <v>1705</v>
      </c>
      <c r="D262" s="131" t="s">
        <v>3851</v>
      </c>
      <c r="E262" s="131" t="s">
        <v>4012</v>
      </c>
      <c r="F262" s="130" t="s">
        <v>50</v>
      </c>
      <c r="G262" s="130" t="s">
        <v>51</v>
      </c>
      <c r="H262" s="130" t="s">
        <v>872</v>
      </c>
      <c r="I262" s="20" t="s">
        <v>1674</v>
      </c>
      <c r="J262" s="20" t="s">
        <v>4012</v>
      </c>
      <c r="K262" s="20" t="s">
        <v>1674</v>
      </c>
      <c r="L262" s="20" t="s">
        <v>4012</v>
      </c>
      <c r="M262" s="132" t="s">
        <v>4014</v>
      </c>
      <c r="N262" s="70" t="str">
        <f t="shared" si="4"/>
        <v>의약품</v>
      </c>
      <c r="O262" s="20"/>
      <c r="P262" s="20"/>
    </row>
    <row r="263" spans="1:16" s="79" customFormat="1" ht="22.5" hidden="1" customHeight="1">
      <c r="A263" s="124">
        <v>261</v>
      </c>
      <c r="B263" s="125" t="s">
        <v>1997</v>
      </c>
      <c r="C263" s="126" t="s">
        <v>4081</v>
      </c>
      <c r="D263" s="127" t="s">
        <v>3851</v>
      </c>
      <c r="E263" s="127" t="s">
        <v>4012</v>
      </c>
      <c r="F263" s="126" t="s">
        <v>50</v>
      </c>
      <c r="G263" s="126" t="s">
        <v>51</v>
      </c>
      <c r="H263" s="126" t="s">
        <v>872</v>
      </c>
      <c r="I263" s="70" t="s">
        <v>1674</v>
      </c>
      <c r="J263" s="70" t="s">
        <v>4012</v>
      </c>
      <c r="K263" s="70" t="s">
        <v>1674</v>
      </c>
      <c r="L263" s="70" t="s">
        <v>4012</v>
      </c>
      <c r="M263" s="128" t="s">
        <v>4014</v>
      </c>
      <c r="N263" s="70" t="str">
        <f t="shared" si="4"/>
        <v>의약품</v>
      </c>
      <c r="O263" s="20"/>
      <c r="P263" s="20"/>
    </row>
    <row r="264" spans="1:16" s="79" customFormat="1" ht="22.5" hidden="1" customHeight="1">
      <c r="A264" s="124">
        <v>262</v>
      </c>
      <c r="B264" s="129" t="s">
        <v>1999</v>
      </c>
      <c r="C264" s="133" t="s">
        <v>4082</v>
      </c>
      <c r="D264" s="131" t="s">
        <v>3720</v>
      </c>
      <c r="E264" s="131" t="s">
        <v>4012</v>
      </c>
      <c r="F264" s="130" t="s">
        <v>50</v>
      </c>
      <c r="G264" s="130" t="s">
        <v>51</v>
      </c>
      <c r="H264" s="130" t="s">
        <v>872</v>
      </c>
      <c r="I264" s="20" t="s">
        <v>27</v>
      </c>
      <c r="J264" s="20" t="s">
        <v>4012</v>
      </c>
      <c r="K264" s="20" t="s">
        <v>1674</v>
      </c>
      <c r="L264" s="20" t="s">
        <v>27</v>
      </c>
      <c r="M264" s="132" t="s">
        <v>4014</v>
      </c>
      <c r="N264" s="70" t="str">
        <f t="shared" si="4"/>
        <v>의약품</v>
      </c>
      <c r="O264" s="20"/>
      <c r="P264" s="20"/>
    </row>
    <row r="265" spans="1:16" s="79" customFormat="1" ht="22.5" hidden="1" customHeight="1">
      <c r="A265" s="124">
        <v>263</v>
      </c>
      <c r="B265" s="125" t="s">
        <v>2001</v>
      </c>
      <c r="C265" s="134" t="s">
        <v>4083</v>
      </c>
      <c r="D265" s="127" t="s">
        <v>3720</v>
      </c>
      <c r="E265" s="127" t="s">
        <v>4012</v>
      </c>
      <c r="F265" s="126" t="s">
        <v>50</v>
      </c>
      <c r="G265" s="126" t="s">
        <v>51</v>
      </c>
      <c r="H265" s="126" t="s">
        <v>872</v>
      </c>
      <c r="I265" s="70" t="s">
        <v>27</v>
      </c>
      <c r="J265" s="70" t="s">
        <v>4012</v>
      </c>
      <c r="K265" s="70" t="s">
        <v>1674</v>
      </c>
      <c r="L265" s="70" t="s">
        <v>27</v>
      </c>
      <c r="M265" s="128" t="s">
        <v>4014</v>
      </c>
      <c r="N265" s="70" t="str">
        <f t="shared" si="4"/>
        <v>의약품</v>
      </c>
      <c r="O265" s="20"/>
      <c r="P265" s="20"/>
    </row>
    <row r="266" spans="1:16" s="79" customFormat="1" ht="22.5" hidden="1" customHeight="1">
      <c r="A266" s="124">
        <v>264</v>
      </c>
      <c r="B266" s="129" t="s">
        <v>2003</v>
      </c>
      <c r="C266" s="133" t="s">
        <v>4084</v>
      </c>
      <c r="D266" s="131" t="s">
        <v>3720</v>
      </c>
      <c r="E266" s="131" t="s">
        <v>4012</v>
      </c>
      <c r="F266" s="130" t="s">
        <v>50</v>
      </c>
      <c r="G266" s="130" t="s">
        <v>51</v>
      </c>
      <c r="H266" s="130" t="s">
        <v>872</v>
      </c>
      <c r="I266" s="20" t="s">
        <v>27</v>
      </c>
      <c r="J266" s="20" t="s">
        <v>4012</v>
      </c>
      <c r="K266" s="20" t="s">
        <v>1674</v>
      </c>
      <c r="L266" s="20" t="s">
        <v>27</v>
      </c>
      <c r="M266" s="132" t="s">
        <v>4014</v>
      </c>
      <c r="N266" s="70" t="str">
        <f t="shared" si="4"/>
        <v>의약품</v>
      </c>
      <c r="O266" s="20"/>
      <c r="P266" s="20"/>
    </row>
    <row r="267" spans="1:16" s="79" customFormat="1" ht="22.5" hidden="1" customHeight="1">
      <c r="A267" s="124">
        <v>265</v>
      </c>
      <c r="B267" s="125" t="s">
        <v>2005</v>
      </c>
      <c r="C267" s="126" t="s">
        <v>4085</v>
      </c>
      <c r="D267" s="127" t="s">
        <v>3851</v>
      </c>
      <c r="E267" s="127" t="s">
        <v>4012</v>
      </c>
      <c r="F267" s="126" t="s">
        <v>50</v>
      </c>
      <c r="G267" s="126" t="s">
        <v>51</v>
      </c>
      <c r="H267" s="126" t="s">
        <v>872</v>
      </c>
      <c r="I267" s="70" t="s">
        <v>1674</v>
      </c>
      <c r="J267" s="70" t="s">
        <v>4012</v>
      </c>
      <c r="K267" s="70" t="s">
        <v>1674</v>
      </c>
      <c r="L267" s="70" t="s">
        <v>4012</v>
      </c>
      <c r="M267" s="128" t="s">
        <v>4014</v>
      </c>
      <c r="N267" s="70" t="str">
        <f t="shared" si="4"/>
        <v>의약품</v>
      </c>
      <c r="O267" s="20"/>
      <c r="P267" s="20"/>
    </row>
    <row r="268" spans="1:16" s="79" customFormat="1" ht="22.5" hidden="1" customHeight="1">
      <c r="A268" s="124">
        <v>266</v>
      </c>
      <c r="B268" s="129" t="s">
        <v>2007</v>
      </c>
      <c r="C268" s="130" t="s">
        <v>2008</v>
      </c>
      <c r="D268" s="131" t="s">
        <v>3851</v>
      </c>
      <c r="E268" s="131" t="s">
        <v>4012</v>
      </c>
      <c r="F268" s="130" t="s">
        <v>50</v>
      </c>
      <c r="G268" s="130" t="s">
        <v>51</v>
      </c>
      <c r="H268" s="130" t="s">
        <v>872</v>
      </c>
      <c r="I268" s="20" t="s">
        <v>1674</v>
      </c>
      <c r="J268" s="20" t="s">
        <v>4012</v>
      </c>
      <c r="K268" s="20" t="s">
        <v>1674</v>
      </c>
      <c r="L268" s="20" t="s">
        <v>4012</v>
      </c>
      <c r="M268" s="132" t="s">
        <v>4014</v>
      </c>
      <c r="N268" s="70" t="str">
        <f t="shared" si="4"/>
        <v>의약품</v>
      </c>
      <c r="O268" s="20"/>
      <c r="P268" s="20"/>
    </row>
    <row r="269" spans="1:16" s="79" customFormat="1" ht="22.5" hidden="1" customHeight="1">
      <c r="A269" s="124">
        <v>267</v>
      </c>
      <c r="B269" s="125" t="s">
        <v>2009</v>
      </c>
      <c r="C269" s="126" t="s">
        <v>2010</v>
      </c>
      <c r="D269" s="127" t="s">
        <v>3851</v>
      </c>
      <c r="E269" s="127" t="s">
        <v>4012</v>
      </c>
      <c r="F269" s="126" t="s">
        <v>50</v>
      </c>
      <c r="G269" s="126" t="s">
        <v>51</v>
      </c>
      <c r="H269" s="126" t="s">
        <v>872</v>
      </c>
      <c r="I269" s="70" t="s">
        <v>1674</v>
      </c>
      <c r="J269" s="70" t="s">
        <v>4012</v>
      </c>
      <c r="K269" s="70" t="s">
        <v>1674</v>
      </c>
      <c r="L269" s="70" t="s">
        <v>4012</v>
      </c>
      <c r="M269" s="128" t="s">
        <v>4014</v>
      </c>
      <c r="N269" s="70" t="str">
        <f t="shared" si="4"/>
        <v>의약품</v>
      </c>
      <c r="O269" s="20"/>
      <c r="P269" s="20"/>
    </row>
    <row r="270" spans="1:16" s="79" customFormat="1" ht="22.5" hidden="1" customHeight="1">
      <c r="A270" s="124">
        <v>268</v>
      </c>
      <c r="B270" s="129" t="s">
        <v>2011</v>
      </c>
      <c r="C270" s="130" t="s">
        <v>1705</v>
      </c>
      <c r="D270" s="131" t="s">
        <v>3851</v>
      </c>
      <c r="E270" s="131" t="s">
        <v>4012</v>
      </c>
      <c r="F270" s="130" t="s">
        <v>50</v>
      </c>
      <c r="G270" s="130" t="s">
        <v>51</v>
      </c>
      <c r="H270" s="130" t="s">
        <v>872</v>
      </c>
      <c r="I270" s="20" t="s">
        <v>1674</v>
      </c>
      <c r="J270" s="20" t="s">
        <v>4012</v>
      </c>
      <c r="K270" s="20" t="s">
        <v>1674</v>
      </c>
      <c r="L270" s="20" t="s">
        <v>4012</v>
      </c>
      <c r="M270" s="132" t="s">
        <v>4014</v>
      </c>
      <c r="N270" s="70" t="str">
        <f t="shared" si="4"/>
        <v>의약품</v>
      </c>
      <c r="O270" s="20"/>
      <c r="P270" s="20"/>
    </row>
    <row r="271" spans="1:16" s="79" customFormat="1" ht="22.5" hidden="1" customHeight="1">
      <c r="A271" s="124">
        <v>269</v>
      </c>
      <c r="B271" s="125" t="s">
        <v>2012</v>
      </c>
      <c r="C271" s="126" t="s">
        <v>2013</v>
      </c>
      <c r="D271" s="127" t="s">
        <v>3851</v>
      </c>
      <c r="E271" s="127" t="s">
        <v>4012</v>
      </c>
      <c r="F271" s="126" t="s">
        <v>50</v>
      </c>
      <c r="G271" s="126" t="s">
        <v>51</v>
      </c>
      <c r="H271" s="126" t="s">
        <v>1962</v>
      </c>
      <c r="I271" s="70" t="s">
        <v>1674</v>
      </c>
      <c r="J271" s="70" t="s">
        <v>4012</v>
      </c>
      <c r="K271" s="70" t="s">
        <v>1674</v>
      </c>
      <c r="L271" s="70" t="s">
        <v>4012</v>
      </c>
      <c r="M271" s="128" t="s">
        <v>4014</v>
      </c>
      <c r="N271" s="70" t="str">
        <f t="shared" si="4"/>
        <v>의약품</v>
      </c>
      <c r="O271" s="20"/>
      <c r="P271" s="20"/>
    </row>
    <row r="272" spans="1:16" s="79" customFormat="1" ht="22.5" hidden="1" customHeight="1">
      <c r="A272" s="124">
        <v>270</v>
      </c>
      <c r="B272" s="129" t="s">
        <v>2014</v>
      </c>
      <c r="C272" s="130" t="s">
        <v>1983</v>
      </c>
      <c r="D272" s="131" t="s">
        <v>3851</v>
      </c>
      <c r="E272" s="131" t="s">
        <v>4012</v>
      </c>
      <c r="F272" s="130" t="s">
        <v>50</v>
      </c>
      <c r="G272" s="130" t="s">
        <v>51</v>
      </c>
      <c r="H272" s="130" t="s">
        <v>1962</v>
      </c>
      <c r="I272" s="20" t="s">
        <v>1674</v>
      </c>
      <c r="J272" s="20" t="s">
        <v>4012</v>
      </c>
      <c r="K272" s="20" t="s">
        <v>1674</v>
      </c>
      <c r="L272" s="20" t="s">
        <v>4012</v>
      </c>
      <c r="M272" s="132" t="s">
        <v>4014</v>
      </c>
      <c r="N272" s="70" t="str">
        <f t="shared" si="4"/>
        <v>의약품</v>
      </c>
      <c r="O272" s="20"/>
      <c r="P272" s="20"/>
    </row>
    <row r="273" spans="1:16" s="79" customFormat="1" ht="22.5" hidden="1" customHeight="1">
      <c r="A273" s="124">
        <v>271</v>
      </c>
      <c r="B273" s="125" t="s">
        <v>2015</v>
      </c>
      <c r="C273" s="126" t="s">
        <v>1684</v>
      </c>
      <c r="D273" s="127" t="s">
        <v>3851</v>
      </c>
      <c r="E273" s="127" t="s">
        <v>4012</v>
      </c>
      <c r="F273" s="126" t="s">
        <v>50</v>
      </c>
      <c r="G273" s="126" t="s">
        <v>51</v>
      </c>
      <c r="H273" s="126" t="s">
        <v>1962</v>
      </c>
      <c r="I273" s="70" t="s">
        <v>1674</v>
      </c>
      <c r="J273" s="70" t="s">
        <v>4012</v>
      </c>
      <c r="K273" s="70" t="s">
        <v>1674</v>
      </c>
      <c r="L273" s="70" t="s">
        <v>4012</v>
      </c>
      <c r="M273" s="128" t="s">
        <v>4014</v>
      </c>
      <c r="N273" s="70" t="str">
        <f t="shared" si="4"/>
        <v>의약품</v>
      </c>
      <c r="O273" s="20"/>
      <c r="P273" s="20"/>
    </row>
    <row r="274" spans="1:16" s="79" customFormat="1" ht="22.5" hidden="1" customHeight="1">
      <c r="A274" s="124">
        <v>272</v>
      </c>
      <c r="B274" s="129" t="s">
        <v>2016</v>
      </c>
      <c r="C274" s="130" t="s">
        <v>2017</v>
      </c>
      <c r="D274" s="131" t="s">
        <v>3851</v>
      </c>
      <c r="E274" s="131" t="s">
        <v>4012</v>
      </c>
      <c r="F274" s="130" t="s">
        <v>50</v>
      </c>
      <c r="G274" s="130" t="s">
        <v>51</v>
      </c>
      <c r="H274" s="130" t="s">
        <v>1962</v>
      </c>
      <c r="I274" s="20" t="s">
        <v>1674</v>
      </c>
      <c r="J274" s="20" t="s">
        <v>4012</v>
      </c>
      <c r="K274" s="20" t="s">
        <v>1674</v>
      </c>
      <c r="L274" s="20" t="s">
        <v>4012</v>
      </c>
      <c r="M274" s="132" t="s">
        <v>4014</v>
      </c>
      <c r="N274" s="70" t="str">
        <f t="shared" si="4"/>
        <v>의약품</v>
      </c>
      <c r="O274" s="20"/>
      <c r="P274" s="20"/>
    </row>
    <row r="275" spans="1:16" s="79" customFormat="1" ht="22.5" hidden="1" customHeight="1">
      <c r="A275" s="124">
        <v>273</v>
      </c>
      <c r="B275" s="125" t="s">
        <v>2018</v>
      </c>
      <c r="C275" s="126" t="s">
        <v>1684</v>
      </c>
      <c r="D275" s="127" t="s">
        <v>3851</v>
      </c>
      <c r="E275" s="127" t="s">
        <v>4012</v>
      </c>
      <c r="F275" s="126" t="s">
        <v>50</v>
      </c>
      <c r="G275" s="126" t="s">
        <v>51</v>
      </c>
      <c r="H275" s="126" t="s">
        <v>1962</v>
      </c>
      <c r="I275" s="70" t="s">
        <v>1674</v>
      </c>
      <c r="J275" s="70" t="s">
        <v>4012</v>
      </c>
      <c r="K275" s="70" t="s">
        <v>1674</v>
      </c>
      <c r="L275" s="70" t="s">
        <v>4012</v>
      </c>
      <c r="M275" s="128" t="s">
        <v>4014</v>
      </c>
      <c r="N275" s="70" t="str">
        <f t="shared" si="4"/>
        <v>의약품</v>
      </c>
      <c r="O275" s="20"/>
      <c r="P275" s="20"/>
    </row>
    <row r="276" spans="1:16" s="79" customFormat="1" ht="22.5" hidden="1" customHeight="1">
      <c r="A276" s="124">
        <v>274</v>
      </c>
      <c r="B276" s="129" t="s">
        <v>2019</v>
      </c>
      <c r="C276" s="133" t="s">
        <v>4086</v>
      </c>
      <c r="D276" s="131" t="s">
        <v>3851</v>
      </c>
      <c r="E276" s="131" t="s">
        <v>4012</v>
      </c>
      <c r="F276" s="130" t="s">
        <v>50</v>
      </c>
      <c r="G276" s="130" t="s">
        <v>51</v>
      </c>
      <c r="H276" s="130" t="s">
        <v>1962</v>
      </c>
      <c r="I276" s="20" t="s">
        <v>1674</v>
      </c>
      <c r="J276" s="20" t="s">
        <v>4012</v>
      </c>
      <c r="K276" s="20" t="s">
        <v>1674</v>
      </c>
      <c r="L276" s="20" t="s">
        <v>4012</v>
      </c>
      <c r="M276" s="132" t="s">
        <v>4014</v>
      </c>
      <c r="N276" s="70" t="str">
        <f t="shared" si="4"/>
        <v>의약품</v>
      </c>
      <c r="O276" s="20"/>
      <c r="P276" s="20"/>
    </row>
    <row r="277" spans="1:16" s="79" customFormat="1" ht="22.5" hidden="1" customHeight="1">
      <c r="A277" s="124">
        <v>275</v>
      </c>
      <c r="B277" s="125" t="s">
        <v>2021</v>
      </c>
      <c r="C277" s="134" t="s">
        <v>4087</v>
      </c>
      <c r="D277" s="127" t="s">
        <v>3851</v>
      </c>
      <c r="E277" s="127" t="s">
        <v>4012</v>
      </c>
      <c r="F277" s="126" t="s">
        <v>50</v>
      </c>
      <c r="G277" s="126" t="s">
        <v>51</v>
      </c>
      <c r="H277" s="126" t="s">
        <v>1962</v>
      </c>
      <c r="I277" s="70" t="s">
        <v>1674</v>
      </c>
      <c r="J277" s="70" t="s">
        <v>4012</v>
      </c>
      <c r="K277" s="70" t="s">
        <v>1674</v>
      </c>
      <c r="L277" s="70" t="s">
        <v>4012</v>
      </c>
      <c r="M277" s="128" t="s">
        <v>4014</v>
      </c>
      <c r="N277" s="70" t="str">
        <f t="shared" si="4"/>
        <v>의약품</v>
      </c>
      <c r="O277" s="20"/>
      <c r="P277" s="20"/>
    </row>
    <row r="278" spans="1:16" s="79" customFormat="1" ht="22.5" hidden="1" customHeight="1">
      <c r="A278" s="124">
        <v>276</v>
      </c>
      <c r="B278" s="129" t="s">
        <v>2023</v>
      </c>
      <c r="C278" s="133" t="s">
        <v>2024</v>
      </c>
      <c r="D278" s="131" t="s">
        <v>3851</v>
      </c>
      <c r="E278" s="131" t="s">
        <v>4012</v>
      </c>
      <c r="F278" s="130" t="s">
        <v>50</v>
      </c>
      <c r="G278" s="130" t="s">
        <v>51</v>
      </c>
      <c r="H278" s="130" t="s">
        <v>1962</v>
      </c>
      <c r="I278" s="20" t="s">
        <v>1674</v>
      </c>
      <c r="J278" s="20" t="s">
        <v>4012</v>
      </c>
      <c r="K278" s="20" t="s">
        <v>1674</v>
      </c>
      <c r="L278" s="20" t="s">
        <v>4012</v>
      </c>
      <c r="M278" s="132" t="s">
        <v>4014</v>
      </c>
      <c r="N278" s="70" t="str">
        <f t="shared" si="4"/>
        <v>의약품</v>
      </c>
      <c r="O278" s="20"/>
      <c r="P278" s="20"/>
    </row>
    <row r="279" spans="1:16" s="79" customFormat="1" ht="22.5" hidden="1" customHeight="1">
      <c r="A279" s="124">
        <v>277</v>
      </c>
      <c r="B279" s="125" t="s">
        <v>2025</v>
      </c>
      <c r="C279" s="134" t="s">
        <v>2026</v>
      </c>
      <c r="D279" s="127" t="s">
        <v>3851</v>
      </c>
      <c r="E279" s="127" t="s">
        <v>4012</v>
      </c>
      <c r="F279" s="126" t="s">
        <v>50</v>
      </c>
      <c r="G279" s="126" t="s">
        <v>51</v>
      </c>
      <c r="H279" s="126" t="s">
        <v>1962</v>
      </c>
      <c r="I279" s="70" t="s">
        <v>1674</v>
      </c>
      <c r="J279" s="70" t="s">
        <v>4012</v>
      </c>
      <c r="K279" s="70" t="s">
        <v>1674</v>
      </c>
      <c r="L279" s="70" t="s">
        <v>4012</v>
      </c>
      <c r="M279" s="128" t="s">
        <v>4014</v>
      </c>
      <c r="N279" s="70" t="str">
        <f t="shared" si="4"/>
        <v>의약품</v>
      </c>
      <c r="O279" s="20"/>
      <c r="P279" s="20"/>
    </row>
    <row r="280" spans="1:16" s="79" customFormat="1" ht="22.5" hidden="1" customHeight="1">
      <c r="A280" s="124">
        <v>278</v>
      </c>
      <c r="B280" s="129" t="s">
        <v>2027</v>
      </c>
      <c r="C280" s="133" t="s">
        <v>1684</v>
      </c>
      <c r="D280" s="131" t="s">
        <v>3851</v>
      </c>
      <c r="E280" s="131" t="s">
        <v>4012</v>
      </c>
      <c r="F280" s="130" t="s">
        <v>50</v>
      </c>
      <c r="G280" s="130" t="s">
        <v>51</v>
      </c>
      <c r="H280" s="130" t="s">
        <v>1962</v>
      </c>
      <c r="I280" s="20" t="s">
        <v>1674</v>
      </c>
      <c r="J280" s="20" t="s">
        <v>4012</v>
      </c>
      <c r="K280" s="20" t="s">
        <v>1674</v>
      </c>
      <c r="L280" s="20" t="s">
        <v>4012</v>
      </c>
      <c r="M280" s="132" t="s">
        <v>4014</v>
      </c>
      <c r="N280" s="70" t="str">
        <f t="shared" si="4"/>
        <v>의약품</v>
      </c>
      <c r="O280" s="20"/>
      <c r="P280" s="20"/>
    </row>
    <row r="281" spans="1:16" s="79" customFormat="1" ht="22.5" hidden="1" customHeight="1">
      <c r="A281" s="124">
        <v>279</v>
      </c>
      <c r="B281" s="125" t="s">
        <v>2028</v>
      </c>
      <c r="C281" s="134" t="s">
        <v>4088</v>
      </c>
      <c r="D281" s="127" t="s">
        <v>3851</v>
      </c>
      <c r="E281" s="127" t="s">
        <v>4012</v>
      </c>
      <c r="F281" s="126" t="s">
        <v>50</v>
      </c>
      <c r="G281" s="126" t="s">
        <v>51</v>
      </c>
      <c r="H281" s="126" t="s">
        <v>1962</v>
      </c>
      <c r="I281" s="70" t="s">
        <v>1674</v>
      </c>
      <c r="J281" s="70" t="s">
        <v>4012</v>
      </c>
      <c r="K281" s="70" t="s">
        <v>1674</v>
      </c>
      <c r="L281" s="70" t="s">
        <v>4012</v>
      </c>
      <c r="M281" s="128" t="s">
        <v>4014</v>
      </c>
      <c r="N281" s="70" t="str">
        <f t="shared" si="4"/>
        <v>의약품</v>
      </c>
      <c r="O281" s="20"/>
      <c r="P281" s="20"/>
    </row>
    <row r="282" spans="1:16" s="79" customFormat="1" ht="22.5" hidden="1" customHeight="1">
      <c r="A282" s="124">
        <v>280</v>
      </c>
      <c r="B282" s="129" t="s">
        <v>2030</v>
      </c>
      <c r="C282" s="133" t="s">
        <v>2031</v>
      </c>
      <c r="D282" s="131" t="s">
        <v>3851</v>
      </c>
      <c r="E282" s="131" t="s">
        <v>4012</v>
      </c>
      <c r="F282" s="130" t="s">
        <v>50</v>
      </c>
      <c r="G282" s="130" t="s">
        <v>51</v>
      </c>
      <c r="H282" s="130" t="s">
        <v>1962</v>
      </c>
      <c r="I282" s="20" t="s">
        <v>1674</v>
      </c>
      <c r="J282" s="20" t="s">
        <v>4012</v>
      </c>
      <c r="K282" s="20" t="s">
        <v>1674</v>
      </c>
      <c r="L282" s="20" t="s">
        <v>4012</v>
      </c>
      <c r="M282" s="132" t="s">
        <v>4014</v>
      </c>
      <c r="N282" s="70" t="str">
        <f t="shared" si="4"/>
        <v>의약품</v>
      </c>
      <c r="O282" s="20"/>
      <c r="P282" s="20"/>
    </row>
    <row r="283" spans="1:16" s="79" customFormat="1" ht="22.5" hidden="1" customHeight="1">
      <c r="A283" s="124">
        <v>281</v>
      </c>
      <c r="B283" s="125" t="s">
        <v>2032</v>
      </c>
      <c r="C283" s="134" t="s">
        <v>2033</v>
      </c>
      <c r="D283" s="127" t="s">
        <v>3851</v>
      </c>
      <c r="E283" s="127" t="s">
        <v>4012</v>
      </c>
      <c r="F283" s="126" t="s">
        <v>50</v>
      </c>
      <c r="G283" s="126" t="s">
        <v>51</v>
      </c>
      <c r="H283" s="126" t="s">
        <v>1962</v>
      </c>
      <c r="I283" s="70" t="s">
        <v>1674</v>
      </c>
      <c r="J283" s="70" t="s">
        <v>4012</v>
      </c>
      <c r="K283" s="70" t="s">
        <v>1674</v>
      </c>
      <c r="L283" s="70" t="s">
        <v>4012</v>
      </c>
      <c r="M283" s="128" t="s">
        <v>4014</v>
      </c>
      <c r="N283" s="70" t="str">
        <f t="shared" si="4"/>
        <v>의약품</v>
      </c>
      <c r="O283" s="20"/>
      <c r="P283" s="20"/>
    </row>
    <row r="284" spans="1:16" s="79" customFormat="1" ht="22.5" hidden="1" customHeight="1">
      <c r="A284" s="124">
        <v>282</v>
      </c>
      <c r="B284" s="129" t="s">
        <v>2034</v>
      </c>
      <c r="C284" s="133" t="s">
        <v>2035</v>
      </c>
      <c r="D284" s="131" t="s">
        <v>3851</v>
      </c>
      <c r="E284" s="131" t="s">
        <v>4012</v>
      </c>
      <c r="F284" s="130" t="s">
        <v>50</v>
      </c>
      <c r="G284" s="130" t="s">
        <v>51</v>
      </c>
      <c r="H284" s="130" t="s">
        <v>1962</v>
      </c>
      <c r="I284" s="20" t="s">
        <v>1674</v>
      </c>
      <c r="J284" s="20" t="s">
        <v>4012</v>
      </c>
      <c r="K284" s="20" t="s">
        <v>1674</v>
      </c>
      <c r="L284" s="20" t="s">
        <v>4012</v>
      </c>
      <c r="M284" s="132" t="s">
        <v>4014</v>
      </c>
      <c r="N284" s="70" t="str">
        <f t="shared" si="4"/>
        <v>의약품</v>
      </c>
      <c r="O284" s="20"/>
      <c r="P284" s="20"/>
    </row>
    <row r="285" spans="1:16" s="79" customFormat="1" ht="22.5" hidden="1" customHeight="1">
      <c r="A285" s="124">
        <v>283</v>
      </c>
      <c r="B285" s="125" t="s">
        <v>2036</v>
      </c>
      <c r="C285" s="134" t="s">
        <v>2037</v>
      </c>
      <c r="D285" s="127" t="s">
        <v>3851</v>
      </c>
      <c r="E285" s="127" t="s">
        <v>4012</v>
      </c>
      <c r="F285" s="126" t="s">
        <v>50</v>
      </c>
      <c r="G285" s="126" t="s">
        <v>51</v>
      </c>
      <c r="H285" s="126" t="s">
        <v>1962</v>
      </c>
      <c r="I285" s="70" t="s">
        <v>1674</v>
      </c>
      <c r="J285" s="70" t="s">
        <v>4012</v>
      </c>
      <c r="K285" s="70" t="s">
        <v>1674</v>
      </c>
      <c r="L285" s="70" t="s">
        <v>4012</v>
      </c>
      <c r="M285" s="128" t="s">
        <v>4014</v>
      </c>
      <c r="N285" s="70" t="str">
        <f t="shared" si="4"/>
        <v>의약품</v>
      </c>
      <c r="O285" s="20"/>
      <c r="P285" s="20"/>
    </row>
    <row r="286" spans="1:16" s="79" customFormat="1" ht="22.5" hidden="1" customHeight="1">
      <c r="A286" s="124">
        <v>284</v>
      </c>
      <c r="B286" s="129" t="s">
        <v>2038</v>
      </c>
      <c r="C286" s="133" t="s">
        <v>1684</v>
      </c>
      <c r="D286" s="131" t="s">
        <v>3851</v>
      </c>
      <c r="E286" s="131" t="s">
        <v>4012</v>
      </c>
      <c r="F286" s="130" t="s">
        <v>50</v>
      </c>
      <c r="G286" s="130" t="s">
        <v>51</v>
      </c>
      <c r="H286" s="130" t="s">
        <v>1962</v>
      </c>
      <c r="I286" s="20" t="s">
        <v>1674</v>
      </c>
      <c r="J286" s="20" t="s">
        <v>4012</v>
      </c>
      <c r="K286" s="20" t="s">
        <v>1674</v>
      </c>
      <c r="L286" s="20" t="s">
        <v>4012</v>
      </c>
      <c r="M286" s="132" t="s">
        <v>4014</v>
      </c>
      <c r="N286" s="70" t="str">
        <f t="shared" si="4"/>
        <v>의약품</v>
      </c>
      <c r="O286" s="20"/>
      <c r="P286" s="20"/>
    </row>
    <row r="287" spans="1:16" s="79" customFormat="1" ht="22.5" hidden="1" customHeight="1">
      <c r="A287" s="124">
        <v>285</v>
      </c>
      <c r="B287" s="125" t="s">
        <v>2039</v>
      </c>
      <c r="C287" s="134" t="s">
        <v>4089</v>
      </c>
      <c r="D287" s="127" t="s">
        <v>3720</v>
      </c>
      <c r="E287" s="127" t="s">
        <v>4012</v>
      </c>
      <c r="F287" s="126" t="s">
        <v>50</v>
      </c>
      <c r="G287" s="126" t="s">
        <v>51</v>
      </c>
      <c r="H287" s="126" t="s">
        <v>1962</v>
      </c>
      <c r="I287" s="70" t="s">
        <v>27</v>
      </c>
      <c r="J287" s="70" t="s">
        <v>4012</v>
      </c>
      <c r="K287" s="70" t="s">
        <v>1674</v>
      </c>
      <c r="L287" s="70" t="s">
        <v>27</v>
      </c>
      <c r="M287" s="128" t="s">
        <v>4014</v>
      </c>
      <c r="N287" s="70" t="str">
        <f t="shared" si="4"/>
        <v>의약품</v>
      </c>
      <c r="O287" s="20"/>
      <c r="P287" s="20"/>
    </row>
    <row r="288" spans="1:16" s="79" customFormat="1" ht="22.5" hidden="1" customHeight="1">
      <c r="A288" s="124">
        <v>286</v>
      </c>
      <c r="B288" s="129" t="s">
        <v>2041</v>
      </c>
      <c r="C288" s="133" t="s">
        <v>2042</v>
      </c>
      <c r="D288" s="131" t="s">
        <v>3720</v>
      </c>
      <c r="E288" s="131" t="s">
        <v>4012</v>
      </c>
      <c r="F288" s="130" t="s">
        <v>50</v>
      </c>
      <c r="G288" s="130" t="s">
        <v>51</v>
      </c>
      <c r="H288" s="130" t="s">
        <v>1962</v>
      </c>
      <c r="I288" s="20" t="s">
        <v>27</v>
      </c>
      <c r="J288" s="20" t="s">
        <v>4012</v>
      </c>
      <c r="K288" s="20" t="s">
        <v>1674</v>
      </c>
      <c r="L288" s="20" t="s">
        <v>27</v>
      </c>
      <c r="M288" s="132" t="s">
        <v>4014</v>
      </c>
      <c r="N288" s="70" t="str">
        <f t="shared" si="4"/>
        <v>의약품</v>
      </c>
      <c r="O288" s="20"/>
      <c r="P288" s="20"/>
    </row>
    <row r="289" spans="1:16" s="79" customFormat="1" ht="22.5" hidden="1" customHeight="1">
      <c r="A289" s="124">
        <v>287</v>
      </c>
      <c r="B289" s="125" t="s">
        <v>2043</v>
      </c>
      <c r="C289" s="134" t="s">
        <v>2044</v>
      </c>
      <c r="D289" s="127" t="s">
        <v>3720</v>
      </c>
      <c r="E289" s="127" t="s">
        <v>4012</v>
      </c>
      <c r="F289" s="126" t="s">
        <v>50</v>
      </c>
      <c r="G289" s="126" t="s">
        <v>51</v>
      </c>
      <c r="H289" s="126" t="s">
        <v>1962</v>
      </c>
      <c r="I289" s="70" t="s">
        <v>27</v>
      </c>
      <c r="J289" s="70" t="s">
        <v>4012</v>
      </c>
      <c r="K289" s="70" t="s">
        <v>1674</v>
      </c>
      <c r="L289" s="70" t="s">
        <v>27</v>
      </c>
      <c r="M289" s="128" t="s">
        <v>4014</v>
      </c>
      <c r="N289" s="70" t="str">
        <f t="shared" si="4"/>
        <v>의약품</v>
      </c>
      <c r="O289" s="20"/>
      <c r="P289" s="20"/>
    </row>
    <row r="290" spans="1:16" s="79" customFormat="1" ht="22.5" hidden="1" customHeight="1">
      <c r="A290" s="124">
        <v>288</v>
      </c>
      <c r="B290" s="129" t="s">
        <v>2045</v>
      </c>
      <c r="C290" s="133" t="s">
        <v>2046</v>
      </c>
      <c r="D290" s="131" t="s">
        <v>3720</v>
      </c>
      <c r="E290" s="131" t="s">
        <v>4012</v>
      </c>
      <c r="F290" s="130" t="s">
        <v>50</v>
      </c>
      <c r="G290" s="130" t="s">
        <v>51</v>
      </c>
      <c r="H290" s="130" t="s">
        <v>1962</v>
      </c>
      <c r="I290" s="20" t="s">
        <v>27</v>
      </c>
      <c r="J290" s="20" t="s">
        <v>4012</v>
      </c>
      <c r="K290" s="20" t="s">
        <v>1674</v>
      </c>
      <c r="L290" s="20" t="s">
        <v>27</v>
      </c>
      <c r="M290" s="132" t="s">
        <v>4014</v>
      </c>
      <c r="N290" s="70" t="str">
        <f t="shared" si="4"/>
        <v>의약품</v>
      </c>
      <c r="O290" s="20"/>
      <c r="P290" s="20"/>
    </row>
    <row r="291" spans="1:16" s="79" customFormat="1" ht="22.5" hidden="1" customHeight="1">
      <c r="A291" s="124">
        <v>289</v>
      </c>
      <c r="B291" s="125" t="s">
        <v>2047</v>
      </c>
      <c r="C291" s="134" t="s">
        <v>2048</v>
      </c>
      <c r="D291" s="127" t="s">
        <v>3851</v>
      </c>
      <c r="E291" s="127" t="s">
        <v>4012</v>
      </c>
      <c r="F291" s="126" t="s">
        <v>50</v>
      </c>
      <c r="G291" s="126" t="s">
        <v>51</v>
      </c>
      <c r="H291" s="126" t="s">
        <v>1962</v>
      </c>
      <c r="I291" s="70" t="s">
        <v>1674</v>
      </c>
      <c r="J291" s="70" t="s">
        <v>4012</v>
      </c>
      <c r="K291" s="70" t="s">
        <v>1674</v>
      </c>
      <c r="L291" s="70" t="s">
        <v>4012</v>
      </c>
      <c r="M291" s="128" t="s">
        <v>4014</v>
      </c>
      <c r="N291" s="70" t="str">
        <f t="shared" si="4"/>
        <v>의약품</v>
      </c>
      <c r="O291" s="20"/>
      <c r="P291" s="20"/>
    </row>
    <row r="292" spans="1:16" s="79" customFormat="1" ht="22.5" hidden="1" customHeight="1">
      <c r="A292" s="124">
        <v>290</v>
      </c>
      <c r="B292" s="129" t="s">
        <v>2049</v>
      </c>
      <c r="C292" s="133" t="s">
        <v>2044</v>
      </c>
      <c r="D292" s="131" t="s">
        <v>3851</v>
      </c>
      <c r="E292" s="131" t="s">
        <v>4012</v>
      </c>
      <c r="F292" s="130" t="s">
        <v>50</v>
      </c>
      <c r="G292" s="130" t="s">
        <v>51</v>
      </c>
      <c r="H292" s="130" t="s">
        <v>1962</v>
      </c>
      <c r="I292" s="20" t="s">
        <v>1674</v>
      </c>
      <c r="J292" s="20" t="s">
        <v>4012</v>
      </c>
      <c r="K292" s="20" t="s">
        <v>1674</v>
      </c>
      <c r="L292" s="20" t="s">
        <v>4012</v>
      </c>
      <c r="M292" s="132" t="s">
        <v>4014</v>
      </c>
      <c r="N292" s="70" t="str">
        <f t="shared" si="4"/>
        <v>의약품</v>
      </c>
      <c r="O292" s="20"/>
      <c r="P292" s="20"/>
    </row>
    <row r="293" spans="1:16" s="79" customFormat="1" ht="22.5" hidden="1" customHeight="1">
      <c r="A293" s="124">
        <v>291</v>
      </c>
      <c r="B293" s="125" t="s">
        <v>2050</v>
      </c>
      <c r="C293" s="134" t="s">
        <v>2046</v>
      </c>
      <c r="D293" s="127" t="s">
        <v>3851</v>
      </c>
      <c r="E293" s="127" t="s">
        <v>4012</v>
      </c>
      <c r="F293" s="126" t="s">
        <v>50</v>
      </c>
      <c r="G293" s="126" t="s">
        <v>51</v>
      </c>
      <c r="H293" s="126" t="s">
        <v>1962</v>
      </c>
      <c r="I293" s="70" t="s">
        <v>1674</v>
      </c>
      <c r="J293" s="70" t="s">
        <v>4012</v>
      </c>
      <c r="K293" s="70" t="s">
        <v>1674</v>
      </c>
      <c r="L293" s="70" t="s">
        <v>4012</v>
      </c>
      <c r="M293" s="128" t="s">
        <v>4014</v>
      </c>
      <c r="N293" s="70" t="str">
        <f t="shared" si="4"/>
        <v>의약품</v>
      </c>
      <c r="O293" s="20"/>
      <c r="P293" s="20"/>
    </row>
    <row r="294" spans="1:16" s="79" customFormat="1" ht="22.5" hidden="1" customHeight="1">
      <c r="A294" s="124">
        <v>292</v>
      </c>
      <c r="B294" s="129" t="s">
        <v>2051</v>
      </c>
      <c r="C294" s="133" t="s">
        <v>2052</v>
      </c>
      <c r="D294" s="131" t="s">
        <v>3720</v>
      </c>
      <c r="E294" s="131" t="s">
        <v>4012</v>
      </c>
      <c r="F294" s="130" t="s">
        <v>50</v>
      </c>
      <c r="G294" s="130" t="s">
        <v>51</v>
      </c>
      <c r="H294" s="130" t="s">
        <v>1962</v>
      </c>
      <c r="I294" s="20" t="s">
        <v>27</v>
      </c>
      <c r="J294" s="20" t="s">
        <v>4012</v>
      </c>
      <c r="K294" s="20" t="s">
        <v>1674</v>
      </c>
      <c r="L294" s="20" t="s">
        <v>27</v>
      </c>
      <c r="M294" s="132" t="s">
        <v>4014</v>
      </c>
      <c r="N294" s="70" t="str">
        <f t="shared" si="4"/>
        <v>의약품</v>
      </c>
      <c r="O294" s="20"/>
      <c r="P294" s="20"/>
    </row>
    <row r="295" spans="1:16" s="79" customFormat="1" ht="22.5" hidden="1" customHeight="1">
      <c r="A295" s="124">
        <v>293</v>
      </c>
      <c r="B295" s="125" t="s">
        <v>2053</v>
      </c>
      <c r="C295" s="134" t="s">
        <v>2054</v>
      </c>
      <c r="D295" s="127" t="s">
        <v>3720</v>
      </c>
      <c r="E295" s="127" t="s">
        <v>4012</v>
      </c>
      <c r="F295" s="126" t="s">
        <v>50</v>
      </c>
      <c r="G295" s="126" t="s">
        <v>51</v>
      </c>
      <c r="H295" s="126" t="s">
        <v>1962</v>
      </c>
      <c r="I295" s="70" t="s">
        <v>27</v>
      </c>
      <c r="J295" s="70" t="s">
        <v>4012</v>
      </c>
      <c r="K295" s="70" t="s">
        <v>1674</v>
      </c>
      <c r="L295" s="70" t="s">
        <v>27</v>
      </c>
      <c r="M295" s="128" t="s">
        <v>4014</v>
      </c>
      <c r="N295" s="70" t="str">
        <f t="shared" si="4"/>
        <v>의약품</v>
      </c>
      <c r="O295" s="20"/>
      <c r="P295" s="20"/>
    </row>
    <row r="296" spans="1:16" s="79" customFormat="1" ht="22.5" hidden="1" customHeight="1">
      <c r="A296" s="124">
        <v>294</v>
      </c>
      <c r="B296" s="129" t="s">
        <v>2055</v>
      </c>
      <c r="C296" s="133" t="s">
        <v>1684</v>
      </c>
      <c r="D296" s="131" t="s">
        <v>3851</v>
      </c>
      <c r="E296" s="131" t="s">
        <v>4012</v>
      </c>
      <c r="F296" s="130" t="s">
        <v>50</v>
      </c>
      <c r="G296" s="130" t="s">
        <v>51</v>
      </c>
      <c r="H296" s="130" t="s">
        <v>1962</v>
      </c>
      <c r="I296" s="20" t="s">
        <v>1674</v>
      </c>
      <c r="J296" s="20" t="s">
        <v>4012</v>
      </c>
      <c r="K296" s="20" t="s">
        <v>1674</v>
      </c>
      <c r="L296" s="20" t="s">
        <v>4012</v>
      </c>
      <c r="M296" s="132" t="s">
        <v>4014</v>
      </c>
      <c r="N296" s="70" t="str">
        <f t="shared" si="4"/>
        <v>의약품</v>
      </c>
      <c r="O296" s="20"/>
      <c r="P296" s="20"/>
    </row>
    <row r="297" spans="1:16" s="79" customFormat="1" ht="22.5" hidden="1" customHeight="1">
      <c r="A297" s="124">
        <v>295</v>
      </c>
      <c r="B297" s="125" t="s">
        <v>2056</v>
      </c>
      <c r="C297" s="134" t="s">
        <v>4090</v>
      </c>
      <c r="D297" s="127" t="s">
        <v>3851</v>
      </c>
      <c r="E297" s="127" t="s">
        <v>4012</v>
      </c>
      <c r="F297" s="126" t="s">
        <v>50</v>
      </c>
      <c r="G297" s="126" t="s">
        <v>51</v>
      </c>
      <c r="H297" s="126" t="s">
        <v>1962</v>
      </c>
      <c r="I297" s="70" t="s">
        <v>1674</v>
      </c>
      <c r="J297" s="70" t="s">
        <v>4012</v>
      </c>
      <c r="K297" s="70" t="s">
        <v>1674</v>
      </c>
      <c r="L297" s="70" t="s">
        <v>4012</v>
      </c>
      <c r="M297" s="128" t="s">
        <v>4014</v>
      </c>
      <c r="N297" s="70" t="str">
        <f t="shared" si="4"/>
        <v>의약품</v>
      </c>
      <c r="O297" s="20"/>
      <c r="P297" s="20"/>
    </row>
    <row r="298" spans="1:16" s="79" customFormat="1" ht="22.5" hidden="1" customHeight="1">
      <c r="A298" s="124">
        <v>296</v>
      </c>
      <c r="B298" s="129" t="s">
        <v>2058</v>
      </c>
      <c r="C298" s="133" t="s">
        <v>2059</v>
      </c>
      <c r="D298" s="131" t="s">
        <v>3851</v>
      </c>
      <c r="E298" s="131" t="s">
        <v>4012</v>
      </c>
      <c r="F298" s="130" t="s">
        <v>50</v>
      </c>
      <c r="G298" s="130" t="s">
        <v>51</v>
      </c>
      <c r="H298" s="130" t="s">
        <v>1962</v>
      </c>
      <c r="I298" s="20" t="s">
        <v>1674</v>
      </c>
      <c r="J298" s="20" t="s">
        <v>4012</v>
      </c>
      <c r="K298" s="20" t="s">
        <v>1674</v>
      </c>
      <c r="L298" s="20" t="s">
        <v>4012</v>
      </c>
      <c r="M298" s="132" t="s">
        <v>4014</v>
      </c>
      <c r="N298" s="70" t="str">
        <f t="shared" si="4"/>
        <v>의약품</v>
      </c>
      <c r="O298" s="20"/>
      <c r="P298" s="20"/>
    </row>
    <row r="299" spans="1:16" s="79" customFormat="1" ht="22.5" hidden="1" customHeight="1">
      <c r="A299" s="124">
        <v>297</v>
      </c>
      <c r="B299" s="125" t="s">
        <v>2060</v>
      </c>
      <c r="C299" s="134" t="s">
        <v>4091</v>
      </c>
      <c r="D299" s="127" t="s">
        <v>3851</v>
      </c>
      <c r="E299" s="127" t="s">
        <v>4012</v>
      </c>
      <c r="F299" s="126" t="s">
        <v>50</v>
      </c>
      <c r="G299" s="126" t="s">
        <v>51</v>
      </c>
      <c r="H299" s="126" t="s">
        <v>1962</v>
      </c>
      <c r="I299" s="70" t="s">
        <v>1674</v>
      </c>
      <c r="J299" s="70" t="s">
        <v>4012</v>
      </c>
      <c r="K299" s="70" t="s">
        <v>1674</v>
      </c>
      <c r="L299" s="70" t="s">
        <v>4012</v>
      </c>
      <c r="M299" s="128" t="s">
        <v>4014</v>
      </c>
      <c r="N299" s="70" t="str">
        <f t="shared" si="4"/>
        <v>의약품</v>
      </c>
      <c r="O299" s="20"/>
      <c r="P299" s="20"/>
    </row>
    <row r="300" spans="1:16" s="79" customFormat="1" ht="22.5" hidden="1" customHeight="1">
      <c r="A300" s="124">
        <v>298</v>
      </c>
      <c r="B300" s="129" t="s">
        <v>2062</v>
      </c>
      <c r="C300" s="133" t="s">
        <v>2063</v>
      </c>
      <c r="D300" s="131" t="s">
        <v>3851</v>
      </c>
      <c r="E300" s="131" t="s">
        <v>4012</v>
      </c>
      <c r="F300" s="130" t="s">
        <v>50</v>
      </c>
      <c r="G300" s="130" t="s">
        <v>51</v>
      </c>
      <c r="H300" s="130" t="s">
        <v>1962</v>
      </c>
      <c r="I300" s="20" t="s">
        <v>1674</v>
      </c>
      <c r="J300" s="20" t="s">
        <v>4012</v>
      </c>
      <c r="K300" s="20" t="s">
        <v>1674</v>
      </c>
      <c r="L300" s="20" t="s">
        <v>4012</v>
      </c>
      <c r="M300" s="132" t="s">
        <v>4014</v>
      </c>
      <c r="N300" s="70" t="str">
        <f t="shared" si="4"/>
        <v>의약품</v>
      </c>
      <c r="O300" s="20"/>
      <c r="P300" s="20"/>
    </row>
    <row r="301" spans="1:16" s="79" customFormat="1" ht="22.5" hidden="1" customHeight="1">
      <c r="A301" s="124">
        <v>299</v>
      </c>
      <c r="B301" s="125" t="s">
        <v>2064</v>
      </c>
      <c r="C301" s="134" t="s">
        <v>4092</v>
      </c>
      <c r="D301" s="127" t="s">
        <v>3851</v>
      </c>
      <c r="E301" s="127" t="s">
        <v>4012</v>
      </c>
      <c r="F301" s="126" t="s">
        <v>50</v>
      </c>
      <c r="G301" s="126" t="s">
        <v>51</v>
      </c>
      <c r="H301" s="126" t="s">
        <v>1962</v>
      </c>
      <c r="I301" s="70" t="s">
        <v>1674</v>
      </c>
      <c r="J301" s="70" t="s">
        <v>4012</v>
      </c>
      <c r="K301" s="70" t="s">
        <v>1674</v>
      </c>
      <c r="L301" s="70" t="s">
        <v>4012</v>
      </c>
      <c r="M301" s="128" t="s">
        <v>4014</v>
      </c>
      <c r="N301" s="70" t="str">
        <f t="shared" si="4"/>
        <v>의약품</v>
      </c>
      <c r="O301" s="20"/>
      <c r="P301" s="20"/>
    </row>
    <row r="302" spans="1:16" s="79" customFormat="1" ht="22.5" hidden="1" customHeight="1">
      <c r="A302" s="124">
        <v>300</v>
      </c>
      <c r="B302" s="129" t="s">
        <v>2066</v>
      </c>
      <c r="C302" s="133" t="s">
        <v>4093</v>
      </c>
      <c r="D302" s="131" t="s">
        <v>3851</v>
      </c>
      <c r="E302" s="131" t="s">
        <v>4012</v>
      </c>
      <c r="F302" s="130" t="s">
        <v>50</v>
      </c>
      <c r="G302" s="130" t="s">
        <v>51</v>
      </c>
      <c r="H302" s="130" t="s">
        <v>1962</v>
      </c>
      <c r="I302" s="20" t="s">
        <v>1674</v>
      </c>
      <c r="J302" s="20" t="s">
        <v>4012</v>
      </c>
      <c r="K302" s="20" t="s">
        <v>1674</v>
      </c>
      <c r="L302" s="20" t="s">
        <v>4012</v>
      </c>
      <c r="M302" s="132" t="s">
        <v>4014</v>
      </c>
      <c r="N302" s="70" t="str">
        <f t="shared" si="4"/>
        <v>의약품</v>
      </c>
      <c r="O302" s="20"/>
      <c r="P302" s="20"/>
    </row>
    <row r="303" spans="1:16" s="79" customFormat="1" ht="22.5" hidden="1" customHeight="1">
      <c r="A303" s="124">
        <v>301</v>
      </c>
      <c r="B303" s="125" t="s">
        <v>2068</v>
      </c>
      <c r="C303" s="134" t="s">
        <v>2044</v>
      </c>
      <c r="D303" s="127" t="s">
        <v>3851</v>
      </c>
      <c r="E303" s="127" t="s">
        <v>4012</v>
      </c>
      <c r="F303" s="126" t="s">
        <v>50</v>
      </c>
      <c r="G303" s="126" t="s">
        <v>51</v>
      </c>
      <c r="H303" s="126" t="s">
        <v>1962</v>
      </c>
      <c r="I303" s="70" t="s">
        <v>1674</v>
      </c>
      <c r="J303" s="70" t="s">
        <v>4012</v>
      </c>
      <c r="K303" s="70" t="s">
        <v>1674</v>
      </c>
      <c r="L303" s="70" t="s">
        <v>4012</v>
      </c>
      <c r="M303" s="128" t="s">
        <v>4014</v>
      </c>
      <c r="N303" s="70" t="str">
        <f t="shared" si="4"/>
        <v>의약품</v>
      </c>
      <c r="O303" s="20"/>
      <c r="P303" s="20"/>
    </row>
    <row r="304" spans="1:16" s="79" customFormat="1" ht="22.5" hidden="1" customHeight="1">
      <c r="A304" s="124">
        <v>302</v>
      </c>
      <c r="B304" s="129" t="s">
        <v>2069</v>
      </c>
      <c r="C304" s="133" t="s">
        <v>2046</v>
      </c>
      <c r="D304" s="131" t="s">
        <v>3851</v>
      </c>
      <c r="E304" s="131" t="s">
        <v>4012</v>
      </c>
      <c r="F304" s="130" t="s">
        <v>50</v>
      </c>
      <c r="G304" s="130" t="s">
        <v>51</v>
      </c>
      <c r="H304" s="130" t="s">
        <v>1962</v>
      </c>
      <c r="I304" s="20" t="s">
        <v>1674</v>
      </c>
      <c r="J304" s="20" t="s">
        <v>4012</v>
      </c>
      <c r="K304" s="20" t="s">
        <v>1674</v>
      </c>
      <c r="L304" s="20" t="s">
        <v>4012</v>
      </c>
      <c r="M304" s="132" t="s">
        <v>4014</v>
      </c>
      <c r="N304" s="70" t="str">
        <f t="shared" si="4"/>
        <v>의약품</v>
      </c>
      <c r="O304" s="20"/>
      <c r="P304" s="20"/>
    </row>
    <row r="305" spans="1:16" s="79" customFormat="1" ht="22.5" hidden="1" customHeight="1">
      <c r="A305" s="124">
        <v>303</v>
      </c>
      <c r="B305" s="125" t="s">
        <v>2070</v>
      </c>
      <c r="C305" s="126" t="s">
        <v>4094</v>
      </c>
      <c r="D305" s="127" t="s">
        <v>3851</v>
      </c>
      <c r="E305" s="127" t="s">
        <v>4012</v>
      </c>
      <c r="F305" s="126" t="s">
        <v>50</v>
      </c>
      <c r="G305" s="126" t="s">
        <v>420</v>
      </c>
      <c r="H305" s="126" t="s">
        <v>1672</v>
      </c>
      <c r="I305" s="70" t="s">
        <v>1674</v>
      </c>
      <c r="J305" s="70" t="s">
        <v>4012</v>
      </c>
      <c r="K305" s="70" t="s">
        <v>1674</v>
      </c>
      <c r="L305" s="70" t="s">
        <v>4012</v>
      </c>
      <c r="M305" s="128" t="s">
        <v>4014</v>
      </c>
      <c r="N305" s="70" t="str">
        <f t="shared" si="4"/>
        <v>의약품</v>
      </c>
      <c r="O305" s="20"/>
      <c r="P305" s="20"/>
    </row>
    <row r="306" spans="1:16" s="79" customFormat="1" ht="22.5" hidden="1" customHeight="1">
      <c r="A306" s="124">
        <v>304</v>
      </c>
      <c r="B306" s="129" t="s">
        <v>2072</v>
      </c>
      <c r="C306" s="130" t="s">
        <v>1705</v>
      </c>
      <c r="D306" s="131" t="s">
        <v>3851</v>
      </c>
      <c r="E306" s="131" t="s">
        <v>4012</v>
      </c>
      <c r="F306" s="130" t="s">
        <v>50</v>
      </c>
      <c r="G306" s="130" t="s">
        <v>420</v>
      </c>
      <c r="H306" s="130" t="s">
        <v>1672</v>
      </c>
      <c r="I306" s="20" t="s">
        <v>1674</v>
      </c>
      <c r="J306" s="20" t="s">
        <v>4012</v>
      </c>
      <c r="K306" s="20" t="s">
        <v>1674</v>
      </c>
      <c r="L306" s="20" t="s">
        <v>4012</v>
      </c>
      <c r="M306" s="132" t="s">
        <v>4014</v>
      </c>
      <c r="N306" s="70" t="str">
        <f t="shared" si="4"/>
        <v>의약품</v>
      </c>
      <c r="O306" s="20"/>
      <c r="P306" s="20"/>
    </row>
    <row r="307" spans="1:16" s="79" customFormat="1" ht="22.5" hidden="1" customHeight="1">
      <c r="A307" s="124">
        <v>305</v>
      </c>
      <c r="B307" s="125" t="s">
        <v>945</v>
      </c>
      <c r="C307" s="134" t="s">
        <v>2073</v>
      </c>
      <c r="D307" s="127" t="s">
        <v>3851</v>
      </c>
      <c r="E307" s="127" t="s">
        <v>4012</v>
      </c>
      <c r="F307" s="126" t="s">
        <v>50</v>
      </c>
      <c r="G307" s="126" t="s">
        <v>420</v>
      </c>
      <c r="H307" s="126" t="s">
        <v>1672</v>
      </c>
      <c r="I307" s="70" t="s">
        <v>1674</v>
      </c>
      <c r="J307" s="70" t="s">
        <v>4012</v>
      </c>
      <c r="K307" s="70" t="s">
        <v>1674</v>
      </c>
      <c r="L307" s="70" t="s">
        <v>4012</v>
      </c>
      <c r="M307" s="128" t="s">
        <v>4014</v>
      </c>
      <c r="N307" s="70" t="str">
        <f t="shared" si="4"/>
        <v>의약품</v>
      </c>
      <c r="O307" s="20"/>
      <c r="P307" s="20"/>
    </row>
    <row r="308" spans="1:16" s="79" customFormat="1" ht="22.5" hidden="1" customHeight="1">
      <c r="A308" s="124">
        <v>306</v>
      </c>
      <c r="B308" s="129" t="s">
        <v>2074</v>
      </c>
      <c r="C308" s="133" t="s">
        <v>2075</v>
      </c>
      <c r="D308" s="131" t="s">
        <v>3851</v>
      </c>
      <c r="E308" s="131" t="s">
        <v>4012</v>
      </c>
      <c r="F308" s="130" t="s">
        <v>50</v>
      </c>
      <c r="G308" s="130" t="s">
        <v>420</v>
      </c>
      <c r="H308" s="130" t="s">
        <v>1672</v>
      </c>
      <c r="I308" s="20" t="s">
        <v>1674</v>
      </c>
      <c r="J308" s="20" t="s">
        <v>4012</v>
      </c>
      <c r="K308" s="20" t="s">
        <v>1674</v>
      </c>
      <c r="L308" s="20" t="s">
        <v>4012</v>
      </c>
      <c r="M308" s="132" t="s">
        <v>4014</v>
      </c>
      <c r="N308" s="70" t="str">
        <f t="shared" si="4"/>
        <v>의약품</v>
      </c>
      <c r="O308" s="20"/>
      <c r="P308" s="20"/>
    </row>
    <row r="309" spans="1:16" s="79" customFormat="1" ht="22.5" hidden="1" customHeight="1">
      <c r="A309" s="124">
        <v>307</v>
      </c>
      <c r="B309" s="125" t="s">
        <v>949</v>
      </c>
      <c r="C309" s="134" t="s">
        <v>1705</v>
      </c>
      <c r="D309" s="127" t="s">
        <v>3851</v>
      </c>
      <c r="E309" s="127" t="s">
        <v>4012</v>
      </c>
      <c r="F309" s="126" t="s">
        <v>50</v>
      </c>
      <c r="G309" s="126" t="s">
        <v>420</v>
      </c>
      <c r="H309" s="126" t="s">
        <v>1672</v>
      </c>
      <c r="I309" s="70" t="s">
        <v>1674</v>
      </c>
      <c r="J309" s="70" t="s">
        <v>4012</v>
      </c>
      <c r="K309" s="70" t="s">
        <v>1674</v>
      </c>
      <c r="L309" s="70" t="s">
        <v>4012</v>
      </c>
      <c r="M309" s="128" t="s">
        <v>4014</v>
      </c>
      <c r="N309" s="70" t="str">
        <f t="shared" si="4"/>
        <v>의약품</v>
      </c>
      <c r="O309" s="20"/>
      <c r="P309" s="20"/>
    </row>
    <row r="310" spans="1:16" s="79" customFormat="1" ht="22.5" hidden="1" customHeight="1">
      <c r="A310" s="124">
        <v>308</v>
      </c>
      <c r="B310" s="129" t="s">
        <v>2076</v>
      </c>
      <c r="C310" s="133" t="s">
        <v>4095</v>
      </c>
      <c r="D310" s="131" t="s">
        <v>3851</v>
      </c>
      <c r="E310" s="131" t="s">
        <v>4012</v>
      </c>
      <c r="F310" s="130" t="s">
        <v>50</v>
      </c>
      <c r="G310" s="130" t="s">
        <v>51</v>
      </c>
      <c r="H310" s="130" t="s">
        <v>872</v>
      </c>
      <c r="I310" s="20" t="s">
        <v>1674</v>
      </c>
      <c r="J310" s="20" t="s">
        <v>4012</v>
      </c>
      <c r="K310" s="20" t="s">
        <v>1674</v>
      </c>
      <c r="L310" s="20" t="s">
        <v>4012</v>
      </c>
      <c r="M310" s="132" t="s">
        <v>4014</v>
      </c>
      <c r="N310" s="70" t="str">
        <f t="shared" si="4"/>
        <v>의료기기</v>
      </c>
      <c r="O310" s="20"/>
      <c r="P310" s="20"/>
    </row>
    <row r="311" spans="1:16" s="79" customFormat="1" ht="22.5" hidden="1" customHeight="1">
      <c r="A311" s="124">
        <v>309</v>
      </c>
      <c r="B311" s="125" t="s">
        <v>981</v>
      </c>
      <c r="C311" s="134" t="s">
        <v>3979</v>
      </c>
      <c r="D311" s="127" t="s">
        <v>3851</v>
      </c>
      <c r="E311" s="127" t="s">
        <v>4012</v>
      </c>
      <c r="F311" s="126" t="s">
        <v>50</v>
      </c>
      <c r="G311" s="126" t="s">
        <v>51</v>
      </c>
      <c r="H311" s="126" t="s">
        <v>872</v>
      </c>
      <c r="I311" s="70" t="s">
        <v>1674</v>
      </c>
      <c r="J311" s="70" t="s">
        <v>4012</v>
      </c>
      <c r="K311" s="70" t="s">
        <v>1674</v>
      </c>
      <c r="L311" s="70" t="s">
        <v>4012</v>
      </c>
      <c r="M311" s="128" t="s">
        <v>4014</v>
      </c>
      <c r="N311" s="70" t="str">
        <f t="shared" si="4"/>
        <v>의료기기</v>
      </c>
      <c r="O311" s="20"/>
      <c r="P311" s="20"/>
    </row>
    <row r="312" spans="1:16" s="79" customFormat="1" ht="22.5" hidden="1" customHeight="1">
      <c r="A312" s="124">
        <v>310</v>
      </c>
      <c r="B312" s="129" t="s">
        <v>983</v>
      </c>
      <c r="C312" s="133" t="s">
        <v>3980</v>
      </c>
      <c r="D312" s="131" t="s">
        <v>3851</v>
      </c>
      <c r="E312" s="131" t="s">
        <v>4012</v>
      </c>
      <c r="F312" s="130" t="s">
        <v>50</v>
      </c>
      <c r="G312" s="130" t="s">
        <v>420</v>
      </c>
      <c r="H312" s="130" t="s">
        <v>1672</v>
      </c>
      <c r="I312" s="20" t="s">
        <v>1674</v>
      </c>
      <c r="J312" s="20" t="s">
        <v>4012</v>
      </c>
      <c r="K312" s="20" t="s">
        <v>1674</v>
      </c>
      <c r="L312" s="20" t="s">
        <v>4012</v>
      </c>
      <c r="M312" s="132" t="s">
        <v>4014</v>
      </c>
      <c r="N312" s="70" t="str">
        <f t="shared" si="4"/>
        <v>의약품</v>
      </c>
      <c r="O312" s="20"/>
      <c r="P312" s="20"/>
    </row>
    <row r="313" spans="1:16" s="79" customFormat="1" ht="22.5" hidden="1" customHeight="1">
      <c r="A313" s="124">
        <v>311</v>
      </c>
      <c r="B313" s="125" t="s">
        <v>2080</v>
      </c>
      <c r="C313" s="134" t="s">
        <v>2081</v>
      </c>
      <c r="D313" s="127" t="s">
        <v>3851</v>
      </c>
      <c r="E313" s="127" t="s">
        <v>4012</v>
      </c>
      <c r="F313" s="126" t="s">
        <v>50</v>
      </c>
      <c r="G313" s="126" t="s">
        <v>420</v>
      </c>
      <c r="H313" s="126" t="s">
        <v>1672</v>
      </c>
      <c r="I313" s="70" t="s">
        <v>1674</v>
      </c>
      <c r="J313" s="70" t="s">
        <v>4012</v>
      </c>
      <c r="K313" s="70" t="s">
        <v>1674</v>
      </c>
      <c r="L313" s="70" t="s">
        <v>4012</v>
      </c>
      <c r="M313" s="128" t="s">
        <v>4014</v>
      </c>
      <c r="N313" s="70" t="str">
        <f t="shared" si="4"/>
        <v>의약품</v>
      </c>
      <c r="O313" s="20"/>
      <c r="P313" s="20"/>
    </row>
    <row r="314" spans="1:16" s="79" customFormat="1" ht="22.5" hidden="1" customHeight="1">
      <c r="A314" s="124">
        <v>312</v>
      </c>
      <c r="B314" s="129" t="s">
        <v>2082</v>
      </c>
      <c r="C314" s="133" t="s">
        <v>4096</v>
      </c>
      <c r="D314" s="131" t="s">
        <v>3720</v>
      </c>
      <c r="E314" s="131" t="s">
        <v>4012</v>
      </c>
      <c r="F314" s="130" t="s">
        <v>50</v>
      </c>
      <c r="G314" s="130" t="s">
        <v>420</v>
      </c>
      <c r="H314" s="130" t="s">
        <v>1672</v>
      </c>
      <c r="I314" s="20" t="s">
        <v>27</v>
      </c>
      <c r="J314" s="20" t="s">
        <v>4012</v>
      </c>
      <c r="K314" s="20" t="s">
        <v>1674</v>
      </c>
      <c r="L314" s="20" t="s">
        <v>27</v>
      </c>
      <c r="M314" s="132" t="s">
        <v>4014</v>
      </c>
      <c r="N314" s="70" t="str">
        <f t="shared" si="4"/>
        <v>의약품</v>
      </c>
      <c r="O314" s="20"/>
      <c r="P314" s="20"/>
    </row>
    <row r="315" spans="1:16" s="79" customFormat="1" ht="22.5" hidden="1" customHeight="1">
      <c r="A315" s="124">
        <v>313</v>
      </c>
      <c r="B315" s="125" t="s">
        <v>2084</v>
      </c>
      <c r="C315" s="134" t="s">
        <v>2085</v>
      </c>
      <c r="D315" s="127" t="s">
        <v>3720</v>
      </c>
      <c r="E315" s="127" t="s">
        <v>4012</v>
      </c>
      <c r="F315" s="126" t="s">
        <v>50</v>
      </c>
      <c r="G315" s="126" t="s">
        <v>420</v>
      </c>
      <c r="H315" s="126" t="s">
        <v>1672</v>
      </c>
      <c r="I315" s="70" t="s">
        <v>27</v>
      </c>
      <c r="J315" s="70" t="s">
        <v>4012</v>
      </c>
      <c r="K315" s="70" t="s">
        <v>1674</v>
      </c>
      <c r="L315" s="70" t="s">
        <v>27</v>
      </c>
      <c r="M315" s="128" t="s">
        <v>4014</v>
      </c>
      <c r="N315" s="70" t="str">
        <f t="shared" si="4"/>
        <v>의약품</v>
      </c>
      <c r="O315" s="20"/>
      <c r="P315" s="20"/>
    </row>
    <row r="316" spans="1:16" s="79" customFormat="1" ht="22.5" hidden="1" customHeight="1">
      <c r="A316" s="124">
        <v>314</v>
      </c>
      <c r="B316" s="129" t="s">
        <v>2086</v>
      </c>
      <c r="C316" s="133" t="s">
        <v>1705</v>
      </c>
      <c r="D316" s="131" t="s">
        <v>3851</v>
      </c>
      <c r="E316" s="131" t="s">
        <v>4012</v>
      </c>
      <c r="F316" s="130" t="s">
        <v>50</v>
      </c>
      <c r="G316" s="130" t="s">
        <v>420</v>
      </c>
      <c r="H316" s="130" t="s">
        <v>1672</v>
      </c>
      <c r="I316" s="20" t="s">
        <v>1674</v>
      </c>
      <c r="J316" s="20" t="s">
        <v>4012</v>
      </c>
      <c r="K316" s="20" t="s">
        <v>1674</v>
      </c>
      <c r="L316" s="20" t="s">
        <v>4012</v>
      </c>
      <c r="M316" s="132" t="s">
        <v>4014</v>
      </c>
      <c r="N316" s="70" t="str">
        <f t="shared" si="4"/>
        <v>의약품</v>
      </c>
      <c r="O316" s="20"/>
      <c r="P316" s="20"/>
    </row>
    <row r="317" spans="1:16" s="79" customFormat="1" ht="22.5" hidden="1" customHeight="1">
      <c r="A317" s="124">
        <v>315</v>
      </c>
      <c r="B317" s="125" t="s">
        <v>2087</v>
      </c>
      <c r="C317" s="134" t="s">
        <v>2088</v>
      </c>
      <c r="D317" s="127" t="s">
        <v>3851</v>
      </c>
      <c r="E317" s="127" t="s">
        <v>4012</v>
      </c>
      <c r="F317" s="126" t="s">
        <v>50</v>
      </c>
      <c r="G317" s="126" t="s">
        <v>51</v>
      </c>
      <c r="H317" s="126" t="s">
        <v>872</v>
      </c>
      <c r="I317" s="70" t="s">
        <v>1674</v>
      </c>
      <c r="J317" s="70" t="s">
        <v>4012</v>
      </c>
      <c r="K317" s="70" t="s">
        <v>1674</v>
      </c>
      <c r="L317" s="70" t="s">
        <v>4012</v>
      </c>
      <c r="M317" s="128" t="s">
        <v>4014</v>
      </c>
      <c r="N317" s="70" t="str">
        <f t="shared" si="4"/>
        <v>의료기기</v>
      </c>
      <c r="O317" s="20"/>
      <c r="P317" s="20"/>
    </row>
    <row r="318" spans="1:16" s="79" customFormat="1" ht="22.5" hidden="1" customHeight="1">
      <c r="A318" s="124">
        <v>316</v>
      </c>
      <c r="B318" s="129" t="s">
        <v>2089</v>
      </c>
      <c r="C318" s="133" t="s">
        <v>2090</v>
      </c>
      <c r="D318" s="131" t="s">
        <v>3851</v>
      </c>
      <c r="E318" s="131" t="s">
        <v>4012</v>
      </c>
      <c r="F318" s="130" t="s">
        <v>50</v>
      </c>
      <c r="G318" s="130" t="s">
        <v>51</v>
      </c>
      <c r="H318" s="130" t="s">
        <v>872</v>
      </c>
      <c r="I318" s="20" t="s">
        <v>1674</v>
      </c>
      <c r="J318" s="20" t="s">
        <v>4012</v>
      </c>
      <c r="K318" s="20" t="s">
        <v>1674</v>
      </c>
      <c r="L318" s="20" t="s">
        <v>4012</v>
      </c>
      <c r="M318" s="132" t="s">
        <v>4014</v>
      </c>
      <c r="N318" s="70" t="str">
        <f t="shared" si="4"/>
        <v>의료기기</v>
      </c>
      <c r="O318" s="20"/>
      <c r="P318" s="20"/>
    </row>
    <row r="319" spans="1:16" s="79" customFormat="1" ht="22.5" hidden="1" customHeight="1">
      <c r="A319" s="124">
        <v>317</v>
      </c>
      <c r="B319" s="125" t="s">
        <v>998</v>
      </c>
      <c r="C319" s="126" t="s">
        <v>3981</v>
      </c>
      <c r="D319" s="127" t="s">
        <v>3851</v>
      </c>
      <c r="E319" s="127" t="s">
        <v>4012</v>
      </c>
      <c r="F319" s="126" t="s">
        <v>50</v>
      </c>
      <c r="G319" s="126" t="s">
        <v>51</v>
      </c>
      <c r="H319" s="126" t="s">
        <v>872</v>
      </c>
      <c r="I319" s="70" t="s">
        <v>1674</v>
      </c>
      <c r="J319" s="70" t="s">
        <v>4012</v>
      </c>
      <c r="K319" s="70" t="s">
        <v>1674</v>
      </c>
      <c r="L319" s="70" t="s">
        <v>4012</v>
      </c>
      <c r="M319" s="128" t="s">
        <v>4014</v>
      </c>
      <c r="N319" s="70" t="str">
        <f t="shared" si="4"/>
        <v>의료기기</v>
      </c>
      <c r="O319" s="20"/>
      <c r="P319" s="20"/>
    </row>
    <row r="320" spans="1:16" s="79" customFormat="1" ht="22.5" hidden="1" customHeight="1">
      <c r="A320" s="124">
        <v>318</v>
      </c>
      <c r="B320" s="129" t="s">
        <v>1003</v>
      </c>
      <c r="C320" s="130" t="s">
        <v>4097</v>
      </c>
      <c r="D320" s="131" t="s">
        <v>3851</v>
      </c>
      <c r="E320" s="131" t="s">
        <v>4012</v>
      </c>
      <c r="F320" s="130" t="s">
        <v>50</v>
      </c>
      <c r="G320" s="130" t="s">
        <v>51</v>
      </c>
      <c r="H320" s="130" t="s">
        <v>872</v>
      </c>
      <c r="I320" s="20" t="s">
        <v>1674</v>
      </c>
      <c r="J320" s="20" t="s">
        <v>4012</v>
      </c>
      <c r="K320" s="20" t="s">
        <v>1674</v>
      </c>
      <c r="L320" s="20" t="s">
        <v>4012</v>
      </c>
      <c r="M320" s="132" t="s">
        <v>4014</v>
      </c>
      <c r="N320" s="70" t="str">
        <f t="shared" si="4"/>
        <v>의약품</v>
      </c>
      <c r="O320" s="20"/>
      <c r="P320" s="20"/>
    </row>
    <row r="321" spans="1:16" s="79" customFormat="1" ht="22.5" hidden="1" customHeight="1">
      <c r="A321" s="124">
        <v>319</v>
      </c>
      <c r="B321" s="125" t="s">
        <v>1008</v>
      </c>
      <c r="C321" s="126" t="s">
        <v>4098</v>
      </c>
      <c r="D321" s="127" t="s">
        <v>3849</v>
      </c>
      <c r="E321" s="127" t="s">
        <v>4012</v>
      </c>
      <c r="F321" s="126" t="s">
        <v>50</v>
      </c>
      <c r="G321" s="126" t="s">
        <v>51</v>
      </c>
      <c r="H321" s="126" t="s">
        <v>872</v>
      </c>
      <c r="I321" s="70" t="s">
        <v>1674</v>
      </c>
      <c r="J321" s="70" t="s">
        <v>4012</v>
      </c>
      <c r="K321" s="70" t="s">
        <v>1674</v>
      </c>
      <c r="L321" s="70" t="s">
        <v>4012</v>
      </c>
      <c r="M321" s="128" t="s">
        <v>4014</v>
      </c>
      <c r="N321" s="70" t="str">
        <f t="shared" si="4"/>
        <v>의약품</v>
      </c>
      <c r="O321" s="20"/>
      <c r="P321" s="20"/>
    </row>
    <row r="322" spans="1:16" s="79" customFormat="1" ht="22.5" hidden="1" customHeight="1">
      <c r="A322" s="124">
        <v>320</v>
      </c>
      <c r="B322" s="129" t="s">
        <v>1013</v>
      </c>
      <c r="C322" s="133" t="s">
        <v>2094</v>
      </c>
      <c r="D322" s="131" t="s">
        <v>3851</v>
      </c>
      <c r="E322" s="131" t="s">
        <v>4012</v>
      </c>
      <c r="F322" s="130" t="s">
        <v>50</v>
      </c>
      <c r="G322" s="130" t="s">
        <v>420</v>
      </c>
      <c r="H322" s="130" t="s">
        <v>1672</v>
      </c>
      <c r="I322" s="20" t="s">
        <v>1674</v>
      </c>
      <c r="J322" s="20" t="s">
        <v>4012</v>
      </c>
      <c r="K322" s="20" t="s">
        <v>1674</v>
      </c>
      <c r="L322" s="20" t="s">
        <v>4012</v>
      </c>
      <c r="M322" s="132" t="s">
        <v>4014</v>
      </c>
      <c r="N322" s="70" t="str">
        <f t="shared" si="4"/>
        <v>의료기기</v>
      </c>
      <c r="O322" s="20"/>
      <c r="P322" s="20"/>
    </row>
    <row r="323" spans="1:16" s="79" customFormat="1" ht="22.5" hidden="1" customHeight="1">
      <c r="A323" s="124">
        <v>321</v>
      </c>
      <c r="B323" s="125" t="s">
        <v>1018</v>
      </c>
      <c r="C323" s="126" t="s">
        <v>4099</v>
      </c>
      <c r="D323" s="127" t="s">
        <v>842</v>
      </c>
      <c r="E323" s="127" t="s">
        <v>4012</v>
      </c>
      <c r="F323" s="126" t="s">
        <v>50</v>
      </c>
      <c r="G323" s="126" t="s">
        <v>51</v>
      </c>
      <c r="H323" s="126" t="s">
        <v>872</v>
      </c>
      <c r="I323" s="70" t="s">
        <v>1674</v>
      </c>
      <c r="J323" s="70" t="s">
        <v>4012</v>
      </c>
      <c r="K323" s="70" t="s">
        <v>1674</v>
      </c>
      <c r="L323" s="70" t="s">
        <v>4012</v>
      </c>
      <c r="M323" s="128" t="s">
        <v>4014</v>
      </c>
      <c r="N323" s="70" t="str">
        <f t="shared" ref="N323:N386" si="5">VLOOKUP(LEFT(B323,6), ind_cat, 9, FALSE)</f>
        <v>의약품</v>
      </c>
      <c r="O323" s="20"/>
      <c r="P323" s="20"/>
    </row>
    <row r="324" spans="1:16" s="79" customFormat="1" ht="22.5" hidden="1" customHeight="1">
      <c r="A324" s="124">
        <v>322</v>
      </c>
      <c r="B324" s="129" t="s">
        <v>1029</v>
      </c>
      <c r="C324" s="130" t="s">
        <v>1684</v>
      </c>
      <c r="D324" s="131" t="s">
        <v>842</v>
      </c>
      <c r="E324" s="131" t="s">
        <v>4012</v>
      </c>
      <c r="F324" s="130" t="s">
        <v>50</v>
      </c>
      <c r="G324" s="130" t="s">
        <v>51</v>
      </c>
      <c r="H324" s="130" t="s">
        <v>872</v>
      </c>
      <c r="I324" s="20" t="s">
        <v>1674</v>
      </c>
      <c r="J324" s="20" t="s">
        <v>4012</v>
      </c>
      <c r="K324" s="20" t="s">
        <v>1674</v>
      </c>
      <c r="L324" s="20" t="s">
        <v>4012</v>
      </c>
      <c r="M324" s="132" t="s">
        <v>4014</v>
      </c>
      <c r="N324" s="70" t="str">
        <f t="shared" si="5"/>
        <v>의약품</v>
      </c>
      <c r="O324" s="20"/>
      <c r="P324" s="20"/>
    </row>
    <row r="325" spans="1:16" s="79" customFormat="1" ht="22.5" hidden="1" customHeight="1">
      <c r="A325" s="124">
        <v>323</v>
      </c>
      <c r="B325" s="125" t="s">
        <v>2096</v>
      </c>
      <c r="C325" s="134" t="s">
        <v>4100</v>
      </c>
      <c r="D325" s="127" t="s">
        <v>3849</v>
      </c>
      <c r="E325" s="127" t="s">
        <v>4012</v>
      </c>
      <c r="F325" s="126" t="s">
        <v>24</v>
      </c>
      <c r="G325" s="126" t="s">
        <v>161</v>
      </c>
      <c r="H325" s="126" t="s">
        <v>62</v>
      </c>
      <c r="I325" s="70" t="s">
        <v>27</v>
      </c>
      <c r="J325" s="70" t="s">
        <v>4012</v>
      </c>
      <c r="K325" s="70" t="s">
        <v>1674</v>
      </c>
      <c r="L325" s="70" t="s">
        <v>27</v>
      </c>
      <c r="M325" s="128" t="s">
        <v>3900</v>
      </c>
      <c r="N325" s="70" t="str">
        <f t="shared" si="5"/>
        <v>의약품</v>
      </c>
      <c r="O325" s="20"/>
      <c r="P325" s="20"/>
    </row>
    <row r="326" spans="1:16" s="79" customFormat="1" ht="22.5" hidden="1" customHeight="1">
      <c r="A326" s="124">
        <v>324</v>
      </c>
      <c r="B326" s="129" t="s">
        <v>2098</v>
      </c>
      <c r="C326" s="133" t="s">
        <v>1705</v>
      </c>
      <c r="D326" s="131" t="s">
        <v>3849</v>
      </c>
      <c r="E326" s="131" t="s">
        <v>4012</v>
      </c>
      <c r="F326" s="130" t="s">
        <v>24</v>
      </c>
      <c r="G326" s="130" t="s">
        <v>161</v>
      </c>
      <c r="H326" s="130" t="s">
        <v>62</v>
      </c>
      <c r="I326" s="20" t="s">
        <v>27</v>
      </c>
      <c r="J326" s="20" t="s">
        <v>4012</v>
      </c>
      <c r="K326" s="20" t="s">
        <v>1674</v>
      </c>
      <c r="L326" s="20" t="s">
        <v>27</v>
      </c>
      <c r="M326" s="132" t="s">
        <v>3900</v>
      </c>
      <c r="N326" s="70" t="str">
        <f t="shared" si="5"/>
        <v>의약품</v>
      </c>
      <c r="O326" s="20"/>
      <c r="P326" s="20"/>
    </row>
    <row r="327" spans="1:16" s="79" customFormat="1" ht="22.5" hidden="1" customHeight="1">
      <c r="A327" s="124">
        <v>325</v>
      </c>
      <c r="B327" s="125" t="s">
        <v>1040</v>
      </c>
      <c r="C327" s="134" t="s">
        <v>472</v>
      </c>
      <c r="D327" s="127" t="s">
        <v>3849</v>
      </c>
      <c r="E327" s="127" t="s">
        <v>4012</v>
      </c>
      <c r="F327" s="126" t="s">
        <v>50</v>
      </c>
      <c r="G327" s="126" t="s">
        <v>51</v>
      </c>
      <c r="H327" s="126" t="s">
        <v>62</v>
      </c>
      <c r="I327" s="70" t="s">
        <v>27</v>
      </c>
      <c r="J327" s="70" t="s">
        <v>4012</v>
      </c>
      <c r="K327" s="70" t="s">
        <v>1674</v>
      </c>
      <c r="L327" s="70" t="s">
        <v>27</v>
      </c>
      <c r="M327" s="128" t="s">
        <v>4013</v>
      </c>
      <c r="N327" s="70" t="str">
        <f t="shared" si="5"/>
        <v>의약품</v>
      </c>
      <c r="O327" s="20"/>
      <c r="P327" s="20"/>
    </row>
    <row r="328" spans="1:16" s="79" customFormat="1" ht="22.5" customHeight="1">
      <c r="A328" s="124">
        <v>326</v>
      </c>
      <c r="B328" s="129" t="s">
        <v>1046</v>
      </c>
      <c r="C328" s="133" t="s">
        <v>2099</v>
      </c>
      <c r="D328" s="131" t="s">
        <v>842</v>
      </c>
      <c r="E328" s="131" t="s">
        <v>4012</v>
      </c>
      <c r="F328" s="130" t="s">
        <v>50</v>
      </c>
      <c r="G328" s="130" t="s">
        <v>51</v>
      </c>
      <c r="H328" s="130" t="s">
        <v>62</v>
      </c>
      <c r="I328" s="20" t="s">
        <v>200</v>
      </c>
      <c r="J328" s="20" t="s">
        <v>4012</v>
      </c>
      <c r="K328" s="20" t="s">
        <v>1674</v>
      </c>
      <c r="L328" s="20" t="s">
        <v>200</v>
      </c>
      <c r="M328" s="132" t="s">
        <v>4014</v>
      </c>
      <c r="N328" s="70" t="str">
        <f t="shared" si="5"/>
        <v>화장품</v>
      </c>
      <c r="O328" s="20" t="s">
        <v>5833</v>
      </c>
      <c r="P328" s="20"/>
    </row>
    <row r="329" spans="1:16" s="79" customFormat="1" ht="22.5" customHeight="1">
      <c r="A329" s="124">
        <v>327</v>
      </c>
      <c r="B329" s="125" t="s">
        <v>1051</v>
      </c>
      <c r="C329" s="134" t="s">
        <v>3984</v>
      </c>
      <c r="D329" s="127" t="s">
        <v>842</v>
      </c>
      <c r="E329" s="127" t="s">
        <v>4012</v>
      </c>
      <c r="F329" s="126" t="s">
        <v>50</v>
      </c>
      <c r="G329" s="126" t="s">
        <v>51</v>
      </c>
      <c r="H329" s="126" t="s">
        <v>62</v>
      </c>
      <c r="I329" s="70" t="s">
        <v>200</v>
      </c>
      <c r="J329" s="70" t="s">
        <v>4012</v>
      </c>
      <c r="K329" s="70" t="s">
        <v>1674</v>
      </c>
      <c r="L329" s="70" t="s">
        <v>200</v>
      </c>
      <c r="M329" s="128" t="s">
        <v>4014</v>
      </c>
      <c r="N329" s="70" t="str">
        <f t="shared" si="5"/>
        <v>화장품</v>
      </c>
      <c r="O329" s="20" t="s">
        <v>5833</v>
      </c>
      <c r="P329" s="20"/>
    </row>
    <row r="330" spans="1:16" s="79" customFormat="1" ht="22.5" customHeight="1">
      <c r="A330" s="124">
        <v>328</v>
      </c>
      <c r="B330" s="129" t="s">
        <v>1056</v>
      </c>
      <c r="C330" s="133" t="s">
        <v>3985</v>
      </c>
      <c r="D330" s="131" t="s">
        <v>842</v>
      </c>
      <c r="E330" s="131" t="s">
        <v>4012</v>
      </c>
      <c r="F330" s="130" t="s">
        <v>50</v>
      </c>
      <c r="G330" s="130" t="s">
        <v>51</v>
      </c>
      <c r="H330" s="130" t="s">
        <v>62</v>
      </c>
      <c r="I330" s="20" t="s">
        <v>200</v>
      </c>
      <c r="J330" s="20" t="s">
        <v>4012</v>
      </c>
      <c r="K330" s="20" t="s">
        <v>1674</v>
      </c>
      <c r="L330" s="20" t="s">
        <v>200</v>
      </c>
      <c r="M330" s="132" t="s">
        <v>4014</v>
      </c>
      <c r="N330" s="70" t="str">
        <f t="shared" si="5"/>
        <v>화장품</v>
      </c>
      <c r="O330" s="20" t="s">
        <v>5833</v>
      </c>
      <c r="P330" s="20"/>
    </row>
    <row r="331" spans="1:16" s="79" customFormat="1" ht="22.5" customHeight="1">
      <c r="A331" s="124">
        <v>329</v>
      </c>
      <c r="B331" s="125" t="s">
        <v>1060</v>
      </c>
      <c r="C331" s="134" t="s">
        <v>3986</v>
      </c>
      <c r="D331" s="127" t="s">
        <v>842</v>
      </c>
      <c r="E331" s="127" t="s">
        <v>4012</v>
      </c>
      <c r="F331" s="126" t="s">
        <v>50</v>
      </c>
      <c r="G331" s="126" t="s">
        <v>51</v>
      </c>
      <c r="H331" s="126" t="s">
        <v>62</v>
      </c>
      <c r="I331" s="70" t="s">
        <v>200</v>
      </c>
      <c r="J331" s="70" t="s">
        <v>4012</v>
      </c>
      <c r="K331" s="70" t="s">
        <v>1674</v>
      </c>
      <c r="L331" s="70" t="s">
        <v>200</v>
      </c>
      <c r="M331" s="128" t="s">
        <v>4014</v>
      </c>
      <c r="N331" s="70" t="str">
        <f t="shared" si="5"/>
        <v>화장품</v>
      </c>
      <c r="O331" s="20" t="s">
        <v>5833</v>
      </c>
      <c r="P331" s="20"/>
    </row>
    <row r="332" spans="1:16" s="79" customFormat="1" ht="22.5" customHeight="1">
      <c r="A332" s="124">
        <v>330</v>
      </c>
      <c r="B332" s="129" t="s">
        <v>1064</v>
      </c>
      <c r="C332" s="133" t="s">
        <v>4101</v>
      </c>
      <c r="D332" s="131" t="s">
        <v>842</v>
      </c>
      <c r="E332" s="131" t="s">
        <v>4012</v>
      </c>
      <c r="F332" s="130" t="s">
        <v>50</v>
      </c>
      <c r="G332" s="130" t="s">
        <v>51</v>
      </c>
      <c r="H332" s="130" t="s">
        <v>62</v>
      </c>
      <c r="I332" s="20" t="s">
        <v>200</v>
      </c>
      <c r="J332" s="20" t="s">
        <v>4012</v>
      </c>
      <c r="K332" s="20" t="s">
        <v>1674</v>
      </c>
      <c r="L332" s="20" t="s">
        <v>200</v>
      </c>
      <c r="M332" s="132" t="s">
        <v>4014</v>
      </c>
      <c r="N332" s="70" t="str">
        <f t="shared" si="5"/>
        <v>화장품</v>
      </c>
      <c r="O332" s="20" t="s">
        <v>5833</v>
      </c>
      <c r="P332" s="20"/>
    </row>
    <row r="333" spans="1:16" s="79" customFormat="1" ht="22.5" customHeight="1">
      <c r="A333" s="124">
        <v>331</v>
      </c>
      <c r="B333" s="125" t="s">
        <v>2104</v>
      </c>
      <c r="C333" s="134" t="s">
        <v>2105</v>
      </c>
      <c r="D333" s="127" t="s">
        <v>842</v>
      </c>
      <c r="E333" s="127" t="s">
        <v>4012</v>
      </c>
      <c r="F333" s="126" t="s">
        <v>50</v>
      </c>
      <c r="G333" s="126" t="s">
        <v>51</v>
      </c>
      <c r="H333" s="126" t="s">
        <v>62</v>
      </c>
      <c r="I333" s="70" t="s">
        <v>200</v>
      </c>
      <c r="J333" s="70" t="s">
        <v>4012</v>
      </c>
      <c r="K333" s="70" t="s">
        <v>1674</v>
      </c>
      <c r="L333" s="70" t="s">
        <v>200</v>
      </c>
      <c r="M333" s="128" t="s">
        <v>4014</v>
      </c>
      <c r="N333" s="70" t="str">
        <f t="shared" si="5"/>
        <v>화장품</v>
      </c>
      <c r="O333" s="20" t="s">
        <v>5833</v>
      </c>
      <c r="P333" s="20"/>
    </row>
    <row r="334" spans="1:16" s="79" customFormat="1" ht="22.5" customHeight="1">
      <c r="A334" s="124">
        <v>332</v>
      </c>
      <c r="B334" s="129" t="s">
        <v>2106</v>
      </c>
      <c r="C334" s="133" t="s">
        <v>2107</v>
      </c>
      <c r="D334" s="131" t="s">
        <v>842</v>
      </c>
      <c r="E334" s="131" t="s">
        <v>4012</v>
      </c>
      <c r="F334" s="130" t="s">
        <v>50</v>
      </c>
      <c r="G334" s="130" t="s">
        <v>51</v>
      </c>
      <c r="H334" s="130" t="s">
        <v>62</v>
      </c>
      <c r="I334" s="20" t="s">
        <v>200</v>
      </c>
      <c r="J334" s="20" t="s">
        <v>4012</v>
      </c>
      <c r="K334" s="20" t="s">
        <v>1674</v>
      </c>
      <c r="L334" s="20" t="s">
        <v>200</v>
      </c>
      <c r="M334" s="132" t="s">
        <v>4014</v>
      </c>
      <c r="N334" s="70" t="str">
        <f t="shared" si="5"/>
        <v>화장품</v>
      </c>
      <c r="O334" s="20" t="s">
        <v>5833</v>
      </c>
      <c r="P334" s="20"/>
    </row>
    <row r="335" spans="1:16" s="79" customFormat="1" ht="22.5" customHeight="1">
      <c r="A335" s="124">
        <v>333</v>
      </c>
      <c r="B335" s="125" t="s">
        <v>2108</v>
      </c>
      <c r="C335" s="134" t="s">
        <v>1684</v>
      </c>
      <c r="D335" s="127" t="s">
        <v>842</v>
      </c>
      <c r="E335" s="127" t="s">
        <v>4012</v>
      </c>
      <c r="F335" s="126" t="s">
        <v>50</v>
      </c>
      <c r="G335" s="126" t="s">
        <v>51</v>
      </c>
      <c r="H335" s="126" t="s">
        <v>62</v>
      </c>
      <c r="I335" s="70" t="s">
        <v>200</v>
      </c>
      <c r="J335" s="70" t="s">
        <v>4012</v>
      </c>
      <c r="K335" s="70" t="s">
        <v>1674</v>
      </c>
      <c r="L335" s="70" t="s">
        <v>200</v>
      </c>
      <c r="M335" s="128" t="s">
        <v>4014</v>
      </c>
      <c r="N335" s="70" t="str">
        <f t="shared" si="5"/>
        <v>화장품</v>
      </c>
      <c r="O335" s="20" t="s">
        <v>5833</v>
      </c>
      <c r="P335" s="20"/>
    </row>
    <row r="336" spans="1:16" s="79" customFormat="1" ht="22.5" customHeight="1">
      <c r="A336" s="124">
        <v>334</v>
      </c>
      <c r="B336" s="129" t="s">
        <v>2109</v>
      </c>
      <c r="C336" s="133" t="s">
        <v>2110</v>
      </c>
      <c r="D336" s="131" t="s">
        <v>4102</v>
      </c>
      <c r="E336" s="131" t="s">
        <v>4012</v>
      </c>
      <c r="F336" s="130" t="s">
        <v>50</v>
      </c>
      <c r="G336" s="130" t="s">
        <v>51</v>
      </c>
      <c r="H336" s="130" t="s">
        <v>62</v>
      </c>
      <c r="I336" s="20" t="s">
        <v>27</v>
      </c>
      <c r="J336" s="20" t="s">
        <v>4012</v>
      </c>
      <c r="K336" s="20" t="s">
        <v>1674</v>
      </c>
      <c r="L336" s="20" t="s">
        <v>27</v>
      </c>
      <c r="M336" s="132" t="s">
        <v>3900</v>
      </c>
      <c r="N336" s="70" t="str">
        <f t="shared" si="5"/>
        <v>화장품</v>
      </c>
      <c r="O336" s="20" t="s">
        <v>5833</v>
      </c>
      <c r="P336" s="20"/>
    </row>
    <row r="337" spans="1:16" s="79" customFormat="1" ht="22.5" customHeight="1">
      <c r="A337" s="124">
        <v>335</v>
      </c>
      <c r="B337" s="125" t="s">
        <v>2111</v>
      </c>
      <c r="C337" s="134" t="s">
        <v>1705</v>
      </c>
      <c r="D337" s="127" t="s">
        <v>4102</v>
      </c>
      <c r="E337" s="127" t="s">
        <v>4012</v>
      </c>
      <c r="F337" s="126" t="s">
        <v>50</v>
      </c>
      <c r="G337" s="126" t="s">
        <v>51</v>
      </c>
      <c r="H337" s="126" t="s">
        <v>62</v>
      </c>
      <c r="I337" s="70" t="s">
        <v>27</v>
      </c>
      <c r="J337" s="70" t="s">
        <v>4012</v>
      </c>
      <c r="K337" s="70" t="s">
        <v>1674</v>
      </c>
      <c r="L337" s="70" t="s">
        <v>27</v>
      </c>
      <c r="M337" s="128" t="s">
        <v>3900</v>
      </c>
      <c r="N337" s="70" t="str">
        <f t="shared" si="5"/>
        <v>화장품</v>
      </c>
      <c r="O337" s="20" t="s">
        <v>5833</v>
      </c>
      <c r="P337" s="20"/>
    </row>
    <row r="338" spans="1:16" s="79" customFormat="1" ht="22.5" customHeight="1">
      <c r="A338" s="124">
        <v>336</v>
      </c>
      <c r="B338" s="129" t="s">
        <v>1076</v>
      </c>
      <c r="C338" s="133" t="s">
        <v>4103</v>
      </c>
      <c r="D338" s="131" t="s">
        <v>4102</v>
      </c>
      <c r="E338" s="131" t="s">
        <v>4012</v>
      </c>
      <c r="F338" s="130" t="s">
        <v>50</v>
      </c>
      <c r="G338" s="130" t="s">
        <v>51</v>
      </c>
      <c r="H338" s="130" t="s">
        <v>62</v>
      </c>
      <c r="I338" s="20" t="s">
        <v>27</v>
      </c>
      <c r="J338" s="20" t="s">
        <v>4012</v>
      </c>
      <c r="K338" s="20" t="s">
        <v>1674</v>
      </c>
      <c r="L338" s="20" t="s">
        <v>27</v>
      </c>
      <c r="M338" s="132" t="s">
        <v>4014</v>
      </c>
      <c r="N338" s="70" t="str">
        <f t="shared" si="5"/>
        <v>화장품</v>
      </c>
      <c r="O338" s="20" t="s">
        <v>5833</v>
      </c>
      <c r="P338" s="20"/>
    </row>
    <row r="339" spans="1:16" s="79" customFormat="1" ht="22.5" customHeight="1">
      <c r="A339" s="124">
        <v>337</v>
      </c>
      <c r="B339" s="125" t="s">
        <v>1080</v>
      </c>
      <c r="C339" s="134" t="s">
        <v>3989</v>
      </c>
      <c r="D339" s="127" t="s">
        <v>4102</v>
      </c>
      <c r="E339" s="127" t="s">
        <v>4012</v>
      </c>
      <c r="F339" s="126" t="s">
        <v>50</v>
      </c>
      <c r="G339" s="126" t="s">
        <v>51</v>
      </c>
      <c r="H339" s="126" t="s">
        <v>62</v>
      </c>
      <c r="I339" s="70" t="s">
        <v>27</v>
      </c>
      <c r="J339" s="70" t="s">
        <v>4012</v>
      </c>
      <c r="K339" s="70" t="s">
        <v>1674</v>
      </c>
      <c r="L339" s="70" t="s">
        <v>27</v>
      </c>
      <c r="M339" s="128" t="s">
        <v>4014</v>
      </c>
      <c r="N339" s="70" t="str">
        <f t="shared" si="5"/>
        <v>화장품</v>
      </c>
      <c r="O339" s="20" t="s">
        <v>5833</v>
      </c>
      <c r="P339" s="20"/>
    </row>
    <row r="340" spans="1:16" s="79" customFormat="1" ht="22.5" customHeight="1">
      <c r="A340" s="124">
        <v>338</v>
      </c>
      <c r="B340" s="129" t="s">
        <v>1084</v>
      </c>
      <c r="C340" s="133" t="s">
        <v>2263</v>
      </c>
      <c r="D340" s="131" t="s">
        <v>4102</v>
      </c>
      <c r="E340" s="131" t="s">
        <v>4012</v>
      </c>
      <c r="F340" s="130" t="s">
        <v>50</v>
      </c>
      <c r="G340" s="130" t="s">
        <v>51</v>
      </c>
      <c r="H340" s="130" t="s">
        <v>62</v>
      </c>
      <c r="I340" s="20" t="s">
        <v>27</v>
      </c>
      <c r="J340" s="20" t="s">
        <v>4012</v>
      </c>
      <c r="K340" s="20" t="s">
        <v>1674</v>
      </c>
      <c r="L340" s="20" t="s">
        <v>27</v>
      </c>
      <c r="M340" s="132" t="s">
        <v>3900</v>
      </c>
      <c r="N340" s="70" t="str">
        <f t="shared" si="5"/>
        <v>화장품</v>
      </c>
      <c r="O340" s="20" t="s">
        <v>5833</v>
      </c>
      <c r="P340" s="20"/>
    </row>
    <row r="341" spans="1:16" s="79" customFormat="1" ht="22.5" hidden="1" customHeight="1">
      <c r="A341" s="124">
        <v>339</v>
      </c>
      <c r="B341" s="125" t="s">
        <v>2114</v>
      </c>
      <c r="C341" s="134" t="s">
        <v>3990</v>
      </c>
      <c r="D341" s="127" t="s">
        <v>4102</v>
      </c>
      <c r="E341" s="127" t="s">
        <v>4012</v>
      </c>
      <c r="F341" s="126" t="s">
        <v>50</v>
      </c>
      <c r="G341" s="126" t="s">
        <v>51</v>
      </c>
      <c r="H341" s="126" t="s">
        <v>62</v>
      </c>
      <c r="I341" s="70" t="s">
        <v>200</v>
      </c>
      <c r="J341" s="70" t="s">
        <v>4012</v>
      </c>
      <c r="K341" s="70" t="s">
        <v>1674</v>
      </c>
      <c r="L341" s="70" t="s">
        <v>200</v>
      </c>
      <c r="M341" s="128" t="s">
        <v>4014</v>
      </c>
      <c r="N341" s="70" t="str">
        <f t="shared" si="5"/>
        <v>의약품</v>
      </c>
      <c r="O341" s="20"/>
      <c r="P341" s="20"/>
    </row>
    <row r="342" spans="1:16" s="79" customFormat="1" ht="22.5" hidden="1" customHeight="1">
      <c r="A342" s="124">
        <v>340</v>
      </c>
      <c r="B342" s="129" t="s">
        <v>2116</v>
      </c>
      <c r="C342" s="133" t="s">
        <v>1705</v>
      </c>
      <c r="D342" s="131" t="s">
        <v>4102</v>
      </c>
      <c r="E342" s="131" t="s">
        <v>4012</v>
      </c>
      <c r="F342" s="130" t="s">
        <v>50</v>
      </c>
      <c r="G342" s="130" t="s">
        <v>51</v>
      </c>
      <c r="H342" s="130" t="s">
        <v>62</v>
      </c>
      <c r="I342" s="20" t="s">
        <v>200</v>
      </c>
      <c r="J342" s="20" t="s">
        <v>4012</v>
      </c>
      <c r="K342" s="20" t="s">
        <v>1674</v>
      </c>
      <c r="L342" s="20" t="s">
        <v>200</v>
      </c>
      <c r="M342" s="132" t="s">
        <v>4014</v>
      </c>
      <c r="N342" s="70" t="str">
        <f t="shared" si="5"/>
        <v>의약품</v>
      </c>
      <c r="O342" s="20"/>
      <c r="P342" s="20"/>
    </row>
    <row r="343" spans="1:16" s="79" customFormat="1" ht="22.5" hidden="1" customHeight="1">
      <c r="A343" s="124">
        <v>341</v>
      </c>
      <c r="B343" s="125" t="s">
        <v>2117</v>
      </c>
      <c r="C343" s="134" t="s">
        <v>4104</v>
      </c>
      <c r="D343" s="127" t="s">
        <v>3851</v>
      </c>
      <c r="E343" s="127" t="s">
        <v>4012</v>
      </c>
      <c r="F343" s="126" t="s">
        <v>50</v>
      </c>
      <c r="G343" s="126" t="s">
        <v>51</v>
      </c>
      <c r="H343" s="126" t="s">
        <v>62</v>
      </c>
      <c r="I343" s="70" t="s">
        <v>27</v>
      </c>
      <c r="J343" s="70" t="s">
        <v>4012</v>
      </c>
      <c r="K343" s="70" t="s">
        <v>1674</v>
      </c>
      <c r="L343" s="70" t="s">
        <v>27</v>
      </c>
      <c r="M343" s="128" t="s">
        <v>4014</v>
      </c>
      <c r="N343" s="70" t="str">
        <f t="shared" si="5"/>
        <v>의약품</v>
      </c>
      <c r="O343" s="20"/>
      <c r="P343" s="20"/>
    </row>
    <row r="344" spans="1:16" s="79" customFormat="1" ht="22.5" hidden="1" customHeight="1">
      <c r="A344" s="124">
        <v>342</v>
      </c>
      <c r="B344" s="129" t="s">
        <v>1101</v>
      </c>
      <c r="C344" s="133" t="s">
        <v>2263</v>
      </c>
      <c r="D344" s="131" t="s">
        <v>4102</v>
      </c>
      <c r="E344" s="131" t="s">
        <v>4012</v>
      </c>
      <c r="F344" s="130" t="s">
        <v>50</v>
      </c>
      <c r="G344" s="130" t="s">
        <v>51</v>
      </c>
      <c r="H344" s="130" t="s">
        <v>62</v>
      </c>
      <c r="I344" s="20" t="s">
        <v>27</v>
      </c>
      <c r="J344" s="20" t="s">
        <v>4012</v>
      </c>
      <c r="K344" s="20" t="s">
        <v>1674</v>
      </c>
      <c r="L344" s="20" t="s">
        <v>27</v>
      </c>
      <c r="M344" s="132" t="s">
        <v>4014</v>
      </c>
      <c r="N344" s="70" t="str">
        <f t="shared" si="5"/>
        <v>의료기기</v>
      </c>
      <c r="O344" s="20"/>
      <c r="P344" s="20"/>
    </row>
    <row r="345" spans="1:16" s="79" customFormat="1" ht="22.5" customHeight="1">
      <c r="A345" s="124">
        <v>343</v>
      </c>
      <c r="B345" s="125" t="s">
        <v>1104</v>
      </c>
      <c r="C345" s="134" t="s">
        <v>3992</v>
      </c>
      <c r="D345" s="127" t="s">
        <v>4102</v>
      </c>
      <c r="E345" s="127" t="s">
        <v>4012</v>
      </c>
      <c r="F345" s="126" t="s">
        <v>50</v>
      </c>
      <c r="G345" s="126" t="s">
        <v>51</v>
      </c>
      <c r="H345" s="126" t="s">
        <v>62</v>
      </c>
      <c r="I345" s="70" t="s">
        <v>27</v>
      </c>
      <c r="J345" s="70" t="s">
        <v>4012</v>
      </c>
      <c r="K345" s="70" t="s">
        <v>1674</v>
      </c>
      <c r="L345" s="70" t="s">
        <v>27</v>
      </c>
      <c r="M345" s="128" t="s">
        <v>4014</v>
      </c>
      <c r="N345" s="70" t="str">
        <f t="shared" si="5"/>
        <v>화장품</v>
      </c>
      <c r="O345" s="20" t="s">
        <v>5833</v>
      </c>
      <c r="P345" s="20"/>
    </row>
    <row r="346" spans="1:16" s="79" customFormat="1" ht="22.5" customHeight="1">
      <c r="A346" s="124">
        <v>344</v>
      </c>
      <c r="B346" s="129" t="s">
        <v>1110</v>
      </c>
      <c r="C346" s="133" t="s">
        <v>3993</v>
      </c>
      <c r="D346" s="131" t="s">
        <v>4102</v>
      </c>
      <c r="E346" s="131" t="s">
        <v>4012</v>
      </c>
      <c r="F346" s="130" t="s">
        <v>50</v>
      </c>
      <c r="G346" s="130" t="s">
        <v>51</v>
      </c>
      <c r="H346" s="130" t="s">
        <v>62</v>
      </c>
      <c r="I346" s="20" t="s">
        <v>27</v>
      </c>
      <c r="J346" s="20" t="s">
        <v>4012</v>
      </c>
      <c r="K346" s="20" t="s">
        <v>1674</v>
      </c>
      <c r="L346" s="20" t="s">
        <v>27</v>
      </c>
      <c r="M346" s="132" t="s">
        <v>4014</v>
      </c>
      <c r="N346" s="70" t="str">
        <f t="shared" si="5"/>
        <v>화장품</v>
      </c>
      <c r="O346" s="20" t="s">
        <v>5833</v>
      </c>
      <c r="P346" s="20"/>
    </row>
    <row r="347" spans="1:16" s="79" customFormat="1" ht="22.5" customHeight="1">
      <c r="A347" s="124">
        <v>345</v>
      </c>
      <c r="B347" s="125" t="s">
        <v>1114</v>
      </c>
      <c r="C347" s="134" t="s">
        <v>3994</v>
      </c>
      <c r="D347" s="127" t="s">
        <v>4102</v>
      </c>
      <c r="E347" s="127" t="s">
        <v>4012</v>
      </c>
      <c r="F347" s="126" t="s">
        <v>50</v>
      </c>
      <c r="G347" s="126" t="s">
        <v>51</v>
      </c>
      <c r="H347" s="126" t="s">
        <v>62</v>
      </c>
      <c r="I347" s="70" t="s">
        <v>27</v>
      </c>
      <c r="J347" s="70" t="s">
        <v>4012</v>
      </c>
      <c r="K347" s="70" t="s">
        <v>1674</v>
      </c>
      <c r="L347" s="70" t="s">
        <v>27</v>
      </c>
      <c r="M347" s="128" t="s">
        <v>4014</v>
      </c>
      <c r="N347" s="70" t="str">
        <f t="shared" si="5"/>
        <v>화장품</v>
      </c>
      <c r="O347" s="20" t="s">
        <v>5833</v>
      </c>
      <c r="P347" s="20"/>
    </row>
    <row r="348" spans="1:16" s="79" customFormat="1" ht="22.5" hidden="1" customHeight="1">
      <c r="A348" s="124">
        <v>346</v>
      </c>
      <c r="B348" s="129" t="s">
        <v>2122</v>
      </c>
      <c r="C348" s="133" t="s">
        <v>4105</v>
      </c>
      <c r="D348" s="131" t="s">
        <v>4102</v>
      </c>
      <c r="E348" s="131" t="s">
        <v>4012</v>
      </c>
      <c r="F348" s="130" t="s">
        <v>50</v>
      </c>
      <c r="G348" s="130" t="s">
        <v>51</v>
      </c>
      <c r="H348" s="130" t="s">
        <v>62</v>
      </c>
      <c r="I348" s="20" t="s">
        <v>200</v>
      </c>
      <c r="J348" s="20" t="s">
        <v>4012</v>
      </c>
      <c r="K348" s="20" t="s">
        <v>1674</v>
      </c>
      <c r="L348" s="20" t="s">
        <v>200</v>
      </c>
      <c r="M348" s="132" t="s">
        <v>4014</v>
      </c>
      <c r="N348" s="70" t="str">
        <f t="shared" si="5"/>
        <v>의약품</v>
      </c>
      <c r="O348" s="20"/>
      <c r="P348" s="20"/>
    </row>
    <row r="349" spans="1:16" s="79" customFormat="1" ht="22.5" hidden="1" customHeight="1">
      <c r="A349" s="124">
        <v>347</v>
      </c>
      <c r="B349" s="125" t="s">
        <v>2124</v>
      </c>
      <c r="C349" s="134" t="s">
        <v>1684</v>
      </c>
      <c r="D349" s="127" t="s">
        <v>4102</v>
      </c>
      <c r="E349" s="127" t="s">
        <v>4012</v>
      </c>
      <c r="F349" s="126" t="s">
        <v>50</v>
      </c>
      <c r="G349" s="126" t="s">
        <v>51</v>
      </c>
      <c r="H349" s="126" t="s">
        <v>62</v>
      </c>
      <c r="I349" s="70" t="s">
        <v>200</v>
      </c>
      <c r="J349" s="70" t="s">
        <v>4012</v>
      </c>
      <c r="K349" s="70" t="s">
        <v>1674</v>
      </c>
      <c r="L349" s="70" t="s">
        <v>200</v>
      </c>
      <c r="M349" s="128" t="s">
        <v>4014</v>
      </c>
      <c r="N349" s="70" t="str">
        <f t="shared" si="5"/>
        <v>의약품</v>
      </c>
      <c r="O349" s="20"/>
      <c r="P349" s="20"/>
    </row>
    <row r="350" spans="1:16" s="79" customFormat="1" ht="22.5" hidden="1" customHeight="1">
      <c r="A350" s="124">
        <v>348</v>
      </c>
      <c r="B350" s="129" t="s">
        <v>2125</v>
      </c>
      <c r="C350" s="133" t="s">
        <v>4106</v>
      </c>
      <c r="D350" s="131" t="s">
        <v>4102</v>
      </c>
      <c r="E350" s="131" t="s">
        <v>4012</v>
      </c>
      <c r="F350" s="130" t="s">
        <v>50</v>
      </c>
      <c r="G350" s="130" t="s">
        <v>51</v>
      </c>
      <c r="H350" s="130" t="s">
        <v>62</v>
      </c>
      <c r="I350" s="20" t="s">
        <v>27</v>
      </c>
      <c r="J350" s="20" t="s">
        <v>4012</v>
      </c>
      <c r="K350" s="20" t="s">
        <v>1674</v>
      </c>
      <c r="L350" s="20" t="s">
        <v>27</v>
      </c>
      <c r="M350" s="132" t="s">
        <v>4014</v>
      </c>
      <c r="N350" s="70" t="str">
        <f t="shared" si="5"/>
        <v>의약품</v>
      </c>
      <c r="O350" s="20"/>
      <c r="P350" s="20"/>
    </row>
    <row r="351" spans="1:16" s="79" customFormat="1" ht="22.5" hidden="1" customHeight="1">
      <c r="A351" s="124">
        <v>349</v>
      </c>
      <c r="B351" s="125" t="s">
        <v>2127</v>
      </c>
      <c r="C351" s="134" t="s">
        <v>1684</v>
      </c>
      <c r="D351" s="127" t="s">
        <v>4102</v>
      </c>
      <c r="E351" s="127" t="s">
        <v>4012</v>
      </c>
      <c r="F351" s="126" t="s">
        <v>50</v>
      </c>
      <c r="G351" s="126" t="s">
        <v>51</v>
      </c>
      <c r="H351" s="126" t="s">
        <v>62</v>
      </c>
      <c r="I351" s="70" t="s">
        <v>27</v>
      </c>
      <c r="J351" s="70" t="s">
        <v>4012</v>
      </c>
      <c r="K351" s="70" t="s">
        <v>1674</v>
      </c>
      <c r="L351" s="70" t="s">
        <v>27</v>
      </c>
      <c r="M351" s="128" t="s">
        <v>4014</v>
      </c>
      <c r="N351" s="70" t="str">
        <f t="shared" si="5"/>
        <v>의약품</v>
      </c>
      <c r="O351" s="20"/>
      <c r="P351" s="20"/>
    </row>
    <row r="352" spans="1:16" s="79" customFormat="1" ht="22.5" hidden="1" customHeight="1">
      <c r="A352" s="124">
        <v>350</v>
      </c>
      <c r="B352" s="129" t="s">
        <v>2128</v>
      </c>
      <c r="C352" s="133" t="s">
        <v>2129</v>
      </c>
      <c r="D352" s="131" t="s">
        <v>4102</v>
      </c>
      <c r="E352" s="131" t="s">
        <v>4012</v>
      </c>
      <c r="F352" s="130" t="s">
        <v>50</v>
      </c>
      <c r="G352" s="130" t="s">
        <v>51</v>
      </c>
      <c r="H352" s="130" t="s">
        <v>62</v>
      </c>
      <c r="I352" s="20" t="s">
        <v>27</v>
      </c>
      <c r="J352" s="20" t="s">
        <v>4012</v>
      </c>
      <c r="K352" s="20" t="s">
        <v>1674</v>
      </c>
      <c r="L352" s="20" t="s">
        <v>27</v>
      </c>
      <c r="M352" s="132" t="s">
        <v>4014</v>
      </c>
      <c r="N352" s="70" t="str">
        <f t="shared" si="5"/>
        <v>의약품</v>
      </c>
      <c r="O352" s="20"/>
      <c r="P352" s="20"/>
    </row>
    <row r="353" spans="1:16" s="79" customFormat="1" ht="22.5" hidden="1" customHeight="1">
      <c r="A353" s="124">
        <v>351</v>
      </c>
      <c r="B353" s="125" t="s">
        <v>2130</v>
      </c>
      <c r="C353" s="134" t="s">
        <v>4107</v>
      </c>
      <c r="D353" s="127" t="s">
        <v>4102</v>
      </c>
      <c r="E353" s="127" t="s">
        <v>4012</v>
      </c>
      <c r="F353" s="126" t="s">
        <v>50</v>
      </c>
      <c r="G353" s="126" t="s">
        <v>51</v>
      </c>
      <c r="H353" s="126" t="s">
        <v>62</v>
      </c>
      <c r="I353" s="70" t="s">
        <v>27</v>
      </c>
      <c r="J353" s="70" t="s">
        <v>4012</v>
      </c>
      <c r="K353" s="70" t="s">
        <v>1674</v>
      </c>
      <c r="L353" s="70" t="s">
        <v>27</v>
      </c>
      <c r="M353" s="128" t="s">
        <v>4014</v>
      </c>
      <c r="N353" s="70" t="str">
        <f t="shared" si="5"/>
        <v>의약품</v>
      </c>
      <c r="O353" s="20"/>
      <c r="P353" s="20"/>
    </row>
    <row r="354" spans="1:16" s="79" customFormat="1" ht="22.5" hidden="1" customHeight="1">
      <c r="A354" s="124">
        <v>352</v>
      </c>
      <c r="B354" s="129" t="s">
        <v>2132</v>
      </c>
      <c r="C354" s="133" t="s">
        <v>4108</v>
      </c>
      <c r="D354" s="131" t="s">
        <v>4102</v>
      </c>
      <c r="E354" s="131" t="s">
        <v>4012</v>
      </c>
      <c r="F354" s="130" t="s">
        <v>50</v>
      </c>
      <c r="G354" s="130" t="s">
        <v>51</v>
      </c>
      <c r="H354" s="130" t="s">
        <v>62</v>
      </c>
      <c r="I354" s="20" t="s">
        <v>27</v>
      </c>
      <c r="J354" s="20" t="s">
        <v>4012</v>
      </c>
      <c r="K354" s="20" t="s">
        <v>1674</v>
      </c>
      <c r="L354" s="20" t="s">
        <v>27</v>
      </c>
      <c r="M354" s="132" t="s">
        <v>4014</v>
      </c>
      <c r="N354" s="70" t="str">
        <f t="shared" si="5"/>
        <v>의약품</v>
      </c>
      <c r="O354" s="20"/>
      <c r="P354" s="20"/>
    </row>
    <row r="355" spans="1:16" s="79" customFormat="1" ht="22.5" hidden="1" customHeight="1">
      <c r="A355" s="124">
        <v>353</v>
      </c>
      <c r="B355" s="125" t="s">
        <v>2134</v>
      </c>
      <c r="C355" s="134" t="s">
        <v>2135</v>
      </c>
      <c r="D355" s="127" t="s">
        <v>4102</v>
      </c>
      <c r="E355" s="127" t="s">
        <v>4012</v>
      </c>
      <c r="F355" s="126" t="s">
        <v>50</v>
      </c>
      <c r="G355" s="126" t="s">
        <v>51</v>
      </c>
      <c r="H355" s="126" t="s">
        <v>62</v>
      </c>
      <c r="I355" s="70" t="s">
        <v>27</v>
      </c>
      <c r="J355" s="70" t="s">
        <v>4012</v>
      </c>
      <c r="K355" s="70" t="s">
        <v>1674</v>
      </c>
      <c r="L355" s="70" t="s">
        <v>27</v>
      </c>
      <c r="M355" s="128" t="s">
        <v>4014</v>
      </c>
      <c r="N355" s="70" t="str">
        <f t="shared" si="5"/>
        <v>의약품</v>
      </c>
      <c r="O355" s="20"/>
      <c r="P355" s="20"/>
    </row>
    <row r="356" spans="1:16" s="79" customFormat="1" ht="22.5" hidden="1" customHeight="1">
      <c r="A356" s="124">
        <v>354</v>
      </c>
      <c r="B356" s="129" t="s">
        <v>2136</v>
      </c>
      <c r="C356" s="133" t="s">
        <v>1705</v>
      </c>
      <c r="D356" s="131" t="s">
        <v>4102</v>
      </c>
      <c r="E356" s="131" t="s">
        <v>4012</v>
      </c>
      <c r="F356" s="130" t="s">
        <v>50</v>
      </c>
      <c r="G356" s="130" t="s">
        <v>51</v>
      </c>
      <c r="H356" s="130" t="s">
        <v>62</v>
      </c>
      <c r="I356" s="20" t="s">
        <v>27</v>
      </c>
      <c r="J356" s="20" t="s">
        <v>4012</v>
      </c>
      <c r="K356" s="20" t="s">
        <v>1674</v>
      </c>
      <c r="L356" s="20" t="s">
        <v>27</v>
      </c>
      <c r="M356" s="132" t="s">
        <v>4014</v>
      </c>
      <c r="N356" s="70" t="str">
        <f t="shared" si="5"/>
        <v>의약품</v>
      </c>
      <c r="O356" s="20"/>
      <c r="P356" s="20"/>
    </row>
    <row r="357" spans="1:16" s="79" customFormat="1" ht="22.5" hidden="1" customHeight="1">
      <c r="A357" s="124">
        <v>355</v>
      </c>
      <c r="B357" s="125" t="s">
        <v>2137</v>
      </c>
      <c r="C357" s="134" t="s">
        <v>2138</v>
      </c>
      <c r="D357" s="127" t="s">
        <v>3851</v>
      </c>
      <c r="E357" s="127" t="s">
        <v>4012</v>
      </c>
      <c r="F357" s="126" t="s">
        <v>50</v>
      </c>
      <c r="G357" s="126" t="s">
        <v>420</v>
      </c>
      <c r="H357" s="126" t="s">
        <v>1672</v>
      </c>
      <c r="I357" s="70" t="s">
        <v>27</v>
      </c>
      <c r="J357" s="70" t="s">
        <v>4012</v>
      </c>
      <c r="K357" s="70" t="s">
        <v>1674</v>
      </c>
      <c r="L357" s="70" t="s">
        <v>27</v>
      </c>
      <c r="M357" s="128" t="s">
        <v>3900</v>
      </c>
      <c r="N357" s="70" t="str">
        <f t="shared" si="5"/>
        <v>의약품</v>
      </c>
      <c r="O357" s="20"/>
      <c r="P357" s="20"/>
    </row>
    <row r="358" spans="1:16" s="79" customFormat="1" ht="22.5" hidden="1" customHeight="1">
      <c r="A358" s="124">
        <v>356</v>
      </c>
      <c r="B358" s="129" t="s">
        <v>2139</v>
      </c>
      <c r="C358" s="133" t="s">
        <v>2140</v>
      </c>
      <c r="D358" s="131" t="s">
        <v>3851</v>
      </c>
      <c r="E358" s="131" t="s">
        <v>4012</v>
      </c>
      <c r="F358" s="130" t="s">
        <v>50</v>
      </c>
      <c r="G358" s="130" t="s">
        <v>420</v>
      </c>
      <c r="H358" s="130" t="s">
        <v>1672</v>
      </c>
      <c r="I358" s="20" t="s">
        <v>27</v>
      </c>
      <c r="J358" s="20" t="s">
        <v>4012</v>
      </c>
      <c r="K358" s="20" t="s">
        <v>1674</v>
      </c>
      <c r="L358" s="20" t="s">
        <v>27</v>
      </c>
      <c r="M358" s="132" t="s">
        <v>3900</v>
      </c>
      <c r="N358" s="70" t="str">
        <f t="shared" si="5"/>
        <v>의약품</v>
      </c>
      <c r="O358" s="20"/>
      <c r="P358" s="20"/>
    </row>
    <row r="359" spans="1:16" s="79" customFormat="1" ht="22.5" hidden="1" customHeight="1">
      <c r="A359" s="124">
        <v>357</v>
      </c>
      <c r="B359" s="125" t="s">
        <v>2141</v>
      </c>
      <c r="C359" s="134" t="s">
        <v>4109</v>
      </c>
      <c r="D359" s="127" t="s">
        <v>3851</v>
      </c>
      <c r="E359" s="127" t="s">
        <v>4012</v>
      </c>
      <c r="F359" s="126" t="s">
        <v>50</v>
      </c>
      <c r="G359" s="126" t="s">
        <v>420</v>
      </c>
      <c r="H359" s="126" t="s">
        <v>1672</v>
      </c>
      <c r="I359" s="70" t="s">
        <v>27</v>
      </c>
      <c r="J359" s="70" t="s">
        <v>4012</v>
      </c>
      <c r="K359" s="70" t="s">
        <v>1674</v>
      </c>
      <c r="L359" s="70" t="s">
        <v>27</v>
      </c>
      <c r="M359" s="128" t="s">
        <v>3900</v>
      </c>
      <c r="N359" s="70" t="str">
        <f t="shared" si="5"/>
        <v>의약품</v>
      </c>
      <c r="O359" s="20"/>
      <c r="P359" s="20"/>
    </row>
    <row r="360" spans="1:16" s="79" customFormat="1" ht="22.5" hidden="1" customHeight="1">
      <c r="A360" s="124">
        <v>358</v>
      </c>
      <c r="B360" s="129" t="s">
        <v>2143</v>
      </c>
      <c r="C360" s="133" t="s">
        <v>1684</v>
      </c>
      <c r="D360" s="131" t="s">
        <v>3851</v>
      </c>
      <c r="E360" s="131" t="s">
        <v>4012</v>
      </c>
      <c r="F360" s="130" t="s">
        <v>50</v>
      </c>
      <c r="G360" s="130" t="s">
        <v>420</v>
      </c>
      <c r="H360" s="130" t="s">
        <v>1672</v>
      </c>
      <c r="I360" s="20" t="s">
        <v>27</v>
      </c>
      <c r="J360" s="20" t="s">
        <v>4012</v>
      </c>
      <c r="K360" s="20" t="s">
        <v>1674</v>
      </c>
      <c r="L360" s="20" t="s">
        <v>27</v>
      </c>
      <c r="M360" s="132" t="s">
        <v>3900</v>
      </c>
      <c r="N360" s="70" t="str">
        <f t="shared" si="5"/>
        <v>의약품</v>
      </c>
      <c r="O360" s="20"/>
      <c r="P360" s="20"/>
    </row>
    <row r="361" spans="1:16" s="79" customFormat="1" ht="22.5" customHeight="1">
      <c r="A361" s="124">
        <v>359</v>
      </c>
      <c r="B361" s="125" t="s">
        <v>1139</v>
      </c>
      <c r="C361" s="134" t="s">
        <v>4110</v>
      </c>
      <c r="D361" s="127" t="s">
        <v>3851</v>
      </c>
      <c r="E361" s="127" t="s">
        <v>4012</v>
      </c>
      <c r="F361" s="126" t="s">
        <v>50</v>
      </c>
      <c r="G361" s="126" t="s">
        <v>51</v>
      </c>
      <c r="H361" s="126" t="s">
        <v>2145</v>
      </c>
      <c r="I361" s="70" t="s">
        <v>27</v>
      </c>
      <c r="J361" s="70" t="s">
        <v>4012</v>
      </c>
      <c r="K361" s="70" t="s">
        <v>1674</v>
      </c>
      <c r="L361" s="70" t="s">
        <v>27</v>
      </c>
      <c r="M361" s="128" t="s">
        <v>4013</v>
      </c>
      <c r="N361" s="70" t="str">
        <f t="shared" si="5"/>
        <v>화장품</v>
      </c>
      <c r="O361" s="20" t="s">
        <v>5833</v>
      </c>
      <c r="P361" s="20"/>
    </row>
    <row r="362" spans="1:16" s="79" customFormat="1" ht="22.5" hidden="1" customHeight="1">
      <c r="A362" s="124">
        <v>360</v>
      </c>
      <c r="B362" s="129" t="s">
        <v>2146</v>
      </c>
      <c r="C362" s="133" t="s">
        <v>4111</v>
      </c>
      <c r="D362" s="131" t="s">
        <v>3849</v>
      </c>
      <c r="E362" s="131" t="s">
        <v>4012</v>
      </c>
      <c r="F362" s="130" t="s">
        <v>50</v>
      </c>
      <c r="G362" s="130" t="s">
        <v>51</v>
      </c>
      <c r="H362" s="130" t="s">
        <v>62</v>
      </c>
      <c r="I362" s="20" t="s">
        <v>27</v>
      </c>
      <c r="J362" s="20" t="s">
        <v>4012</v>
      </c>
      <c r="K362" s="20" t="s">
        <v>1674</v>
      </c>
      <c r="L362" s="20" t="s">
        <v>27</v>
      </c>
      <c r="M362" s="132" t="s">
        <v>4013</v>
      </c>
      <c r="N362" s="70" t="str">
        <f t="shared" si="5"/>
        <v>의료기기</v>
      </c>
      <c r="O362" s="20"/>
      <c r="P362" s="20"/>
    </row>
    <row r="363" spans="1:16" s="79" customFormat="1" ht="22.5" hidden="1" customHeight="1">
      <c r="A363" s="124">
        <v>361</v>
      </c>
      <c r="B363" s="125" t="s">
        <v>2148</v>
      </c>
      <c r="C363" s="134" t="s">
        <v>4112</v>
      </c>
      <c r="D363" s="127" t="s">
        <v>3849</v>
      </c>
      <c r="E363" s="127" t="s">
        <v>4012</v>
      </c>
      <c r="F363" s="126" t="s">
        <v>50</v>
      </c>
      <c r="G363" s="126" t="s">
        <v>51</v>
      </c>
      <c r="H363" s="126" t="s">
        <v>62</v>
      </c>
      <c r="I363" s="70" t="s">
        <v>27</v>
      </c>
      <c r="J363" s="70" t="s">
        <v>4012</v>
      </c>
      <c r="K363" s="70" t="s">
        <v>1674</v>
      </c>
      <c r="L363" s="70" t="s">
        <v>27</v>
      </c>
      <c r="M363" s="128" t="s">
        <v>4014</v>
      </c>
      <c r="N363" s="70" t="str">
        <f t="shared" si="5"/>
        <v>의료기기</v>
      </c>
      <c r="O363" s="20"/>
      <c r="P363" s="20"/>
    </row>
    <row r="364" spans="1:16" s="79" customFormat="1" ht="22.5" hidden="1" customHeight="1">
      <c r="A364" s="124">
        <v>362</v>
      </c>
      <c r="B364" s="129" t="s">
        <v>2150</v>
      </c>
      <c r="C364" s="133" t="s">
        <v>4113</v>
      </c>
      <c r="D364" s="131" t="s">
        <v>3849</v>
      </c>
      <c r="E364" s="131" t="s">
        <v>4012</v>
      </c>
      <c r="F364" s="130" t="s">
        <v>50</v>
      </c>
      <c r="G364" s="130" t="s">
        <v>51</v>
      </c>
      <c r="H364" s="130" t="s">
        <v>62</v>
      </c>
      <c r="I364" s="20" t="s">
        <v>27</v>
      </c>
      <c r="J364" s="20" t="s">
        <v>4012</v>
      </c>
      <c r="K364" s="20" t="s">
        <v>1674</v>
      </c>
      <c r="L364" s="20" t="s">
        <v>27</v>
      </c>
      <c r="M364" s="132" t="s">
        <v>4014</v>
      </c>
      <c r="N364" s="70" t="str">
        <f t="shared" si="5"/>
        <v>의료기기</v>
      </c>
      <c r="O364" s="20"/>
      <c r="P364" s="20"/>
    </row>
    <row r="365" spans="1:16" s="79" customFormat="1" ht="22.5" hidden="1" customHeight="1">
      <c r="A365" s="124">
        <v>363</v>
      </c>
      <c r="B365" s="125" t="s">
        <v>2152</v>
      </c>
      <c r="C365" s="134" t="s">
        <v>2153</v>
      </c>
      <c r="D365" s="127" t="s">
        <v>4011</v>
      </c>
      <c r="E365" s="127" t="s">
        <v>4012</v>
      </c>
      <c r="F365" s="126" t="s">
        <v>24</v>
      </c>
      <c r="G365" s="126" t="s">
        <v>161</v>
      </c>
      <c r="H365" s="126" t="s">
        <v>872</v>
      </c>
      <c r="I365" s="70" t="s">
        <v>27</v>
      </c>
      <c r="J365" s="70" t="s">
        <v>4012</v>
      </c>
      <c r="K365" s="70" t="s">
        <v>1674</v>
      </c>
      <c r="L365" s="70" t="s">
        <v>27</v>
      </c>
      <c r="M365" s="128" t="s">
        <v>4013</v>
      </c>
      <c r="N365" s="70" t="str">
        <f t="shared" si="5"/>
        <v>의약품</v>
      </c>
      <c r="O365" s="20"/>
      <c r="P365" s="20"/>
    </row>
    <row r="366" spans="1:16" s="79" customFormat="1" ht="22.5" hidden="1" customHeight="1">
      <c r="A366" s="124">
        <v>364</v>
      </c>
      <c r="B366" s="129" t="s">
        <v>2154</v>
      </c>
      <c r="C366" s="133" t="s">
        <v>2155</v>
      </c>
      <c r="D366" s="131" t="s">
        <v>4011</v>
      </c>
      <c r="E366" s="131" t="s">
        <v>4012</v>
      </c>
      <c r="F366" s="130" t="s">
        <v>24</v>
      </c>
      <c r="G366" s="130" t="s">
        <v>161</v>
      </c>
      <c r="H366" s="130" t="s">
        <v>872</v>
      </c>
      <c r="I366" s="20" t="s">
        <v>27</v>
      </c>
      <c r="J366" s="20" t="s">
        <v>4012</v>
      </c>
      <c r="K366" s="20" t="s">
        <v>1674</v>
      </c>
      <c r="L366" s="20" t="s">
        <v>27</v>
      </c>
      <c r="M366" s="132" t="s">
        <v>4014</v>
      </c>
      <c r="N366" s="70" t="str">
        <f t="shared" si="5"/>
        <v>의약품</v>
      </c>
      <c r="O366" s="20"/>
      <c r="P366" s="20"/>
    </row>
    <row r="367" spans="1:16" s="79" customFormat="1" ht="22.5" hidden="1" customHeight="1">
      <c r="A367" s="124">
        <v>365</v>
      </c>
      <c r="B367" s="125" t="s">
        <v>2156</v>
      </c>
      <c r="C367" s="126" t="s">
        <v>2157</v>
      </c>
      <c r="D367" s="127" t="s">
        <v>4011</v>
      </c>
      <c r="E367" s="127" t="s">
        <v>4012</v>
      </c>
      <c r="F367" s="126" t="s">
        <v>24</v>
      </c>
      <c r="G367" s="126" t="s">
        <v>161</v>
      </c>
      <c r="H367" s="126" t="s">
        <v>872</v>
      </c>
      <c r="I367" s="70" t="s">
        <v>27</v>
      </c>
      <c r="J367" s="70" t="s">
        <v>4012</v>
      </c>
      <c r="K367" s="70" t="s">
        <v>1674</v>
      </c>
      <c r="L367" s="70" t="s">
        <v>27</v>
      </c>
      <c r="M367" s="128" t="s">
        <v>4014</v>
      </c>
      <c r="N367" s="70" t="str">
        <f t="shared" si="5"/>
        <v>의약품</v>
      </c>
      <c r="O367" s="20"/>
      <c r="P367" s="20"/>
    </row>
    <row r="368" spans="1:16" s="79" customFormat="1" ht="22.5" hidden="1" customHeight="1">
      <c r="A368" s="124">
        <v>366</v>
      </c>
      <c r="B368" s="129" t="s">
        <v>2158</v>
      </c>
      <c r="C368" s="130" t="s">
        <v>4114</v>
      </c>
      <c r="D368" s="131" t="s">
        <v>4011</v>
      </c>
      <c r="E368" s="131" t="s">
        <v>4012</v>
      </c>
      <c r="F368" s="130" t="s">
        <v>24</v>
      </c>
      <c r="G368" s="130" t="s">
        <v>161</v>
      </c>
      <c r="H368" s="130" t="s">
        <v>872</v>
      </c>
      <c r="I368" s="20" t="s">
        <v>27</v>
      </c>
      <c r="J368" s="20" t="s">
        <v>4012</v>
      </c>
      <c r="K368" s="20" t="s">
        <v>1674</v>
      </c>
      <c r="L368" s="20" t="s">
        <v>27</v>
      </c>
      <c r="M368" s="132" t="s">
        <v>4014</v>
      </c>
      <c r="N368" s="70" t="str">
        <f t="shared" si="5"/>
        <v>의약품</v>
      </c>
      <c r="O368" s="20"/>
      <c r="P368" s="20"/>
    </row>
    <row r="369" spans="1:16" s="79" customFormat="1" ht="22.5" hidden="1" customHeight="1">
      <c r="A369" s="124">
        <v>367</v>
      </c>
      <c r="B369" s="125" t="s">
        <v>2160</v>
      </c>
      <c r="C369" s="126" t="s">
        <v>1705</v>
      </c>
      <c r="D369" s="127" t="s">
        <v>4011</v>
      </c>
      <c r="E369" s="127" t="s">
        <v>4012</v>
      </c>
      <c r="F369" s="126" t="s">
        <v>24</v>
      </c>
      <c r="G369" s="126" t="s">
        <v>161</v>
      </c>
      <c r="H369" s="126" t="s">
        <v>872</v>
      </c>
      <c r="I369" s="70" t="s">
        <v>27</v>
      </c>
      <c r="J369" s="70" t="s">
        <v>4012</v>
      </c>
      <c r="K369" s="70" t="s">
        <v>1674</v>
      </c>
      <c r="L369" s="70" t="s">
        <v>27</v>
      </c>
      <c r="M369" s="128" t="s">
        <v>4014</v>
      </c>
      <c r="N369" s="70" t="str">
        <f t="shared" si="5"/>
        <v>의약품</v>
      </c>
      <c r="O369" s="20"/>
      <c r="P369" s="20"/>
    </row>
    <row r="370" spans="1:16" s="79" customFormat="1" ht="22.5" hidden="1" customHeight="1">
      <c r="A370" s="124">
        <v>368</v>
      </c>
      <c r="B370" s="129" t="s">
        <v>1163</v>
      </c>
      <c r="C370" s="133" t="s">
        <v>3996</v>
      </c>
      <c r="D370" s="131" t="s">
        <v>3849</v>
      </c>
      <c r="E370" s="131" t="s">
        <v>4012</v>
      </c>
      <c r="F370" s="130" t="s">
        <v>50</v>
      </c>
      <c r="G370" s="130" t="s">
        <v>51</v>
      </c>
      <c r="H370" s="130" t="s">
        <v>62</v>
      </c>
      <c r="I370" s="20" t="s">
        <v>27</v>
      </c>
      <c r="J370" s="20" t="s">
        <v>4012</v>
      </c>
      <c r="K370" s="20" t="s">
        <v>1674</v>
      </c>
      <c r="L370" s="20" t="s">
        <v>27</v>
      </c>
      <c r="M370" s="132" t="s">
        <v>4013</v>
      </c>
      <c r="N370" s="70" t="str">
        <f t="shared" si="5"/>
        <v>의약품</v>
      </c>
      <c r="O370" s="20"/>
      <c r="P370" s="20"/>
    </row>
    <row r="371" spans="1:16" s="79" customFormat="1" ht="22.5" hidden="1" customHeight="1">
      <c r="A371" s="124">
        <v>369</v>
      </c>
      <c r="B371" s="125" t="s">
        <v>1170</v>
      </c>
      <c r="C371" s="134" t="s">
        <v>472</v>
      </c>
      <c r="D371" s="127" t="s">
        <v>3849</v>
      </c>
      <c r="E371" s="127" t="s">
        <v>4012</v>
      </c>
      <c r="F371" s="126" t="s">
        <v>50</v>
      </c>
      <c r="G371" s="126" t="s">
        <v>51</v>
      </c>
      <c r="H371" s="126" t="s">
        <v>62</v>
      </c>
      <c r="I371" s="70" t="s">
        <v>27</v>
      </c>
      <c r="J371" s="70" t="s">
        <v>4012</v>
      </c>
      <c r="K371" s="70" t="s">
        <v>1674</v>
      </c>
      <c r="L371" s="70" t="s">
        <v>27</v>
      </c>
      <c r="M371" s="128" t="s">
        <v>4014</v>
      </c>
      <c r="N371" s="70" t="str">
        <f t="shared" si="5"/>
        <v>의약품</v>
      </c>
      <c r="O371" s="20"/>
      <c r="P371" s="20"/>
    </row>
    <row r="372" spans="1:16" s="79" customFormat="1" ht="22.5" hidden="1" customHeight="1">
      <c r="A372" s="124">
        <v>370</v>
      </c>
      <c r="B372" s="129" t="s">
        <v>1173</v>
      </c>
      <c r="C372" s="133" t="s">
        <v>3997</v>
      </c>
      <c r="D372" s="131" t="s">
        <v>4016</v>
      </c>
      <c r="E372" s="131" t="s">
        <v>4012</v>
      </c>
      <c r="F372" s="130" t="s">
        <v>50</v>
      </c>
      <c r="G372" s="130" t="s">
        <v>51</v>
      </c>
      <c r="H372" s="130" t="s">
        <v>62</v>
      </c>
      <c r="I372" s="20" t="s">
        <v>27</v>
      </c>
      <c r="J372" s="20" t="s">
        <v>4012</v>
      </c>
      <c r="K372" s="20" t="s">
        <v>1674</v>
      </c>
      <c r="L372" s="20" t="s">
        <v>27</v>
      </c>
      <c r="M372" s="132" t="s">
        <v>4013</v>
      </c>
      <c r="N372" s="70" t="str">
        <f t="shared" si="5"/>
        <v>의료기기</v>
      </c>
      <c r="O372" s="20"/>
      <c r="P372" s="20"/>
    </row>
    <row r="373" spans="1:16" s="79" customFormat="1" ht="22.5" hidden="1" customHeight="1">
      <c r="A373" s="124">
        <v>371</v>
      </c>
      <c r="B373" s="125" t="s">
        <v>1181</v>
      </c>
      <c r="C373" s="134" t="s">
        <v>3997</v>
      </c>
      <c r="D373" s="127" t="s">
        <v>4016</v>
      </c>
      <c r="E373" s="127" t="s">
        <v>4012</v>
      </c>
      <c r="F373" s="126" t="s">
        <v>50</v>
      </c>
      <c r="G373" s="126" t="s">
        <v>51</v>
      </c>
      <c r="H373" s="126" t="s">
        <v>62</v>
      </c>
      <c r="I373" s="70" t="s">
        <v>27</v>
      </c>
      <c r="J373" s="70" t="s">
        <v>4012</v>
      </c>
      <c r="K373" s="70" t="s">
        <v>1674</v>
      </c>
      <c r="L373" s="70" t="s">
        <v>27</v>
      </c>
      <c r="M373" s="128" t="s">
        <v>4013</v>
      </c>
      <c r="N373" s="70" t="str">
        <f t="shared" si="5"/>
        <v>의료기기</v>
      </c>
      <c r="O373" s="20"/>
      <c r="P373" s="20"/>
    </row>
    <row r="374" spans="1:16" s="79" customFormat="1" ht="22.5" hidden="1" customHeight="1">
      <c r="A374" s="124">
        <v>372</v>
      </c>
      <c r="B374" s="129" t="s">
        <v>1186</v>
      </c>
      <c r="C374" s="130" t="s">
        <v>3827</v>
      </c>
      <c r="D374" s="131" t="s">
        <v>4102</v>
      </c>
      <c r="E374" s="131" t="s">
        <v>4012</v>
      </c>
      <c r="F374" s="130" t="s">
        <v>50</v>
      </c>
      <c r="G374" s="130" t="s">
        <v>51</v>
      </c>
      <c r="H374" s="130" t="s">
        <v>872</v>
      </c>
      <c r="I374" s="20" t="s">
        <v>200</v>
      </c>
      <c r="J374" s="20" t="s">
        <v>4012</v>
      </c>
      <c r="K374" s="20" t="s">
        <v>1674</v>
      </c>
      <c r="L374" s="20" t="s">
        <v>200</v>
      </c>
      <c r="M374" s="132" t="s">
        <v>4013</v>
      </c>
      <c r="N374" s="70" t="str">
        <f t="shared" si="5"/>
        <v>의약품</v>
      </c>
      <c r="O374" s="20"/>
      <c r="P374" s="20"/>
    </row>
    <row r="375" spans="1:16" s="79" customFormat="1" ht="22.5" hidden="1" customHeight="1">
      <c r="A375" s="124">
        <v>373</v>
      </c>
      <c r="B375" s="125" t="s">
        <v>2164</v>
      </c>
      <c r="C375" s="126" t="s">
        <v>3828</v>
      </c>
      <c r="D375" s="127" t="s">
        <v>4102</v>
      </c>
      <c r="E375" s="127" t="s">
        <v>4012</v>
      </c>
      <c r="F375" s="126" t="s">
        <v>50</v>
      </c>
      <c r="G375" s="126" t="s">
        <v>51</v>
      </c>
      <c r="H375" s="126" t="s">
        <v>872</v>
      </c>
      <c r="I375" s="70" t="s">
        <v>27</v>
      </c>
      <c r="J375" s="70" t="s">
        <v>4012</v>
      </c>
      <c r="K375" s="70" t="s">
        <v>1674</v>
      </c>
      <c r="L375" s="70" t="s">
        <v>27</v>
      </c>
      <c r="M375" s="128" t="s">
        <v>4014</v>
      </c>
      <c r="N375" s="70" t="str">
        <f t="shared" si="5"/>
        <v>의약품</v>
      </c>
      <c r="O375" s="20"/>
      <c r="P375" s="20"/>
    </row>
    <row r="376" spans="1:16" s="79" customFormat="1" ht="22.5" hidden="1" customHeight="1">
      <c r="A376" s="124">
        <v>374</v>
      </c>
      <c r="B376" s="129" t="s">
        <v>2166</v>
      </c>
      <c r="C376" s="130" t="s">
        <v>1684</v>
      </c>
      <c r="D376" s="131" t="s">
        <v>3720</v>
      </c>
      <c r="E376" s="131" t="s">
        <v>4012</v>
      </c>
      <c r="F376" s="130" t="s">
        <v>50</v>
      </c>
      <c r="G376" s="130" t="s">
        <v>51</v>
      </c>
      <c r="H376" s="130" t="s">
        <v>872</v>
      </c>
      <c r="I376" s="20" t="s">
        <v>27</v>
      </c>
      <c r="J376" s="20" t="s">
        <v>4012</v>
      </c>
      <c r="K376" s="20" t="s">
        <v>1674</v>
      </c>
      <c r="L376" s="20" t="s">
        <v>27</v>
      </c>
      <c r="M376" s="132" t="s">
        <v>4014</v>
      </c>
      <c r="N376" s="70" t="str">
        <f t="shared" si="5"/>
        <v>의약품</v>
      </c>
      <c r="O376" s="20"/>
      <c r="P376" s="20"/>
    </row>
    <row r="377" spans="1:16" s="79" customFormat="1" ht="22.5" hidden="1" customHeight="1">
      <c r="A377" s="124">
        <v>375</v>
      </c>
      <c r="B377" s="125" t="s">
        <v>2168</v>
      </c>
      <c r="C377" s="134" t="s">
        <v>3828</v>
      </c>
      <c r="D377" s="127" t="s">
        <v>4102</v>
      </c>
      <c r="E377" s="127" t="s">
        <v>4012</v>
      </c>
      <c r="F377" s="126" t="s">
        <v>50</v>
      </c>
      <c r="G377" s="126" t="s">
        <v>51</v>
      </c>
      <c r="H377" s="126" t="s">
        <v>872</v>
      </c>
      <c r="I377" s="70" t="s">
        <v>27</v>
      </c>
      <c r="J377" s="70" t="s">
        <v>4012</v>
      </c>
      <c r="K377" s="70" t="s">
        <v>1674</v>
      </c>
      <c r="L377" s="70" t="s">
        <v>27</v>
      </c>
      <c r="M377" s="128" t="s">
        <v>4014</v>
      </c>
      <c r="N377" s="70" t="str">
        <f t="shared" si="5"/>
        <v>의약품</v>
      </c>
      <c r="O377" s="20"/>
      <c r="P377" s="20"/>
    </row>
    <row r="378" spans="1:16" s="79" customFormat="1" ht="22.5" hidden="1" customHeight="1">
      <c r="A378" s="124">
        <v>376</v>
      </c>
      <c r="B378" s="129" t="s">
        <v>2169</v>
      </c>
      <c r="C378" s="133" t="s">
        <v>1684</v>
      </c>
      <c r="D378" s="131" t="s">
        <v>3720</v>
      </c>
      <c r="E378" s="131" t="s">
        <v>4012</v>
      </c>
      <c r="F378" s="130" t="s">
        <v>50</v>
      </c>
      <c r="G378" s="130" t="s">
        <v>51</v>
      </c>
      <c r="H378" s="130" t="s">
        <v>872</v>
      </c>
      <c r="I378" s="20" t="s">
        <v>27</v>
      </c>
      <c r="J378" s="20" t="s">
        <v>4012</v>
      </c>
      <c r="K378" s="20" t="s">
        <v>1674</v>
      </c>
      <c r="L378" s="20" t="s">
        <v>27</v>
      </c>
      <c r="M378" s="132" t="s">
        <v>4014</v>
      </c>
      <c r="N378" s="70" t="str">
        <f t="shared" si="5"/>
        <v>의약품</v>
      </c>
      <c r="O378" s="20"/>
      <c r="P378" s="20"/>
    </row>
    <row r="379" spans="1:16" s="79" customFormat="1" ht="22.5" hidden="1" customHeight="1">
      <c r="A379" s="124">
        <v>377</v>
      </c>
      <c r="B379" s="125" t="s">
        <v>2170</v>
      </c>
      <c r="C379" s="134" t="s">
        <v>3829</v>
      </c>
      <c r="D379" s="127" t="s">
        <v>4102</v>
      </c>
      <c r="E379" s="127" t="s">
        <v>4012</v>
      </c>
      <c r="F379" s="126" t="s">
        <v>50</v>
      </c>
      <c r="G379" s="126" t="s">
        <v>51</v>
      </c>
      <c r="H379" s="126" t="s">
        <v>872</v>
      </c>
      <c r="I379" s="70" t="s">
        <v>27</v>
      </c>
      <c r="J379" s="70" t="s">
        <v>4012</v>
      </c>
      <c r="K379" s="70" t="s">
        <v>1674</v>
      </c>
      <c r="L379" s="70" t="s">
        <v>27</v>
      </c>
      <c r="M379" s="128" t="s">
        <v>4014</v>
      </c>
      <c r="N379" s="70" t="str">
        <f t="shared" si="5"/>
        <v>의약품</v>
      </c>
      <c r="O379" s="20"/>
      <c r="P379" s="20"/>
    </row>
    <row r="380" spans="1:16" s="79" customFormat="1" ht="22.5" hidden="1" customHeight="1">
      <c r="A380" s="124">
        <v>378</v>
      </c>
      <c r="B380" s="129" t="s">
        <v>2172</v>
      </c>
      <c r="C380" s="133" t="s">
        <v>3830</v>
      </c>
      <c r="D380" s="131" t="s">
        <v>4102</v>
      </c>
      <c r="E380" s="131" t="s">
        <v>4012</v>
      </c>
      <c r="F380" s="130" t="s">
        <v>50</v>
      </c>
      <c r="G380" s="130" t="s">
        <v>51</v>
      </c>
      <c r="H380" s="130" t="s">
        <v>872</v>
      </c>
      <c r="I380" s="20" t="s">
        <v>27</v>
      </c>
      <c r="J380" s="20" t="s">
        <v>4012</v>
      </c>
      <c r="K380" s="20" t="s">
        <v>1674</v>
      </c>
      <c r="L380" s="20" t="s">
        <v>27</v>
      </c>
      <c r="M380" s="132" t="s">
        <v>4014</v>
      </c>
      <c r="N380" s="70" t="str">
        <f t="shared" si="5"/>
        <v>의약품</v>
      </c>
      <c r="O380" s="20"/>
      <c r="P380" s="20"/>
    </row>
    <row r="381" spans="1:16" s="79" customFormat="1" ht="22.5" hidden="1" customHeight="1">
      <c r="A381" s="124">
        <v>379</v>
      </c>
      <c r="B381" s="125" t="s">
        <v>2174</v>
      </c>
      <c r="C381" s="126" t="s">
        <v>3831</v>
      </c>
      <c r="D381" s="127" t="s">
        <v>4102</v>
      </c>
      <c r="E381" s="127" t="s">
        <v>4012</v>
      </c>
      <c r="F381" s="126" t="s">
        <v>50</v>
      </c>
      <c r="G381" s="126" t="s">
        <v>51</v>
      </c>
      <c r="H381" s="126" t="s">
        <v>872</v>
      </c>
      <c r="I381" s="70" t="s">
        <v>27</v>
      </c>
      <c r="J381" s="70" t="s">
        <v>4012</v>
      </c>
      <c r="K381" s="70" t="s">
        <v>1674</v>
      </c>
      <c r="L381" s="70" t="s">
        <v>27</v>
      </c>
      <c r="M381" s="128" t="s">
        <v>4014</v>
      </c>
      <c r="N381" s="70" t="str">
        <f t="shared" si="5"/>
        <v>의약품</v>
      </c>
      <c r="O381" s="20"/>
      <c r="P381" s="20"/>
    </row>
    <row r="382" spans="1:16" s="79" customFormat="1" ht="22.5" hidden="1" customHeight="1">
      <c r="A382" s="124">
        <v>380</v>
      </c>
      <c r="B382" s="129" t="s">
        <v>2176</v>
      </c>
      <c r="C382" s="133" t="s">
        <v>4115</v>
      </c>
      <c r="D382" s="131" t="s">
        <v>4102</v>
      </c>
      <c r="E382" s="131" t="s">
        <v>4012</v>
      </c>
      <c r="F382" s="130" t="s">
        <v>50</v>
      </c>
      <c r="G382" s="130" t="s">
        <v>51</v>
      </c>
      <c r="H382" s="130" t="s">
        <v>872</v>
      </c>
      <c r="I382" s="20" t="s">
        <v>27</v>
      </c>
      <c r="J382" s="20" t="s">
        <v>4012</v>
      </c>
      <c r="K382" s="20" t="s">
        <v>1674</v>
      </c>
      <c r="L382" s="20" t="s">
        <v>27</v>
      </c>
      <c r="M382" s="132" t="s">
        <v>4014</v>
      </c>
      <c r="N382" s="70" t="str">
        <f t="shared" si="5"/>
        <v>의약품</v>
      </c>
      <c r="O382" s="20"/>
      <c r="P382" s="20"/>
    </row>
    <row r="383" spans="1:16" s="79" customFormat="1" ht="22.5" hidden="1" customHeight="1">
      <c r="A383" s="124">
        <v>381</v>
      </c>
      <c r="B383" s="125" t="s">
        <v>2178</v>
      </c>
      <c r="C383" s="134" t="s">
        <v>1684</v>
      </c>
      <c r="D383" s="127" t="s">
        <v>4102</v>
      </c>
      <c r="E383" s="127" t="s">
        <v>4012</v>
      </c>
      <c r="F383" s="126" t="s">
        <v>50</v>
      </c>
      <c r="G383" s="126" t="s">
        <v>51</v>
      </c>
      <c r="H383" s="126" t="s">
        <v>872</v>
      </c>
      <c r="I383" s="70" t="s">
        <v>27</v>
      </c>
      <c r="J383" s="70" t="s">
        <v>4012</v>
      </c>
      <c r="K383" s="70" t="s">
        <v>1674</v>
      </c>
      <c r="L383" s="70" t="s">
        <v>27</v>
      </c>
      <c r="M383" s="128" t="s">
        <v>4014</v>
      </c>
      <c r="N383" s="70" t="str">
        <f t="shared" si="5"/>
        <v>의약품</v>
      </c>
      <c r="O383" s="20"/>
      <c r="P383" s="20"/>
    </row>
    <row r="384" spans="1:16" s="79" customFormat="1" ht="22.5" hidden="1" customHeight="1">
      <c r="A384" s="124">
        <v>382</v>
      </c>
      <c r="B384" s="129" t="s">
        <v>2179</v>
      </c>
      <c r="C384" s="133" t="s">
        <v>4116</v>
      </c>
      <c r="D384" s="131" t="s">
        <v>4102</v>
      </c>
      <c r="E384" s="131" t="s">
        <v>4012</v>
      </c>
      <c r="F384" s="130" t="s">
        <v>50</v>
      </c>
      <c r="G384" s="130" t="s">
        <v>51</v>
      </c>
      <c r="H384" s="130" t="s">
        <v>872</v>
      </c>
      <c r="I384" s="20" t="s">
        <v>27</v>
      </c>
      <c r="J384" s="20" t="s">
        <v>4012</v>
      </c>
      <c r="K384" s="20" t="s">
        <v>1674</v>
      </c>
      <c r="L384" s="20" t="s">
        <v>27</v>
      </c>
      <c r="M384" s="132" t="s">
        <v>4013</v>
      </c>
      <c r="N384" s="70" t="str">
        <f t="shared" si="5"/>
        <v>의약품</v>
      </c>
      <c r="O384" s="20"/>
      <c r="P384" s="20"/>
    </row>
    <row r="385" spans="1:16" s="79" customFormat="1" ht="22.5" hidden="1" customHeight="1">
      <c r="A385" s="124">
        <v>383</v>
      </c>
      <c r="B385" s="125" t="s">
        <v>2181</v>
      </c>
      <c r="C385" s="134" t="s">
        <v>2046</v>
      </c>
      <c r="D385" s="127" t="s">
        <v>4102</v>
      </c>
      <c r="E385" s="127" t="s">
        <v>4012</v>
      </c>
      <c r="F385" s="126" t="s">
        <v>50</v>
      </c>
      <c r="G385" s="126" t="s">
        <v>51</v>
      </c>
      <c r="H385" s="126" t="s">
        <v>872</v>
      </c>
      <c r="I385" s="70" t="s">
        <v>27</v>
      </c>
      <c r="J385" s="70" t="s">
        <v>4012</v>
      </c>
      <c r="K385" s="70" t="s">
        <v>1674</v>
      </c>
      <c r="L385" s="70" t="s">
        <v>27</v>
      </c>
      <c r="M385" s="128" t="s">
        <v>4014</v>
      </c>
      <c r="N385" s="70" t="str">
        <f t="shared" si="5"/>
        <v>의약품</v>
      </c>
      <c r="O385" s="20"/>
      <c r="P385" s="20"/>
    </row>
    <row r="386" spans="1:16" s="79" customFormat="1" ht="22.5" hidden="1" customHeight="1">
      <c r="A386" s="124">
        <v>384</v>
      </c>
      <c r="B386" s="129" t="s">
        <v>2182</v>
      </c>
      <c r="C386" s="133" t="s">
        <v>1684</v>
      </c>
      <c r="D386" s="131" t="s">
        <v>3720</v>
      </c>
      <c r="E386" s="131" t="s">
        <v>4012</v>
      </c>
      <c r="F386" s="130" t="s">
        <v>50</v>
      </c>
      <c r="G386" s="130" t="s">
        <v>51</v>
      </c>
      <c r="H386" s="130" t="s">
        <v>872</v>
      </c>
      <c r="I386" s="20" t="s">
        <v>27</v>
      </c>
      <c r="J386" s="20" t="s">
        <v>4012</v>
      </c>
      <c r="K386" s="20" t="s">
        <v>1674</v>
      </c>
      <c r="L386" s="20" t="s">
        <v>27</v>
      </c>
      <c r="M386" s="132" t="s">
        <v>4014</v>
      </c>
      <c r="N386" s="70" t="str">
        <f t="shared" si="5"/>
        <v>의약품</v>
      </c>
      <c r="O386" s="20"/>
      <c r="P386" s="20"/>
    </row>
    <row r="387" spans="1:16" s="79" customFormat="1" ht="22.5" hidden="1" customHeight="1">
      <c r="A387" s="124">
        <v>385</v>
      </c>
      <c r="B387" s="125" t="s">
        <v>2183</v>
      </c>
      <c r="C387" s="134" t="s">
        <v>4117</v>
      </c>
      <c r="D387" s="127" t="s">
        <v>3720</v>
      </c>
      <c r="E387" s="127" t="s">
        <v>4012</v>
      </c>
      <c r="F387" s="126" t="s">
        <v>50</v>
      </c>
      <c r="G387" s="126" t="s">
        <v>51</v>
      </c>
      <c r="H387" s="126" t="s">
        <v>62</v>
      </c>
      <c r="I387" s="70" t="s">
        <v>27</v>
      </c>
      <c r="J387" s="70" t="s">
        <v>4012</v>
      </c>
      <c r="K387" s="70" t="s">
        <v>1674</v>
      </c>
      <c r="L387" s="70" t="s">
        <v>27</v>
      </c>
      <c r="M387" s="128" t="s">
        <v>4013</v>
      </c>
      <c r="N387" s="70" t="str">
        <f t="shared" ref="N387:N450" si="6">VLOOKUP(LEFT(B387,6), ind_cat, 9, FALSE)</f>
        <v>의약품</v>
      </c>
      <c r="O387" s="20"/>
      <c r="P387" s="20"/>
    </row>
    <row r="388" spans="1:16" s="79" customFormat="1" ht="22.5" hidden="1" customHeight="1">
      <c r="A388" s="124">
        <v>386</v>
      </c>
      <c r="B388" s="129" t="s">
        <v>2185</v>
      </c>
      <c r="C388" s="133" t="s">
        <v>2186</v>
      </c>
      <c r="D388" s="131" t="s">
        <v>4102</v>
      </c>
      <c r="E388" s="131" t="s">
        <v>4012</v>
      </c>
      <c r="F388" s="130" t="s">
        <v>50</v>
      </c>
      <c r="G388" s="130" t="s">
        <v>51</v>
      </c>
      <c r="H388" s="130" t="s">
        <v>62</v>
      </c>
      <c r="I388" s="20" t="s">
        <v>27</v>
      </c>
      <c r="J388" s="20" t="s">
        <v>4012</v>
      </c>
      <c r="K388" s="20" t="s">
        <v>1674</v>
      </c>
      <c r="L388" s="20" t="s">
        <v>27</v>
      </c>
      <c r="M388" s="132" t="s">
        <v>4014</v>
      </c>
      <c r="N388" s="70" t="str">
        <f t="shared" si="6"/>
        <v>의약품</v>
      </c>
      <c r="O388" s="20"/>
      <c r="P388" s="20"/>
    </row>
    <row r="389" spans="1:16" s="79" customFormat="1" ht="22.5" hidden="1" customHeight="1">
      <c r="A389" s="124">
        <v>387</v>
      </c>
      <c r="B389" s="125" t="s">
        <v>2187</v>
      </c>
      <c r="C389" s="134" t="s">
        <v>1684</v>
      </c>
      <c r="D389" s="127" t="s">
        <v>3720</v>
      </c>
      <c r="E389" s="127" t="s">
        <v>4012</v>
      </c>
      <c r="F389" s="126" t="s">
        <v>50</v>
      </c>
      <c r="G389" s="126" t="s">
        <v>51</v>
      </c>
      <c r="H389" s="126" t="s">
        <v>62</v>
      </c>
      <c r="I389" s="70" t="s">
        <v>27</v>
      </c>
      <c r="J389" s="70" t="s">
        <v>4012</v>
      </c>
      <c r="K389" s="70" t="s">
        <v>1674</v>
      </c>
      <c r="L389" s="70" t="s">
        <v>27</v>
      </c>
      <c r="M389" s="128" t="s">
        <v>4014</v>
      </c>
      <c r="N389" s="70" t="str">
        <f t="shared" si="6"/>
        <v>의약품</v>
      </c>
      <c r="O389" s="20"/>
      <c r="P389" s="20"/>
    </row>
    <row r="390" spans="1:16" s="79" customFormat="1" ht="22.5" hidden="1" customHeight="1">
      <c r="A390" s="124">
        <v>388</v>
      </c>
      <c r="B390" s="129" t="s">
        <v>1206</v>
      </c>
      <c r="C390" s="133" t="s">
        <v>4118</v>
      </c>
      <c r="D390" s="131" t="s">
        <v>3849</v>
      </c>
      <c r="E390" s="131" t="s">
        <v>4012</v>
      </c>
      <c r="F390" s="130" t="s">
        <v>50</v>
      </c>
      <c r="G390" s="130" t="s">
        <v>51</v>
      </c>
      <c r="H390" s="130" t="s">
        <v>872</v>
      </c>
      <c r="I390" s="20" t="s">
        <v>27</v>
      </c>
      <c r="J390" s="20" t="s">
        <v>4012</v>
      </c>
      <c r="K390" s="20" t="s">
        <v>1674</v>
      </c>
      <c r="L390" s="20" t="s">
        <v>27</v>
      </c>
      <c r="M390" s="132" t="s">
        <v>4013</v>
      </c>
      <c r="N390" s="70" t="str">
        <f t="shared" si="6"/>
        <v>의약품</v>
      </c>
      <c r="O390" s="20"/>
      <c r="P390" s="20"/>
    </row>
    <row r="391" spans="1:16" s="79" customFormat="1" ht="22.5" hidden="1" customHeight="1">
      <c r="A391" s="124">
        <v>389</v>
      </c>
      <c r="B391" s="125" t="s">
        <v>1212</v>
      </c>
      <c r="C391" s="134" t="s">
        <v>472</v>
      </c>
      <c r="D391" s="127" t="s">
        <v>3849</v>
      </c>
      <c r="E391" s="127" t="s">
        <v>4012</v>
      </c>
      <c r="F391" s="126" t="s">
        <v>50</v>
      </c>
      <c r="G391" s="126" t="s">
        <v>51</v>
      </c>
      <c r="H391" s="126" t="s">
        <v>872</v>
      </c>
      <c r="I391" s="70" t="s">
        <v>27</v>
      </c>
      <c r="J391" s="70" t="s">
        <v>4012</v>
      </c>
      <c r="K391" s="70" t="s">
        <v>1674</v>
      </c>
      <c r="L391" s="70" t="s">
        <v>27</v>
      </c>
      <c r="M391" s="128" t="s">
        <v>4014</v>
      </c>
      <c r="N391" s="70" t="str">
        <f t="shared" si="6"/>
        <v>의약품</v>
      </c>
      <c r="O391" s="20"/>
      <c r="P391" s="20"/>
    </row>
    <row r="392" spans="1:16" s="79" customFormat="1" ht="22.5" hidden="1" customHeight="1">
      <c r="A392" s="124">
        <v>390</v>
      </c>
      <c r="B392" s="129" t="s">
        <v>2189</v>
      </c>
      <c r="C392" s="133" t="s">
        <v>4119</v>
      </c>
      <c r="D392" s="131" t="s">
        <v>3849</v>
      </c>
      <c r="E392" s="131" t="s">
        <v>4012</v>
      </c>
      <c r="F392" s="130" t="s">
        <v>50</v>
      </c>
      <c r="G392" s="130" t="s">
        <v>51</v>
      </c>
      <c r="H392" s="130" t="s">
        <v>1962</v>
      </c>
      <c r="I392" s="20" t="s">
        <v>27</v>
      </c>
      <c r="J392" s="20" t="s">
        <v>4012</v>
      </c>
      <c r="K392" s="20" t="s">
        <v>1674</v>
      </c>
      <c r="L392" s="20" t="s">
        <v>27</v>
      </c>
      <c r="M392" s="132" t="s">
        <v>4014</v>
      </c>
      <c r="N392" s="70" t="str">
        <f t="shared" si="6"/>
        <v>의약품</v>
      </c>
      <c r="O392" s="20"/>
      <c r="P392" s="20"/>
    </row>
    <row r="393" spans="1:16" s="79" customFormat="1" ht="22.5" hidden="1" customHeight="1">
      <c r="A393" s="124">
        <v>391</v>
      </c>
      <c r="B393" s="125" t="s">
        <v>1224</v>
      </c>
      <c r="C393" s="134" t="s">
        <v>4120</v>
      </c>
      <c r="D393" s="127" t="s">
        <v>3849</v>
      </c>
      <c r="E393" s="127" t="s">
        <v>4012</v>
      </c>
      <c r="F393" s="126" t="s">
        <v>50</v>
      </c>
      <c r="G393" s="126" t="s">
        <v>51</v>
      </c>
      <c r="H393" s="126" t="s">
        <v>1962</v>
      </c>
      <c r="I393" s="70" t="s">
        <v>27</v>
      </c>
      <c r="J393" s="70" t="s">
        <v>4012</v>
      </c>
      <c r="K393" s="70" t="s">
        <v>1674</v>
      </c>
      <c r="L393" s="70" t="s">
        <v>27</v>
      </c>
      <c r="M393" s="128" t="s">
        <v>4014</v>
      </c>
      <c r="N393" s="70" t="str">
        <f t="shared" si="6"/>
        <v>의약품</v>
      </c>
      <c r="O393" s="20"/>
      <c r="P393" s="20"/>
    </row>
    <row r="394" spans="1:16" s="79" customFormat="1" ht="22.5" hidden="1" customHeight="1">
      <c r="A394" s="124">
        <v>392</v>
      </c>
      <c r="B394" s="129" t="s">
        <v>2192</v>
      </c>
      <c r="C394" s="133" t="s">
        <v>2193</v>
      </c>
      <c r="D394" s="131" t="s">
        <v>3849</v>
      </c>
      <c r="E394" s="131" t="s">
        <v>4012</v>
      </c>
      <c r="F394" s="130" t="s">
        <v>50</v>
      </c>
      <c r="G394" s="130" t="s">
        <v>51</v>
      </c>
      <c r="H394" s="130" t="s">
        <v>1962</v>
      </c>
      <c r="I394" s="20" t="s">
        <v>27</v>
      </c>
      <c r="J394" s="20" t="s">
        <v>4012</v>
      </c>
      <c r="K394" s="20" t="s">
        <v>1674</v>
      </c>
      <c r="L394" s="20" t="s">
        <v>27</v>
      </c>
      <c r="M394" s="132" t="s">
        <v>4014</v>
      </c>
      <c r="N394" s="70" t="str">
        <f t="shared" si="6"/>
        <v>의약품</v>
      </c>
      <c r="O394" s="20"/>
      <c r="P394" s="20"/>
    </row>
    <row r="395" spans="1:16" s="79" customFormat="1" ht="22.5" hidden="1" customHeight="1">
      <c r="A395" s="124">
        <v>393</v>
      </c>
      <c r="B395" s="125" t="s">
        <v>1239</v>
      </c>
      <c r="C395" s="134" t="s">
        <v>472</v>
      </c>
      <c r="D395" s="127" t="s">
        <v>3849</v>
      </c>
      <c r="E395" s="127" t="s">
        <v>4012</v>
      </c>
      <c r="F395" s="126" t="s">
        <v>50</v>
      </c>
      <c r="G395" s="126" t="s">
        <v>51</v>
      </c>
      <c r="H395" s="126" t="s">
        <v>1962</v>
      </c>
      <c r="I395" s="70" t="s">
        <v>27</v>
      </c>
      <c r="J395" s="70" t="s">
        <v>4012</v>
      </c>
      <c r="K395" s="70" t="s">
        <v>1674</v>
      </c>
      <c r="L395" s="70" t="s">
        <v>27</v>
      </c>
      <c r="M395" s="128" t="s">
        <v>4014</v>
      </c>
      <c r="N395" s="70" t="str">
        <f t="shared" si="6"/>
        <v>의약품</v>
      </c>
      <c r="O395" s="20"/>
      <c r="P395" s="20"/>
    </row>
    <row r="396" spans="1:16" s="79" customFormat="1" ht="22.5" hidden="1" customHeight="1">
      <c r="A396" s="124">
        <v>394</v>
      </c>
      <c r="B396" s="129" t="s">
        <v>1241</v>
      </c>
      <c r="C396" s="133" t="s">
        <v>3998</v>
      </c>
      <c r="D396" s="131" t="s">
        <v>3849</v>
      </c>
      <c r="E396" s="131" t="s">
        <v>4012</v>
      </c>
      <c r="F396" s="130" t="s">
        <v>50</v>
      </c>
      <c r="G396" s="130" t="s">
        <v>51</v>
      </c>
      <c r="H396" s="130" t="s">
        <v>62</v>
      </c>
      <c r="I396" s="20" t="s">
        <v>27</v>
      </c>
      <c r="J396" s="20" t="s">
        <v>4012</v>
      </c>
      <c r="K396" s="20" t="s">
        <v>1674</v>
      </c>
      <c r="L396" s="20" t="s">
        <v>27</v>
      </c>
      <c r="M396" s="132" t="s">
        <v>3900</v>
      </c>
      <c r="N396" s="70" t="str">
        <f t="shared" si="6"/>
        <v>의약품</v>
      </c>
      <c r="O396" s="20"/>
      <c r="P396" s="20"/>
    </row>
    <row r="397" spans="1:16" s="79" customFormat="1" ht="22.5" hidden="1" customHeight="1">
      <c r="A397" s="124">
        <v>395</v>
      </c>
      <c r="B397" s="125" t="s">
        <v>1246</v>
      </c>
      <c r="C397" s="134" t="s">
        <v>4121</v>
      </c>
      <c r="D397" s="127" t="s">
        <v>3849</v>
      </c>
      <c r="E397" s="127" t="s">
        <v>4012</v>
      </c>
      <c r="F397" s="126" t="s">
        <v>50</v>
      </c>
      <c r="G397" s="126" t="s">
        <v>51</v>
      </c>
      <c r="H397" s="126" t="s">
        <v>1962</v>
      </c>
      <c r="I397" s="70" t="s">
        <v>27</v>
      </c>
      <c r="J397" s="70" t="s">
        <v>4012</v>
      </c>
      <c r="K397" s="70" t="s">
        <v>1674</v>
      </c>
      <c r="L397" s="70" t="s">
        <v>27</v>
      </c>
      <c r="M397" s="128" t="s">
        <v>4013</v>
      </c>
      <c r="N397" s="70" t="str">
        <f t="shared" si="6"/>
        <v>의료기기</v>
      </c>
      <c r="O397" s="20"/>
      <c r="P397" s="20"/>
    </row>
    <row r="398" spans="1:16" s="79" customFormat="1" ht="22.5" hidden="1" customHeight="1">
      <c r="A398" s="124">
        <v>396</v>
      </c>
      <c r="B398" s="129" t="s">
        <v>2196</v>
      </c>
      <c r="C398" s="133" t="s">
        <v>4122</v>
      </c>
      <c r="D398" s="131" t="s">
        <v>3849</v>
      </c>
      <c r="E398" s="131" t="s">
        <v>4012</v>
      </c>
      <c r="F398" s="130" t="s">
        <v>50</v>
      </c>
      <c r="G398" s="130" t="s">
        <v>51</v>
      </c>
      <c r="H398" s="130" t="s">
        <v>1962</v>
      </c>
      <c r="I398" s="20" t="s">
        <v>27</v>
      </c>
      <c r="J398" s="20" t="s">
        <v>4012</v>
      </c>
      <c r="K398" s="20" t="s">
        <v>1674</v>
      </c>
      <c r="L398" s="20" t="s">
        <v>27</v>
      </c>
      <c r="M398" s="132" t="s">
        <v>4014</v>
      </c>
      <c r="N398" s="70" t="str">
        <f t="shared" si="6"/>
        <v>의료기기</v>
      </c>
      <c r="O398" s="20"/>
      <c r="P398" s="20"/>
    </row>
    <row r="399" spans="1:16" s="79" customFormat="1" ht="22.5" hidden="1" customHeight="1">
      <c r="A399" s="124">
        <v>397</v>
      </c>
      <c r="B399" s="125" t="s">
        <v>1252</v>
      </c>
      <c r="C399" s="134" t="s">
        <v>2198</v>
      </c>
      <c r="D399" s="127" t="s">
        <v>3849</v>
      </c>
      <c r="E399" s="127" t="s">
        <v>4012</v>
      </c>
      <c r="F399" s="126" t="s">
        <v>50</v>
      </c>
      <c r="G399" s="126" t="s">
        <v>51</v>
      </c>
      <c r="H399" s="126" t="s">
        <v>1962</v>
      </c>
      <c r="I399" s="70" t="s">
        <v>27</v>
      </c>
      <c r="J399" s="70" t="s">
        <v>4012</v>
      </c>
      <c r="K399" s="70" t="s">
        <v>1674</v>
      </c>
      <c r="L399" s="70" t="s">
        <v>27</v>
      </c>
      <c r="M399" s="128" t="s">
        <v>4014</v>
      </c>
      <c r="N399" s="70" t="str">
        <f t="shared" si="6"/>
        <v>의료기기</v>
      </c>
      <c r="O399" s="20"/>
      <c r="P399" s="20"/>
    </row>
    <row r="400" spans="1:16" s="79" customFormat="1" ht="22.5" hidden="1" customHeight="1">
      <c r="A400" s="124">
        <v>398</v>
      </c>
      <c r="B400" s="129" t="s">
        <v>1255</v>
      </c>
      <c r="C400" s="133" t="s">
        <v>2199</v>
      </c>
      <c r="D400" s="131" t="s">
        <v>3849</v>
      </c>
      <c r="E400" s="131" t="s">
        <v>4012</v>
      </c>
      <c r="F400" s="130" t="s">
        <v>50</v>
      </c>
      <c r="G400" s="130" t="s">
        <v>51</v>
      </c>
      <c r="H400" s="130" t="s">
        <v>1962</v>
      </c>
      <c r="I400" s="20" t="s">
        <v>27</v>
      </c>
      <c r="J400" s="20" t="s">
        <v>4012</v>
      </c>
      <c r="K400" s="20" t="s">
        <v>1674</v>
      </c>
      <c r="L400" s="20" t="s">
        <v>27</v>
      </c>
      <c r="M400" s="132" t="s">
        <v>4014</v>
      </c>
      <c r="N400" s="70" t="str">
        <f t="shared" si="6"/>
        <v>의료기기</v>
      </c>
      <c r="O400" s="20"/>
      <c r="P400" s="20"/>
    </row>
    <row r="401" spans="1:16" s="79" customFormat="1" ht="22.5" hidden="1" customHeight="1">
      <c r="A401" s="124">
        <v>399</v>
      </c>
      <c r="B401" s="125" t="s">
        <v>1258</v>
      </c>
      <c r="C401" s="134" t="s">
        <v>4123</v>
      </c>
      <c r="D401" s="127" t="s">
        <v>3849</v>
      </c>
      <c r="E401" s="127" t="s">
        <v>4012</v>
      </c>
      <c r="F401" s="126" t="s">
        <v>50</v>
      </c>
      <c r="G401" s="126" t="s">
        <v>51</v>
      </c>
      <c r="H401" s="126" t="s">
        <v>1962</v>
      </c>
      <c r="I401" s="70" t="s">
        <v>27</v>
      </c>
      <c r="J401" s="70" t="s">
        <v>4012</v>
      </c>
      <c r="K401" s="70" t="s">
        <v>1674</v>
      </c>
      <c r="L401" s="70" t="s">
        <v>27</v>
      </c>
      <c r="M401" s="128" t="s">
        <v>4014</v>
      </c>
      <c r="N401" s="70" t="str">
        <f t="shared" si="6"/>
        <v>의료기기</v>
      </c>
      <c r="O401" s="20"/>
      <c r="P401" s="20"/>
    </row>
    <row r="402" spans="1:16" s="79" customFormat="1" ht="22.5" hidden="1" customHeight="1">
      <c r="A402" s="124">
        <v>400</v>
      </c>
      <c r="B402" s="129" t="s">
        <v>2201</v>
      </c>
      <c r="C402" s="133" t="s">
        <v>4124</v>
      </c>
      <c r="D402" s="131" t="s">
        <v>3849</v>
      </c>
      <c r="E402" s="131" t="s">
        <v>4012</v>
      </c>
      <c r="F402" s="130" t="s">
        <v>50</v>
      </c>
      <c r="G402" s="130" t="s">
        <v>51</v>
      </c>
      <c r="H402" s="130" t="s">
        <v>1962</v>
      </c>
      <c r="I402" s="20" t="s">
        <v>27</v>
      </c>
      <c r="J402" s="20" t="s">
        <v>4012</v>
      </c>
      <c r="K402" s="20" t="s">
        <v>1674</v>
      </c>
      <c r="L402" s="20" t="s">
        <v>27</v>
      </c>
      <c r="M402" s="132" t="s">
        <v>4014</v>
      </c>
      <c r="N402" s="70" t="str">
        <f t="shared" si="6"/>
        <v>의료기기</v>
      </c>
      <c r="O402" s="20"/>
      <c r="P402" s="20"/>
    </row>
    <row r="403" spans="1:16" s="79" customFormat="1" ht="22.5" hidden="1" customHeight="1">
      <c r="A403" s="124">
        <v>401</v>
      </c>
      <c r="B403" s="125" t="s">
        <v>2203</v>
      </c>
      <c r="C403" s="134" t="s">
        <v>4125</v>
      </c>
      <c r="D403" s="127" t="s">
        <v>3720</v>
      </c>
      <c r="E403" s="127" t="s">
        <v>4012</v>
      </c>
      <c r="F403" s="126" t="s">
        <v>50</v>
      </c>
      <c r="G403" s="126" t="s">
        <v>51</v>
      </c>
      <c r="H403" s="126" t="s">
        <v>1962</v>
      </c>
      <c r="I403" s="70" t="s">
        <v>27</v>
      </c>
      <c r="J403" s="70" t="s">
        <v>4012</v>
      </c>
      <c r="K403" s="70" t="s">
        <v>1674</v>
      </c>
      <c r="L403" s="70" t="s">
        <v>27</v>
      </c>
      <c r="M403" s="128" t="s">
        <v>4014</v>
      </c>
      <c r="N403" s="70" t="str">
        <f t="shared" si="6"/>
        <v>의료기기</v>
      </c>
      <c r="O403" s="20"/>
      <c r="P403" s="20"/>
    </row>
    <row r="404" spans="1:16" s="79" customFormat="1" ht="22.5" hidden="1" customHeight="1">
      <c r="A404" s="124">
        <v>402</v>
      </c>
      <c r="B404" s="129" t="s">
        <v>2205</v>
      </c>
      <c r="C404" s="133" t="s">
        <v>1684</v>
      </c>
      <c r="D404" s="131" t="s">
        <v>3720</v>
      </c>
      <c r="E404" s="131" t="s">
        <v>4012</v>
      </c>
      <c r="F404" s="130" t="s">
        <v>50</v>
      </c>
      <c r="G404" s="130" t="s">
        <v>51</v>
      </c>
      <c r="H404" s="130" t="s">
        <v>1962</v>
      </c>
      <c r="I404" s="20" t="s">
        <v>27</v>
      </c>
      <c r="J404" s="20" t="s">
        <v>4012</v>
      </c>
      <c r="K404" s="20" t="s">
        <v>1674</v>
      </c>
      <c r="L404" s="20" t="s">
        <v>27</v>
      </c>
      <c r="M404" s="132" t="s">
        <v>4014</v>
      </c>
      <c r="N404" s="70" t="str">
        <f t="shared" si="6"/>
        <v>의료기기</v>
      </c>
      <c r="O404" s="20"/>
      <c r="P404" s="20"/>
    </row>
    <row r="405" spans="1:16" s="79" customFormat="1" ht="22.5" hidden="1" customHeight="1">
      <c r="A405" s="124">
        <v>403</v>
      </c>
      <c r="B405" s="125" t="s">
        <v>2206</v>
      </c>
      <c r="C405" s="126" t="s">
        <v>2207</v>
      </c>
      <c r="D405" s="127" t="s">
        <v>3849</v>
      </c>
      <c r="E405" s="127" t="s">
        <v>4012</v>
      </c>
      <c r="F405" s="126" t="s">
        <v>50</v>
      </c>
      <c r="G405" s="126" t="s">
        <v>51</v>
      </c>
      <c r="H405" s="126" t="s">
        <v>62</v>
      </c>
      <c r="I405" s="70" t="s">
        <v>200</v>
      </c>
      <c r="J405" s="70" t="s">
        <v>4012</v>
      </c>
      <c r="K405" s="70" t="s">
        <v>1674</v>
      </c>
      <c r="L405" s="70" t="s">
        <v>200</v>
      </c>
      <c r="M405" s="128" t="s">
        <v>4013</v>
      </c>
      <c r="N405" s="70" t="str">
        <f t="shared" si="6"/>
        <v>의약품</v>
      </c>
      <c r="O405" s="20"/>
      <c r="P405" s="20"/>
    </row>
    <row r="406" spans="1:16" s="79" customFormat="1" ht="22.5" hidden="1" customHeight="1">
      <c r="A406" s="124">
        <v>404</v>
      </c>
      <c r="B406" s="129" t="s">
        <v>2208</v>
      </c>
      <c r="C406" s="130" t="s">
        <v>3834</v>
      </c>
      <c r="D406" s="131" t="s">
        <v>3849</v>
      </c>
      <c r="E406" s="131" t="s">
        <v>4012</v>
      </c>
      <c r="F406" s="130" t="s">
        <v>50</v>
      </c>
      <c r="G406" s="130" t="s">
        <v>51</v>
      </c>
      <c r="H406" s="130" t="s">
        <v>62</v>
      </c>
      <c r="I406" s="20" t="s">
        <v>200</v>
      </c>
      <c r="J406" s="20" t="s">
        <v>4012</v>
      </c>
      <c r="K406" s="20" t="s">
        <v>1674</v>
      </c>
      <c r="L406" s="20" t="s">
        <v>200</v>
      </c>
      <c r="M406" s="132" t="s">
        <v>4014</v>
      </c>
      <c r="N406" s="70" t="str">
        <f t="shared" si="6"/>
        <v>의약품</v>
      </c>
      <c r="O406" s="20"/>
      <c r="P406" s="20"/>
    </row>
    <row r="407" spans="1:16" s="79" customFormat="1" ht="22.5" hidden="1" customHeight="1">
      <c r="A407" s="124">
        <v>405</v>
      </c>
      <c r="B407" s="125" t="s">
        <v>2210</v>
      </c>
      <c r="C407" s="126" t="s">
        <v>1684</v>
      </c>
      <c r="D407" s="127" t="s">
        <v>3849</v>
      </c>
      <c r="E407" s="127" t="s">
        <v>4012</v>
      </c>
      <c r="F407" s="126" t="s">
        <v>50</v>
      </c>
      <c r="G407" s="126" t="s">
        <v>51</v>
      </c>
      <c r="H407" s="126" t="s">
        <v>62</v>
      </c>
      <c r="I407" s="70" t="s">
        <v>200</v>
      </c>
      <c r="J407" s="70" t="s">
        <v>4012</v>
      </c>
      <c r="K407" s="70" t="s">
        <v>1674</v>
      </c>
      <c r="L407" s="70" t="s">
        <v>200</v>
      </c>
      <c r="M407" s="128" t="s">
        <v>4014</v>
      </c>
      <c r="N407" s="70" t="str">
        <f t="shared" si="6"/>
        <v>의약품</v>
      </c>
      <c r="O407" s="20"/>
      <c r="P407" s="20"/>
    </row>
    <row r="408" spans="1:16" s="79" customFormat="1" ht="22.5" hidden="1" customHeight="1">
      <c r="A408" s="124">
        <v>406</v>
      </c>
      <c r="B408" s="129" t="s">
        <v>1269</v>
      </c>
      <c r="C408" s="130" t="s">
        <v>2211</v>
      </c>
      <c r="D408" s="131" t="s">
        <v>3720</v>
      </c>
      <c r="E408" s="131" t="s">
        <v>4012</v>
      </c>
      <c r="F408" s="130" t="s">
        <v>50</v>
      </c>
      <c r="G408" s="130" t="s">
        <v>420</v>
      </c>
      <c r="H408" s="130" t="s">
        <v>1672</v>
      </c>
      <c r="I408" s="20" t="s">
        <v>27</v>
      </c>
      <c r="J408" s="20" t="s">
        <v>4012</v>
      </c>
      <c r="K408" s="20" t="s">
        <v>1674</v>
      </c>
      <c r="L408" s="20" t="s">
        <v>27</v>
      </c>
      <c r="M408" s="132" t="s">
        <v>4013</v>
      </c>
      <c r="N408" s="70" t="str">
        <f t="shared" si="6"/>
        <v>의약품</v>
      </c>
      <c r="O408" s="20"/>
      <c r="P408" s="20"/>
    </row>
    <row r="409" spans="1:16" s="79" customFormat="1" ht="22.5" hidden="1" customHeight="1">
      <c r="A409" s="124">
        <v>407</v>
      </c>
      <c r="B409" s="125" t="s">
        <v>1276</v>
      </c>
      <c r="C409" s="126" t="s">
        <v>1705</v>
      </c>
      <c r="D409" s="127" t="s">
        <v>3720</v>
      </c>
      <c r="E409" s="127" t="s">
        <v>4012</v>
      </c>
      <c r="F409" s="126" t="s">
        <v>50</v>
      </c>
      <c r="G409" s="126" t="s">
        <v>420</v>
      </c>
      <c r="H409" s="126" t="s">
        <v>1672</v>
      </c>
      <c r="I409" s="70" t="s">
        <v>27</v>
      </c>
      <c r="J409" s="70" t="s">
        <v>4012</v>
      </c>
      <c r="K409" s="70" t="s">
        <v>1674</v>
      </c>
      <c r="L409" s="70" t="s">
        <v>27</v>
      </c>
      <c r="M409" s="128" t="s">
        <v>4014</v>
      </c>
      <c r="N409" s="70" t="str">
        <f t="shared" si="6"/>
        <v>의약품</v>
      </c>
      <c r="O409" s="20"/>
      <c r="P409" s="20"/>
    </row>
    <row r="410" spans="1:16" s="79" customFormat="1" ht="22.5" hidden="1" customHeight="1">
      <c r="A410" s="124">
        <v>408</v>
      </c>
      <c r="B410" s="129" t="s">
        <v>2212</v>
      </c>
      <c r="C410" s="130" t="s">
        <v>3999</v>
      </c>
      <c r="D410" s="131" t="s">
        <v>3849</v>
      </c>
      <c r="E410" s="131" t="s">
        <v>4012</v>
      </c>
      <c r="F410" s="130" t="s">
        <v>50</v>
      </c>
      <c r="G410" s="130" t="s">
        <v>51</v>
      </c>
      <c r="H410" s="130" t="s">
        <v>62</v>
      </c>
      <c r="I410" s="20" t="s">
        <v>200</v>
      </c>
      <c r="J410" s="20" t="s">
        <v>4012</v>
      </c>
      <c r="K410" s="20" t="s">
        <v>1674</v>
      </c>
      <c r="L410" s="20" t="s">
        <v>200</v>
      </c>
      <c r="M410" s="132" t="s">
        <v>4014</v>
      </c>
      <c r="N410" s="70" t="str">
        <f t="shared" si="6"/>
        <v>의약품</v>
      </c>
      <c r="O410" s="20"/>
      <c r="P410" s="20"/>
    </row>
    <row r="411" spans="1:16" s="79" customFormat="1" ht="22.5" hidden="1" customHeight="1">
      <c r="A411" s="124">
        <v>409</v>
      </c>
      <c r="B411" s="125" t="s">
        <v>2214</v>
      </c>
      <c r="C411" s="126" t="s">
        <v>2281</v>
      </c>
      <c r="D411" s="127" t="s">
        <v>3849</v>
      </c>
      <c r="E411" s="127" t="s">
        <v>4012</v>
      </c>
      <c r="F411" s="126" t="s">
        <v>50</v>
      </c>
      <c r="G411" s="126" t="s">
        <v>51</v>
      </c>
      <c r="H411" s="126" t="s">
        <v>62</v>
      </c>
      <c r="I411" s="70" t="s">
        <v>200</v>
      </c>
      <c r="J411" s="70" t="s">
        <v>4012</v>
      </c>
      <c r="K411" s="70" t="s">
        <v>1674</v>
      </c>
      <c r="L411" s="70" t="s">
        <v>200</v>
      </c>
      <c r="M411" s="128" t="s">
        <v>4014</v>
      </c>
      <c r="N411" s="70" t="str">
        <f t="shared" si="6"/>
        <v>의약품</v>
      </c>
      <c r="O411" s="20"/>
      <c r="P411" s="20"/>
    </row>
    <row r="412" spans="1:16" s="79" customFormat="1" ht="22.5" hidden="1" customHeight="1">
      <c r="A412" s="124">
        <v>410</v>
      </c>
      <c r="B412" s="129" t="s">
        <v>1282</v>
      </c>
      <c r="C412" s="133" t="s">
        <v>4126</v>
      </c>
      <c r="D412" s="131" t="s">
        <v>3851</v>
      </c>
      <c r="E412" s="131" t="s">
        <v>4012</v>
      </c>
      <c r="F412" s="130" t="s">
        <v>50</v>
      </c>
      <c r="G412" s="130" t="s">
        <v>420</v>
      </c>
      <c r="H412" s="130" t="s">
        <v>1672</v>
      </c>
      <c r="I412" s="20" t="s">
        <v>27</v>
      </c>
      <c r="J412" s="20" t="s">
        <v>4012</v>
      </c>
      <c r="K412" s="20" t="s">
        <v>1674</v>
      </c>
      <c r="L412" s="20" t="s">
        <v>27</v>
      </c>
      <c r="M412" s="132" t="s">
        <v>4013</v>
      </c>
      <c r="N412" s="70" t="str">
        <f t="shared" si="6"/>
        <v>의료기기</v>
      </c>
      <c r="O412" s="20"/>
      <c r="P412" s="20"/>
    </row>
    <row r="413" spans="1:16" s="79" customFormat="1" ht="22.5" hidden="1" customHeight="1">
      <c r="A413" s="124">
        <v>411</v>
      </c>
      <c r="B413" s="125" t="s">
        <v>1291</v>
      </c>
      <c r="C413" s="134" t="s">
        <v>4127</v>
      </c>
      <c r="D413" s="127" t="s">
        <v>3851</v>
      </c>
      <c r="E413" s="127" t="s">
        <v>4012</v>
      </c>
      <c r="F413" s="126" t="s">
        <v>50</v>
      </c>
      <c r="G413" s="126" t="s">
        <v>420</v>
      </c>
      <c r="H413" s="126" t="s">
        <v>1672</v>
      </c>
      <c r="I413" s="70" t="s">
        <v>27</v>
      </c>
      <c r="J413" s="70" t="s">
        <v>4012</v>
      </c>
      <c r="K413" s="70" t="s">
        <v>1674</v>
      </c>
      <c r="L413" s="70" t="s">
        <v>27</v>
      </c>
      <c r="M413" s="128" t="s">
        <v>4013</v>
      </c>
      <c r="N413" s="70" t="str">
        <f t="shared" si="6"/>
        <v>의료기기</v>
      </c>
      <c r="O413" s="20"/>
      <c r="P413" s="20"/>
    </row>
    <row r="414" spans="1:16" s="79" customFormat="1" ht="22.5" hidden="1" customHeight="1">
      <c r="A414" s="124">
        <v>412</v>
      </c>
      <c r="B414" s="129" t="s">
        <v>2217</v>
      </c>
      <c r="C414" s="133" t="s">
        <v>1705</v>
      </c>
      <c r="D414" s="131" t="s">
        <v>3851</v>
      </c>
      <c r="E414" s="131" t="s">
        <v>4012</v>
      </c>
      <c r="F414" s="130" t="s">
        <v>50</v>
      </c>
      <c r="G414" s="130" t="s">
        <v>420</v>
      </c>
      <c r="H414" s="130" t="s">
        <v>1672</v>
      </c>
      <c r="I414" s="20" t="s">
        <v>27</v>
      </c>
      <c r="J414" s="20" t="s">
        <v>4012</v>
      </c>
      <c r="K414" s="20" t="s">
        <v>1674</v>
      </c>
      <c r="L414" s="20" t="s">
        <v>27</v>
      </c>
      <c r="M414" s="132" t="s">
        <v>4014</v>
      </c>
      <c r="N414" s="70" t="str">
        <f t="shared" si="6"/>
        <v>의료기기</v>
      </c>
      <c r="O414" s="20"/>
      <c r="P414" s="20"/>
    </row>
    <row r="415" spans="1:16" s="79" customFormat="1" ht="22.5" hidden="1" customHeight="1">
      <c r="A415" s="124">
        <v>413</v>
      </c>
      <c r="B415" s="125" t="s">
        <v>1305</v>
      </c>
      <c r="C415" s="126" t="s">
        <v>2218</v>
      </c>
      <c r="D415" s="127" t="s">
        <v>3851</v>
      </c>
      <c r="E415" s="127" t="s">
        <v>4012</v>
      </c>
      <c r="F415" s="126" t="s">
        <v>50</v>
      </c>
      <c r="G415" s="126" t="s">
        <v>51</v>
      </c>
      <c r="H415" s="126" t="s">
        <v>62</v>
      </c>
      <c r="I415" s="70" t="s">
        <v>27</v>
      </c>
      <c r="J415" s="70" t="s">
        <v>4012</v>
      </c>
      <c r="K415" s="70" t="s">
        <v>1674</v>
      </c>
      <c r="L415" s="70" t="s">
        <v>27</v>
      </c>
      <c r="M415" s="128" t="s">
        <v>4014</v>
      </c>
      <c r="N415" s="70" t="str">
        <f t="shared" si="6"/>
        <v>의료기기</v>
      </c>
      <c r="O415" s="20"/>
      <c r="P415" s="20"/>
    </row>
    <row r="416" spans="1:16" s="79" customFormat="1" ht="22.5" hidden="1" customHeight="1">
      <c r="A416" s="124">
        <v>414</v>
      </c>
      <c r="B416" s="129" t="s">
        <v>2219</v>
      </c>
      <c r="C416" s="130" t="s">
        <v>2220</v>
      </c>
      <c r="D416" s="131" t="s">
        <v>3851</v>
      </c>
      <c r="E416" s="131" t="s">
        <v>4012</v>
      </c>
      <c r="F416" s="130" t="s">
        <v>50</v>
      </c>
      <c r="G416" s="130" t="s">
        <v>51</v>
      </c>
      <c r="H416" s="130" t="s">
        <v>62</v>
      </c>
      <c r="I416" s="20" t="s">
        <v>27</v>
      </c>
      <c r="J416" s="20" t="s">
        <v>4012</v>
      </c>
      <c r="K416" s="20" t="s">
        <v>1674</v>
      </c>
      <c r="L416" s="20" t="s">
        <v>27</v>
      </c>
      <c r="M416" s="132" t="s">
        <v>4014</v>
      </c>
      <c r="N416" s="70" t="str">
        <f t="shared" si="6"/>
        <v>의료기기</v>
      </c>
      <c r="O416" s="20"/>
      <c r="P416" s="20"/>
    </row>
    <row r="417" spans="1:16" s="79" customFormat="1" ht="22.5" hidden="1" customHeight="1">
      <c r="A417" s="124">
        <v>415</v>
      </c>
      <c r="B417" s="125" t="s">
        <v>1314</v>
      </c>
      <c r="C417" s="126" t="s">
        <v>1705</v>
      </c>
      <c r="D417" s="127" t="s">
        <v>3851</v>
      </c>
      <c r="E417" s="127" t="s">
        <v>4012</v>
      </c>
      <c r="F417" s="126" t="s">
        <v>50</v>
      </c>
      <c r="G417" s="126" t="s">
        <v>51</v>
      </c>
      <c r="H417" s="126" t="s">
        <v>62</v>
      </c>
      <c r="I417" s="70" t="s">
        <v>27</v>
      </c>
      <c r="J417" s="70" t="s">
        <v>4012</v>
      </c>
      <c r="K417" s="70" t="s">
        <v>1674</v>
      </c>
      <c r="L417" s="70" t="s">
        <v>27</v>
      </c>
      <c r="M417" s="128" t="s">
        <v>4014</v>
      </c>
      <c r="N417" s="70" t="str">
        <f t="shared" si="6"/>
        <v>의료기기</v>
      </c>
      <c r="O417" s="20"/>
      <c r="P417" s="20"/>
    </row>
    <row r="418" spans="1:16" s="79" customFormat="1" ht="22.5" hidden="1" customHeight="1">
      <c r="A418" s="124">
        <v>416</v>
      </c>
      <c r="B418" s="129" t="s">
        <v>2221</v>
      </c>
      <c r="C418" s="130" t="s">
        <v>4128</v>
      </c>
      <c r="D418" s="131" t="s">
        <v>3720</v>
      </c>
      <c r="E418" s="131" t="s">
        <v>4012</v>
      </c>
      <c r="F418" s="130" t="s">
        <v>50</v>
      </c>
      <c r="G418" s="130" t="s">
        <v>51</v>
      </c>
      <c r="H418" s="130" t="s">
        <v>2145</v>
      </c>
      <c r="I418" s="20" t="s">
        <v>27</v>
      </c>
      <c r="J418" s="20" t="s">
        <v>4012</v>
      </c>
      <c r="K418" s="20" t="s">
        <v>1674</v>
      </c>
      <c r="L418" s="20" t="s">
        <v>27</v>
      </c>
      <c r="M418" s="132" t="s">
        <v>4013</v>
      </c>
      <c r="N418" s="70" t="str">
        <f t="shared" si="6"/>
        <v>의료기기</v>
      </c>
      <c r="O418" s="20"/>
      <c r="P418" s="20"/>
    </row>
    <row r="419" spans="1:16" s="79" customFormat="1" ht="22.5" hidden="1" customHeight="1">
      <c r="A419" s="124">
        <v>417</v>
      </c>
      <c r="B419" s="125" t="s">
        <v>2223</v>
      </c>
      <c r="C419" s="126" t="s">
        <v>2224</v>
      </c>
      <c r="D419" s="127" t="s">
        <v>3720</v>
      </c>
      <c r="E419" s="127" t="s">
        <v>4012</v>
      </c>
      <c r="F419" s="126" t="s">
        <v>50</v>
      </c>
      <c r="G419" s="126" t="s">
        <v>51</v>
      </c>
      <c r="H419" s="126" t="s">
        <v>2145</v>
      </c>
      <c r="I419" s="70" t="s">
        <v>27</v>
      </c>
      <c r="J419" s="70" t="s">
        <v>4012</v>
      </c>
      <c r="K419" s="70" t="s">
        <v>1674</v>
      </c>
      <c r="L419" s="70" t="s">
        <v>27</v>
      </c>
      <c r="M419" s="128" t="s">
        <v>4014</v>
      </c>
      <c r="N419" s="70" t="str">
        <f t="shared" si="6"/>
        <v>의료기기</v>
      </c>
      <c r="O419" s="20"/>
      <c r="P419" s="20"/>
    </row>
    <row r="420" spans="1:16" s="79" customFormat="1" ht="22.5" hidden="1" customHeight="1">
      <c r="A420" s="124">
        <v>418</v>
      </c>
      <c r="B420" s="129" t="s">
        <v>2225</v>
      </c>
      <c r="C420" s="130" t="s">
        <v>4129</v>
      </c>
      <c r="D420" s="131" t="s">
        <v>3720</v>
      </c>
      <c r="E420" s="131" t="s">
        <v>4012</v>
      </c>
      <c r="F420" s="130" t="s">
        <v>50</v>
      </c>
      <c r="G420" s="130" t="s">
        <v>51</v>
      </c>
      <c r="H420" s="130" t="s">
        <v>2145</v>
      </c>
      <c r="I420" s="20" t="s">
        <v>27</v>
      </c>
      <c r="J420" s="20" t="s">
        <v>4012</v>
      </c>
      <c r="K420" s="20" t="s">
        <v>1674</v>
      </c>
      <c r="L420" s="20" t="s">
        <v>27</v>
      </c>
      <c r="M420" s="132" t="s">
        <v>4014</v>
      </c>
      <c r="N420" s="70" t="str">
        <f t="shared" si="6"/>
        <v>의료기기</v>
      </c>
      <c r="O420" s="20"/>
      <c r="P420" s="20"/>
    </row>
    <row r="421" spans="1:16" s="79" customFormat="1" ht="22.5" hidden="1" customHeight="1">
      <c r="A421" s="124">
        <v>419</v>
      </c>
      <c r="B421" s="125" t="s">
        <v>2227</v>
      </c>
      <c r="C421" s="126" t="s">
        <v>1684</v>
      </c>
      <c r="D421" s="127" t="s">
        <v>3720</v>
      </c>
      <c r="E421" s="127" t="s">
        <v>4012</v>
      </c>
      <c r="F421" s="126" t="s">
        <v>50</v>
      </c>
      <c r="G421" s="126" t="s">
        <v>51</v>
      </c>
      <c r="H421" s="126" t="s">
        <v>2145</v>
      </c>
      <c r="I421" s="70" t="s">
        <v>27</v>
      </c>
      <c r="J421" s="70" t="s">
        <v>4012</v>
      </c>
      <c r="K421" s="70" t="s">
        <v>1674</v>
      </c>
      <c r="L421" s="70" t="s">
        <v>27</v>
      </c>
      <c r="M421" s="128" t="s">
        <v>4014</v>
      </c>
      <c r="N421" s="70" t="str">
        <f t="shared" si="6"/>
        <v>의료기기</v>
      </c>
      <c r="O421" s="20"/>
      <c r="P421" s="20"/>
    </row>
    <row r="422" spans="1:16" s="79" customFormat="1" ht="22.5" hidden="1" customHeight="1">
      <c r="A422" s="124">
        <v>420</v>
      </c>
      <c r="B422" s="129" t="s">
        <v>1322</v>
      </c>
      <c r="C422" s="130" t="s">
        <v>2228</v>
      </c>
      <c r="D422" s="131" t="s">
        <v>3720</v>
      </c>
      <c r="E422" s="131" t="s">
        <v>4012</v>
      </c>
      <c r="F422" s="130" t="s">
        <v>50</v>
      </c>
      <c r="G422" s="130" t="s">
        <v>51</v>
      </c>
      <c r="H422" s="130" t="s">
        <v>1330</v>
      </c>
      <c r="I422" s="20" t="s">
        <v>27</v>
      </c>
      <c r="J422" s="20" t="s">
        <v>4012</v>
      </c>
      <c r="K422" s="20" t="s">
        <v>1674</v>
      </c>
      <c r="L422" s="20" t="s">
        <v>27</v>
      </c>
      <c r="M422" s="132" t="s">
        <v>4013</v>
      </c>
      <c r="N422" s="70" t="str">
        <f t="shared" si="6"/>
        <v>의료기기</v>
      </c>
      <c r="O422" s="20"/>
      <c r="P422" s="20"/>
    </row>
    <row r="423" spans="1:16" s="79" customFormat="1" ht="22.5" hidden="1" customHeight="1">
      <c r="A423" s="124">
        <v>421</v>
      </c>
      <c r="B423" s="125" t="s">
        <v>1332</v>
      </c>
      <c r="C423" s="126" t="s">
        <v>2229</v>
      </c>
      <c r="D423" s="127" t="s">
        <v>3720</v>
      </c>
      <c r="E423" s="127" t="s">
        <v>4012</v>
      </c>
      <c r="F423" s="126" t="s">
        <v>50</v>
      </c>
      <c r="G423" s="126" t="s">
        <v>51</v>
      </c>
      <c r="H423" s="126" t="s">
        <v>62</v>
      </c>
      <c r="I423" s="70" t="s">
        <v>27</v>
      </c>
      <c r="J423" s="70" t="s">
        <v>4012</v>
      </c>
      <c r="K423" s="70" t="s">
        <v>1674</v>
      </c>
      <c r="L423" s="70" t="s">
        <v>27</v>
      </c>
      <c r="M423" s="128" t="s">
        <v>4013</v>
      </c>
      <c r="N423" s="70" t="str">
        <f t="shared" si="6"/>
        <v>의료기기</v>
      </c>
      <c r="O423" s="20"/>
      <c r="P423" s="20"/>
    </row>
    <row r="424" spans="1:16" s="79" customFormat="1" ht="22.5" hidden="1" customHeight="1">
      <c r="A424" s="124">
        <v>422</v>
      </c>
      <c r="B424" s="129" t="s">
        <v>2230</v>
      </c>
      <c r="C424" s="130" t="s">
        <v>2231</v>
      </c>
      <c r="D424" s="131" t="s">
        <v>3851</v>
      </c>
      <c r="E424" s="131" t="s">
        <v>4012</v>
      </c>
      <c r="F424" s="130" t="s">
        <v>50</v>
      </c>
      <c r="G424" s="130" t="s">
        <v>51</v>
      </c>
      <c r="H424" s="130" t="s">
        <v>2232</v>
      </c>
      <c r="I424" s="20" t="s">
        <v>27</v>
      </c>
      <c r="J424" s="20" t="s">
        <v>4012</v>
      </c>
      <c r="K424" s="20" t="s">
        <v>1674</v>
      </c>
      <c r="L424" s="20" t="s">
        <v>27</v>
      </c>
      <c r="M424" s="132" t="s">
        <v>4013</v>
      </c>
      <c r="N424" s="70" t="str">
        <f t="shared" si="6"/>
        <v>의료기기</v>
      </c>
      <c r="O424" s="20"/>
      <c r="P424" s="20"/>
    </row>
    <row r="425" spans="1:16" s="79" customFormat="1" ht="22.5" hidden="1" customHeight="1">
      <c r="A425" s="124">
        <v>423</v>
      </c>
      <c r="B425" s="125" t="s">
        <v>2233</v>
      </c>
      <c r="C425" s="126" t="s">
        <v>2234</v>
      </c>
      <c r="D425" s="127" t="s">
        <v>3851</v>
      </c>
      <c r="E425" s="127" t="s">
        <v>4012</v>
      </c>
      <c r="F425" s="126" t="s">
        <v>50</v>
      </c>
      <c r="G425" s="126" t="s">
        <v>51</v>
      </c>
      <c r="H425" s="126" t="s">
        <v>2232</v>
      </c>
      <c r="I425" s="70" t="s">
        <v>27</v>
      </c>
      <c r="J425" s="70" t="s">
        <v>4012</v>
      </c>
      <c r="K425" s="70" t="s">
        <v>1674</v>
      </c>
      <c r="L425" s="70" t="s">
        <v>27</v>
      </c>
      <c r="M425" s="128" t="s">
        <v>4014</v>
      </c>
      <c r="N425" s="70" t="str">
        <f t="shared" si="6"/>
        <v>의료기기</v>
      </c>
      <c r="O425" s="20"/>
      <c r="P425" s="20"/>
    </row>
    <row r="426" spans="1:16" s="79" customFormat="1" ht="22.5" hidden="1" customHeight="1">
      <c r="A426" s="124">
        <v>424</v>
      </c>
      <c r="B426" s="129" t="s">
        <v>2235</v>
      </c>
      <c r="C426" s="130" t="s">
        <v>2236</v>
      </c>
      <c r="D426" s="131" t="s">
        <v>4016</v>
      </c>
      <c r="E426" s="131" t="s">
        <v>4012</v>
      </c>
      <c r="F426" s="130" t="s">
        <v>50</v>
      </c>
      <c r="G426" s="130" t="s">
        <v>51</v>
      </c>
      <c r="H426" s="130" t="s">
        <v>2232</v>
      </c>
      <c r="I426" s="20" t="s">
        <v>27</v>
      </c>
      <c r="J426" s="20" t="s">
        <v>4012</v>
      </c>
      <c r="K426" s="20" t="s">
        <v>1674</v>
      </c>
      <c r="L426" s="20" t="s">
        <v>27</v>
      </c>
      <c r="M426" s="132" t="s">
        <v>4014</v>
      </c>
      <c r="N426" s="70" t="str">
        <f t="shared" si="6"/>
        <v>의료기기</v>
      </c>
      <c r="O426" s="20"/>
      <c r="P426" s="20"/>
    </row>
    <row r="427" spans="1:16" s="79" customFormat="1" ht="22.5" hidden="1" customHeight="1">
      <c r="A427" s="124">
        <v>425</v>
      </c>
      <c r="B427" s="125" t="s">
        <v>2237</v>
      </c>
      <c r="C427" s="126" t="s">
        <v>2046</v>
      </c>
      <c r="D427" s="127" t="s">
        <v>3851</v>
      </c>
      <c r="E427" s="127" t="s">
        <v>4012</v>
      </c>
      <c r="F427" s="126" t="s">
        <v>50</v>
      </c>
      <c r="G427" s="126" t="s">
        <v>51</v>
      </c>
      <c r="H427" s="126" t="s">
        <v>2232</v>
      </c>
      <c r="I427" s="70" t="s">
        <v>27</v>
      </c>
      <c r="J427" s="70" t="s">
        <v>4012</v>
      </c>
      <c r="K427" s="70" t="s">
        <v>1674</v>
      </c>
      <c r="L427" s="70" t="s">
        <v>27</v>
      </c>
      <c r="M427" s="128" t="s">
        <v>4014</v>
      </c>
      <c r="N427" s="70" t="str">
        <f t="shared" si="6"/>
        <v>의료기기</v>
      </c>
      <c r="O427" s="20"/>
      <c r="P427" s="20"/>
    </row>
    <row r="428" spans="1:16" s="79" customFormat="1" ht="22.5" hidden="1" customHeight="1">
      <c r="A428" s="124">
        <v>426</v>
      </c>
      <c r="B428" s="129" t="s">
        <v>2238</v>
      </c>
      <c r="C428" s="130" t="s">
        <v>2239</v>
      </c>
      <c r="D428" s="131" t="s">
        <v>3851</v>
      </c>
      <c r="E428" s="131" t="s">
        <v>4012</v>
      </c>
      <c r="F428" s="130" t="s">
        <v>50</v>
      </c>
      <c r="G428" s="130" t="s">
        <v>51</v>
      </c>
      <c r="H428" s="130" t="s">
        <v>2232</v>
      </c>
      <c r="I428" s="20" t="s">
        <v>27</v>
      </c>
      <c r="J428" s="20" t="s">
        <v>4012</v>
      </c>
      <c r="K428" s="20" t="s">
        <v>1674</v>
      </c>
      <c r="L428" s="20" t="s">
        <v>27</v>
      </c>
      <c r="M428" s="132" t="s">
        <v>4014</v>
      </c>
      <c r="N428" s="70" t="str">
        <f t="shared" si="6"/>
        <v>의료기기</v>
      </c>
      <c r="O428" s="20"/>
      <c r="P428" s="20"/>
    </row>
    <row r="429" spans="1:16" s="79" customFormat="1" ht="22.5" hidden="1" customHeight="1">
      <c r="A429" s="124">
        <v>427</v>
      </c>
      <c r="B429" s="125" t="s">
        <v>2240</v>
      </c>
      <c r="C429" s="126" t="s">
        <v>1936</v>
      </c>
      <c r="D429" s="127" t="s">
        <v>3851</v>
      </c>
      <c r="E429" s="127" t="s">
        <v>4012</v>
      </c>
      <c r="F429" s="126" t="s">
        <v>50</v>
      </c>
      <c r="G429" s="126" t="s">
        <v>51</v>
      </c>
      <c r="H429" s="126" t="s">
        <v>2232</v>
      </c>
      <c r="I429" s="70" t="s">
        <v>27</v>
      </c>
      <c r="J429" s="70" t="s">
        <v>4012</v>
      </c>
      <c r="K429" s="70" t="s">
        <v>1674</v>
      </c>
      <c r="L429" s="70" t="s">
        <v>27</v>
      </c>
      <c r="M429" s="128" t="s">
        <v>4014</v>
      </c>
      <c r="N429" s="70" t="str">
        <f t="shared" si="6"/>
        <v>의료기기</v>
      </c>
      <c r="O429" s="20"/>
      <c r="P429" s="20"/>
    </row>
    <row r="430" spans="1:16" s="79" customFormat="1" ht="22.5" hidden="1" customHeight="1">
      <c r="A430" s="124">
        <v>428</v>
      </c>
      <c r="B430" s="129" t="s">
        <v>1349</v>
      </c>
      <c r="C430" s="130" t="s">
        <v>2241</v>
      </c>
      <c r="D430" s="131" t="s">
        <v>4016</v>
      </c>
      <c r="E430" s="131" t="s">
        <v>4012</v>
      </c>
      <c r="F430" s="130" t="s">
        <v>50</v>
      </c>
      <c r="G430" s="130" t="s">
        <v>51</v>
      </c>
      <c r="H430" s="130" t="s">
        <v>2232</v>
      </c>
      <c r="I430" s="20" t="s">
        <v>27</v>
      </c>
      <c r="J430" s="20" t="s">
        <v>4012</v>
      </c>
      <c r="K430" s="20" t="s">
        <v>1674</v>
      </c>
      <c r="L430" s="20" t="s">
        <v>27</v>
      </c>
      <c r="M430" s="132" t="s">
        <v>4013</v>
      </c>
      <c r="N430" s="70" t="str">
        <f t="shared" si="6"/>
        <v>의료기기</v>
      </c>
      <c r="O430" s="20"/>
      <c r="P430" s="20"/>
    </row>
    <row r="431" spans="1:16" s="79" customFormat="1" ht="22.5" hidden="1" customHeight="1">
      <c r="A431" s="124">
        <v>429</v>
      </c>
      <c r="B431" s="125" t="s">
        <v>2242</v>
      </c>
      <c r="C431" s="126" t="s">
        <v>2243</v>
      </c>
      <c r="D431" s="127" t="s">
        <v>3849</v>
      </c>
      <c r="E431" s="127" t="s">
        <v>4012</v>
      </c>
      <c r="F431" s="126" t="s">
        <v>50</v>
      </c>
      <c r="G431" s="126" t="s">
        <v>51</v>
      </c>
      <c r="H431" s="126" t="s">
        <v>2232</v>
      </c>
      <c r="I431" s="70" t="s">
        <v>27</v>
      </c>
      <c r="J431" s="70" t="s">
        <v>4012</v>
      </c>
      <c r="K431" s="70" t="s">
        <v>1674</v>
      </c>
      <c r="L431" s="70" t="s">
        <v>27</v>
      </c>
      <c r="M431" s="128" t="s">
        <v>4013</v>
      </c>
      <c r="N431" s="70" t="str">
        <f t="shared" si="6"/>
        <v>의료기기</v>
      </c>
      <c r="O431" s="20"/>
      <c r="P431" s="20"/>
    </row>
    <row r="432" spans="1:16" s="79" customFormat="1" ht="22.5" hidden="1" customHeight="1">
      <c r="A432" s="124">
        <v>430</v>
      </c>
      <c r="B432" s="129" t="s">
        <v>2244</v>
      </c>
      <c r="C432" s="130" t="s">
        <v>1684</v>
      </c>
      <c r="D432" s="131" t="s">
        <v>3849</v>
      </c>
      <c r="E432" s="131" t="s">
        <v>4012</v>
      </c>
      <c r="F432" s="130" t="s">
        <v>50</v>
      </c>
      <c r="G432" s="130" t="s">
        <v>51</v>
      </c>
      <c r="H432" s="130" t="s">
        <v>2232</v>
      </c>
      <c r="I432" s="20" t="s">
        <v>27</v>
      </c>
      <c r="J432" s="20" t="s">
        <v>4012</v>
      </c>
      <c r="K432" s="20" t="s">
        <v>1674</v>
      </c>
      <c r="L432" s="20" t="s">
        <v>27</v>
      </c>
      <c r="M432" s="132" t="s">
        <v>4014</v>
      </c>
      <c r="N432" s="70" t="str">
        <f t="shared" si="6"/>
        <v>의료기기</v>
      </c>
      <c r="O432" s="20"/>
      <c r="P432" s="20"/>
    </row>
    <row r="433" spans="1:16" s="79" customFormat="1" ht="22.5" hidden="1" customHeight="1">
      <c r="A433" s="124">
        <v>431</v>
      </c>
      <c r="B433" s="125" t="s">
        <v>2245</v>
      </c>
      <c r="C433" s="126" t="s">
        <v>2246</v>
      </c>
      <c r="D433" s="127" t="s">
        <v>3720</v>
      </c>
      <c r="E433" s="127" t="s">
        <v>4012</v>
      </c>
      <c r="F433" s="126" t="s">
        <v>50</v>
      </c>
      <c r="G433" s="126" t="s">
        <v>51</v>
      </c>
      <c r="H433" s="126" t="s">
        <v>2247</v>
      </c>
      <c r="I433" s="70" t="s">
        <v>27</v>
      </c>
      <c r="J433" s="70" t="s">
        <v>4012</v>
      </c>
      <c r="K433" s="70" t="s">
        <v>1674</v>
      </c>
      <c r="L433" s="70" t="s">
        <v>27</v>
      </c>
      <c r="M433" s="128" t="s">
        <v>4013</v>
      </c>
      <c r="N433" s="70" t="str">
        <f t="shared" si="6"/>
        <v>의료기기</v>
      </c>
      <c r="O433" s="20"/>
      <c r="P433" s="20"/>
    </row>
    <row r="434" spans="1:16" s="79" customFormat="1" ht="22.5" hidden="1" customHeight="1">
      <c r="A434" s="124">
        <v>432</v>
      </c>
      <c r="B434" s="129" t="s">
        <v>2248</v>
      </c>
      <c r="C434" s="130" t="s">
        <v>4130</v>
      </c>
      <c r="D434" s="131" t="s">
        <v>3851</v>
      </c>
      <c r="E434" s="131" t="s">
        <v>4012</v>
      </c>
      <c r="F434" s="130" t="s">
        <v>50</v>
      </c>
      <c r="G434" s="130" t="s">
        <v>51</v>
      </c>
      <c r="H434" s="130" t="s">
        <v>2247</v>
      </c>
      <c r="I434" s="20" t="s">
        <v>27</v>
      </c>
      <c r="J434" s="20" t="s">
        <v>4012</v>
      </c>
      <c r="K434" s="20" t="s">
        <v>1674</v>
      </c>
      <c r="L434" s="20" t="s">
        <v>27</v>
      </c>
      <c r="M434" s="132" t="s">
        <v>4014</v>
      </c>
      <c r="N434" s="70" t="str">
        <f t="shared" si="6"/>
        <v>의료기기</v>
      </c>
      <c r="O434" s="20"/>
      <c r="P434" s="20"/>
    </row>
    <row r="435" spans="1:16" s="79" customFormat="1" ht="22.5" hidden="1" customHeight="1">
      <c r="A435" s="124">
        <v>433</v>
      </c>
      <c r="B435" s="125" t="s">
        <v>2250</v>
      </c>
      <c r="C435" s="126" t="s">
        <v>4131</v>
      </c>
      <c r="D435" s="127" t="s">
        <v>3720</v>
      </c>
      <c r="E435" s="127" t="s">
        <v>4012</v>
      </c>
      <c r="F435" s="126" t="s">
        <v>50</v>
      </c>
      <c r="G435" s="126" t="s">
        <v>51</v>
      </c>
      <c r="H435" s="126" t="s">
        <v>2247</v>
      </c>
      <c r="I435" s="70" t="s">
        <v>27</v>
      </c>
      <c r="J435" s="70" t="s">
        <v>4012</v>
      </c>
      <c r="K435" s="70" t="s">
        <v>1674</v>
      </c>
      <c r="L435" s="70" t="s">
        <v>27</v>
      </c>
      <c r="M435" s="128" t="s">
        <v>4014</v>
      </c>
      <c r="N435" s="70" t="str">
        <f t="shared" si="6"/>
        <v>의료기기</v>
      </c>
      <c r="O435" s="20"/>
      <c r="P435" s="20"/>
    </row>
    <row r="436" spans="1:16" s="79" customFormat="1" ht="22.5" hidden="1" customHeight="1">
      <c r="A436" s="124">
        <v>434</v>
      </c>
      <c r="B436" s="129" t="s">
        <v>2252</v>
      </c>
      <c r="C436" s="130" t="s">
        <v>4132</v>
      </c>
      <c r="D436" s="131" t="s">
        <v>3851</v>
      </c>
      <c r="E436" s="131" t="s">
        <v>4012</v>
      </c>
      <c r="F436" s="130" t="s">
        <v>50</v>
      </c>
      <c r="G436" s="130" t="s">
        <v>51</v>
      </c>
      <c r="H436" s="130" t="s">
        <v>2247</v>
      </c>
      <c r="I436" s="20" t="s">
        <v>27</v>
      </c>
      <c r="J436" s="20" t="s">
        <v>4012</v>
      </c>
      <c r="K436" s="20" t="s">
        <v>1674</v>
      </c>
      <c r="L436" s="20" t="s">
        <v>27</v>
      </c>
      <c r="M436" s="132" t="s">
        <v>4014</v>
      </c>
      <c r="N436" s="70" t="str">
        <f t="shared" si="6"/>
        <v>의료기기</v>
      </c>
      <c r="O436" s="20"/>
      <c r="P436" s="20"/>
    </row>
    <row r="437" spans="1:16" s="79" customFormat="1" ht="22.5" hidden="1" customHeight="1">
      <c r="A437" s="124">
        <v>435</v>
      </c>
      <c r="B437" s="125" t="s">
        <v>2254</v>
      </c>
      <c r="C437" s="126" t="s">
        <v>4133</v>
      </c>
      <c r="D437" s="127" t="s">
        <v>3851</v>
      </c>
      <c r="E437" s="127" t="s">
        <v>4012</v>
      </c>
      <c r="F437" s="126" t="s">
        <v>50</v>
      </c>
      <c r="G437" s="126" t="s">
        <v>51</v>
      </c>
      <c r="H437" s="126" t="s">
        <v>2247</v>
      </c>
      <c r="I437" s="70" t="s">
        <v>27</v>
      </c>
      <c r="J437" s="70" t="s">
        <v>4012</v>
      </c>
      <c r="K437" s="70" t="s">
        <v>1674</v>
      </c>
      <c r="L437" s="70" t="s">
        <v>27</v>
      </c>
      <c r="M437" s="128" t="s">
        <v>4014</v>
      </c>
      <c r="N437" s="70" t="str">
        <f t="shared" si="6"/>
        <v>의료기기</v>
      </c>
      <c r="O437" s="20"/>
      <c r="P437" s="20"/>
    </row>
    <row r="438" spans="1:16" s="79" customFormat="1" ht="22.5" hidden="1" customHeight="1">
      <c r="A438" s="124">
        <v>436</v>
      </c>
      <c r="B438" s="129" t="s">
        <v>2256</v>
      </c>
      <c r="C438" s="130" t="s">
        <v>1705</v>
      </c>
      <c r="D438" s="131" t="s">
        <v>3851</v>
      </c>
      <c r="E438" s="131" t="s">
        <v>4012</v>
      </c>
      <c r="F438" s="130" t="s">
        <v>50</v>
      </c>
      <c r="G438" s="130" t="s">
        <v>51</v>
      </c>
      <c r="H438" s="130" t="s">
        <v>2247</v>
      </c>
      <c r="I438" s="20" t="s">
        <v>27</v>
      </c>
      <c r="J438" s="20" t="s">
        <v>4012</v>
      </c>
      <c r="K438" s="20" t="s">
        <v>1674</v>
      </c>
      <c r="L438" s="20" t="s">
        <v>27</v>
      </c>
      <c r="M438" s="132" t="s">
        <v>4014</v>
      </c>
      <c r="N438" s="70" t="str">
        <f t="shared" si="6"/>
        <v>의료기기</v>
      </c>
      <c r="O438" s="20"/>
      <c r="P438" s="20"/>
    </row>
    <row r="439" spans="1:16" s="79" customFormat="1" ht="22.5" hidden="1" customHeight="1">
      <c r="A439" s="124">
        <v>437</v>
      </c>
      <c r="B439" s="125" t="s">
        <v>2257</v>
      </c>
      <c r="C439" s="126" t="s">
        <v>2258</v>
      </c>
      <c r="D439" s="127" t="s">
        <v>1283</v>
      </c>
      <c r="E439" s="127" t="s">
        <v>4012</v>
      </c>
      <c r="F439" s="126" t="s">
        <v>50</v>
      </c>
      <c r="G439" s="126" t="s">
        <v>51</v>
      </c>
      <c r="H439" s="126" t="s">
        <v>1377</v>
      </c>
      <c r="I439" s="70" t="s">
        <v>1674</v>
      </c>
      <c r="J439" s="70" t="s">
        <v>4012</v>
      </c>
      <c r="K439" s="70" t="s">
        <v>1674</v>
      </c>
      <c r="L439" s="70" t="s">
        <v>120</v>
      </c>
      <c r="M439" s="128" t="s">
        <v>4013</v>
      </c>
      <c r="N439" s="70" t="str">
        <f t="shared" si="6"/>
        <v>의료기기</v>
      </c>
      <c r="O439" s="20"/>
      <c r="P439" s="20"/>
    </row>
    <row r="440" spans="1:16" s="79" customFormat="1" ht="22.5" hidden="1" customHeight="1">
      <c r="A440" s="124">
        <v>438</v>
      </c>
      <c r="B440" s="129" t="s">
        <v>2261</v>
      </c>
      <c r="C440" s="130" t="s">
        <v>1705</v>
      </c>
      <c r="D440" s="131" t="s">
        <v>1283</v>
      </c>
      <c r="E440" s="131" t="s">
        <v>4012</v>
      </c>
      <c r="F440" s="130" t="s">
        <v>50</v>
      </c>
      <c r="G440" s="130" t="s">
        <v>51</v>
      </c>
      <c r="H440" s="130" t="s">
        <v>1377</v>
      </c>
      <c r="I440" s="20" t="s">
        <v>1674</v>
      </c>
      <c r="J440" s="20" t="s">
        <v>4012</v>
      </c>
      <c r="K440" s="20" t="s">
        <v>1674</v>
      </c>
      <c r="L440" s="20" t="s">
        <v>120</v>
      </c>
      <c r="M440" s="132" t="s">
        <v>4014</v>
      </c>
      <c r="N440" s="70" t="str">
        <f t="shared" si="6"/>
        <v>의료기기</v>
      </c>
      <c r="O440" s="20"/>
      <c r="P440" s="20"/>
    </row>
    <row r="441" spans="1:16" s="79" customFormat="1" ht="22.5" hidden="1" customHeight="1">
      <c r="A441" s="124">
        <v>439</v>
      </c>
      <c r="B441" s="125" t="s">
        <v>1381</v>
      </c>
      <c r="C441" s="126" t="s">
        <v>2262</v>
      </c>
      <c r="D441" s="127" t="s">
        <v>3720</v>
      </c>
      <c r="E441" s="127" t="s">
        <v>4012</v>
      </c>
      <c r="F441" s="126" t="s">
        <v>50</v>
      </c>
      <c r="G441" s="126" t="s">
        <v>51</v>
      </c>
      <c r="H441" s="126" t="s">
        <v>1377</v>
      </c>
      <c r="I441" s="70" t="s">
        <v>27</v>
      </c>
      <c r="J441" s="70" t="s">
        <v>4012</v>
      </c>
      <c r="K441" s="70" t="s">
        <v>1674</v>
      </c>
      <c r="L441" s="70" t="s">
        <v>27</v>
      </c>
      <c r="M441" s="128" t="s">
        <v>4013</v>
      </c>
      <c r="N441" s="70" t="str">
        <f t="shared" si="6"/>
        <v>의료기기</v>
      </c>
      <c r="O441" s="20"/>
      <c r="P441" s="20"/>
    </row>
    <row r="442" spans="1:16" s="79" customFormat="1" ht="22.5" hidden="1" customHeight="1">
      <c r="A442" s="124">
        <v>440</v>
      </c>
      <c r="B442" s="129" t="s">
        <v>1389</v>
      </c>
      <c r="C442" s="130" t="s">
        <v>2263</v>
      </c>
      <c r="D442" s="131" t="s">
        <v>3720</v>
      </c>
      <c r="E442" s="131" t="s">
        <v>4012</v>
      </c>
      <c r="F442" s="130" t="s">
        <v>50</v>
      </c>
      <c r="G442" s="130" t="s">
        <v>51</v>
      </c>
      <c r="H442" s="130" t="s">
        <v>1377</v>
      </c>
      <c r="I442" s="20" t="s">
        <v>27</v>
      </c>
      <c r="J442" s="20" t="s">
        <v>4012</v>
      </c>
      <c r="K442" s="20" t="s">
        <v>1674</v>
      </c>
      <c r="L442" s="20" t="s">
        <v>27</v>
      </c>
      <c r="M442" s="132" t="s">
        <v>4014</v>
      </c>
      <c r="N442" s="70" t="str">
        <f t="shared" si="6"/>
        <v>의료기기</v>
      </c>
      <c r="O442" s="20"/>
      <c r="P442" s="20"/>
    </row>
    <row r="443" spans="1:16" s="79" customFormat="1" ht="22.5" hidden="1" customHeight="1">
      <c r="A443" s="124">
        <v>441</v>
      </c>
      <c r="B443" s="125" t="s">
        <v>2264</v>
      </c>
      <c r="C443" s="126" t="s">
        <v>2265</v>
      </c>
      <c r="D443" s="127" t="s">
        <v>3851</v>
      </c>
      <c r="E443" s="127" t="s">
        <v>4012</v>
      </c>
      <c r="F443" s="126" t="s">
        <v>50</v>
      </c>
      <c r="G443" s="126" t="s">
        <v>51</v>
      </c>
      <c r="H443" s="126" t="s">
        <v>2145</v>
      </c>
      <c r="I443" s="70" t="s">
        <v>27</v>
      </c>
      <c r="J443" s="70" t="s">
        <v>4012</v>
      </c>
      <c r="K443" s="70" t="s">
        <v>1674</v>
      </c>
      <c r="L443" s="70" t="s">
        <v>27</v>
      </c>
      <c r="M443" s="128" t="s">
        <v>4013</v>
      </c>
      <c r="N443" s="70" t="str">
        <f t="shared" si="6"/>
        <v>의료기기</v>
      </c>
      <c r="O443" s="20"/>
      <c r="P443" s="20"/>
    </row>
    <row r="444" spans="1:16" s="79" customFormat="1" ht="22.5" hidden="1" customHeight="1">
      <c r="A444" s="124">
        <v>442</v>
      </c>
      <c r="B444" s="129" t="s">
        <v>1403</v>
      </c>
      <c r="C444" s="130" t="s">
        <v>2266</v>
      </c>
      <c r="D444" s="131" t="s">
        <v>3851</v>
      </c>
      <c r="E444" s="131" t="s">
        <v>4012</v>
      </c>
      <c r="F444" s="130" t="s">
        <v>50</v>
      </c>
      <c r="G444" s="130" t="s">
        <v>51</v>
      </c>
      <c r="H444" s="130" t="s">
        <v>2145</v>
      </c>
      <c r="I444" s="20" t="s">
        <v>27</v>
      </c>
      <c r="J444" s="20" t="s">
        <v>4012</v>
      </c>
      <c r="K444" s="20" t="s">
        <v>1674</v>
      </c>
      <c r="L444" s="20" t="s">
        <v>27</v>
      </c>
      <c r="M444" s="132" t="s">
        <v>4014</v>
      </c>
      <c r="N444" s="70" t="str">
        <f t="shared" si="6"/>
        <v>의료기기</v>
      </c>
      <c r="O444" s="20"/>
      <c r="P444" s="20"/>
    </row>
    <row r="445" spans="1:16" s="79" customFormat="1" ht="22.5" hidden="1" customHeight="1">
      <c r="A445" s="124">
        <v>443</v>
      </c>
      <c r="B445" s="125" t="s">
        <v>1407</v>
      </c>
      <c r="C445" s="126" t="s">
        <v>3629</v>
      </c>
      <c r="D445" s="127" t="s">
        <v>3851</v>
      </c>
      <c r="E445" s="127" t="s">
        <v>4012</v>
      </c>
      <c r="F445" s="126" t="s">
        <v>50</v>
      </c>
      <c r="G445" s="126" t="s">
        <v>51</v>
      </c>
      <c r="H445" s="126" t="s">
        <v>2145</v>
      </c>
      <c r="I445" s="70" t="s">
        <v>27</v>
      </c>
      <c r="J445" s="70" t="s">
        <v>4012</v>
      </c>
      <c r="K445" s="70" t="s">
        <v>1674</v>
      </c>
      <c r="L445" s="70" t="s">
        <v>27</v>
      </c>
      <c r="M445" s="128" t="s">
        <v>4014</v>
      </c>
      <c r="N445" s="70" t="str">
        <f t="shared" si="6"/>
        <v>의료기기</v>
      </c>
      <c r="O445" s="20"/>
      <c r="P445" s="20"/>
    </row>
    <row r="446" spans="1:16" s="79" customFormat="1" ht="22.5" hidden="1" customHeight="1">
      <c r="A446" s="124">
        <v>444</v>
      </c>
      <c r="B446" s="129" t="s">
        <v>2268</v>
      </c>
      <c r="C446" s="130" t="s">
        <v>2269</v>
      </c>
      <c r="D446" s="131" t="s">
        <v>3849</v>
      </c>
      <c r="E446" s="131" t="s">
        <v>4012</v>
      </c>
      <c r="F446" s="130" t="s">
        <v>50</v>
      </c>
      <c r="G446" s="130" t="s">
        <v>51</v>
      </c>
      <c r="H446" s="130" t="s">
        <v>2145</v>
      </c>
      <c r="I446" s="20" t="s">
        <v>27</v>
      </c>
      <c r="J446" s="20" t="s">
        <v>4012</v>
      </c>
      <c r="K446" s="20" t="s">
        <v>1674</v>
      </c>
      <c r="L446" s="20" t="s">
        <v>27</v>
      </c>
      <c r="M446" s="132" t="s">
        <v>4013</v>
      </c>
      <c r="N446" s="70" t="str">
        <f t="shared" si="6"/>
        <v>의료기기</v>
      </c>
      <c r="O446" s="20"/>
      <c r="P446" s="20"/>
    </row>
    <row r="447" spans="1:16" s="79" customFormat="1" ht="22.5" hidden="1" customHeight="1">
      <c r="A447" s="124">
        <v>445</v>
      </c>
      <c r="B447" s="125" t="s">
        <v>2270</v>
      </c>
      <c r="C447" s="126" t="s">
        <v>2271</v>
      </c>
      <c r="D447" s="127" t="s">
        <v>3849</v>
      </c>
      <c r="E447" s="127" t="s">
        <v>4012</v>
      </c>
      <c r="F447" s="126" t="s">
        <v>50</v>
      </c>
      <c r="G447" s="126" t="s">
        <v>51</v>
      </c>
      <c r="H447" s="126" t="s">
        <v>2145</v>
      </c>
      <c r="I447" s="70" t="s">
        <v>27</v>
      </c>
      <c r="J447" s="70" t="s">
        <v>4012</v>
      </c>
      <c r="K447" s="70" t="s">
        <v>1674</v>
      </c>
      <c r="L447" s="70" t="s">
        <v>27</v>
      </c>
      <c r="M447" s="128" t="s">
        <v>4014</v>
      </c>
      <c r="N447" s="70" t="str">
        <f t="shared" si="6"/>
        <v>의료기기</v>
      </c>
      <c r="O447" s="20"/>
      <c r="P447" s="20"/>
    </row>
    <row r="448" spans="1:16" s="79" customFormat="1" ht="22.5" hidden="1" customHeight="1">
      <c r="A448" s="124">
        <v>446</v>
      </c>
      <c r="B448" s="129" t="s">
        <v>2272</v>
      </c>
      <c r="C448" s="130" t="s">
        <v>1705</v>
      </c>
      <c r="D448" s="131" t="s">
        <v>3849</v>
      </c>
      <c r="E448" s="131" t="s">
        <v>4012</v>
      </c>
      <c r="F448" s="130" t="s">
        <v>50</v>
      </c>
      <c r="G448" s="130" t="s">
        <v>51</v>
      </c>
      <c r="H448" s="130" t="s">
        <v>2145</v>
      </c>
      <c r="I448" s="20" t="s">
        <v>27</v>
      </c>
      <c r="J448" s="20" t="s">
        <v>4012</v>
      </c>
      <c r="K448" s="20" t="s">
        <v>1674</v>
      </c>
      <c r="L448" s="20" t="s">
        <v>27</v>
      </c>
      <c r="M448" s="132" t="s">
        <v>4014</v>
      </c>
      <c r="N448" s="70" t="str">
        <f t="shared" si="6"/>
        <v>의료기기</v>
      </c>
      <c r="O448" s="20"/>
      <c r="P448" s="20"/>
    </row>
    <row r="449" spans="1:16" s="79" customFormat="1" ht="22.5" hidden="1" customHeight="1">
      <c r="A449" s="124">
        <v>447</v>
      </c>
      <c r="B449" s="125" t="s">
        <v>1416</v>
      </c>
      <c r="C449" s="126" t="s">
        <v>4134</v>
      </c>
      <c r="D449" s="127" t="s">
        <v>4135</v>
      </c>
      <c r="E449" s="127" t="s">
        <v>4012</v>
      </c>
      <c r="F449" s="126" t="s">
        <v>50</v>
      </c>
      <c r="G449" s="126" t="s">
        <v>51</v>
      </c>
      <c r="H449" s="126" t="s">
        <v>2274</v>
      </c>
      <c r="I449" s="70" t="s">
        <v>27</v>
      </c>
      <c r="J449" s="70" t="s">
        <v>4012</v>
      </c>
      <c r="K449" s="70" t="s">
        <v>1674</v>
      </c>
      <c r="L449" s="70" t="s">
        <v>27</v>
      </c>
      <c r="M449" s="128" t="s">
        <v>4013</v>
      </c>
      <c r="N449" s="70" t="str">
        <f t="shared" si="6"/>
        <v>의료기기</v>
      </c>
      <c r="O449" s="20"/>
      <c r="P449" s="20"/>
    </row>
    <row r="450" spans="1:16" s="79" customFormat="1" ht="22.5" hidden="1" customHeight="1">
      <c r="A450" s="124">
        <v>448</v>
      </c>
      <c r="B450" s="129" t="s">
        <v>1422</v>
      </c>
      <c r="C450" s="130" t="s">
        <v>4136</v>
      </c>
      <c r="D450" s="131" t="s">
        <v>3851</v>
      </c>
      <c r="E450" s="131" t="s">
        <v>4012</v>
      </c>
      <c r="F450" s="130" t="s">
        <v>50</v>
      </c>
      <c r="G450" s="130" t="s">
        <v>51</v>
      </c>
      <c r="H450" s="130" t="s">
        <v>2276</v>
      </c>
      <c r="I450" s="20" t="s">
        <v>27</v>
      </c>
      <c r="J450" s="20" t="s">
        <v>4012</v>
      </c>
      <c r="K450" s="20" t="s">
        <v>1674</v>
      </c>
      <c r="L450" s="20" t="s">
        <v>27</v>
      </c>
      <c r="M450" s="132" t="s">
        <v>4013</v>
      </c>
      <c r="N450" s="70" t="str">
        <f t="shared" si="6"/>
        <v>의료기기</v>
      </c>
      <c r="O450" s="20"/>
      <c r="P450" s="20"/>
    </row>
    <row r="451" spans="1:16" s="79" customFormat="1" ht="22.5" hidden="1" customHeight="1">
      <c r="A451" s="124">
        <v>449</v>
      </c>
      <c r="B451" s="125" t="s">
        <v>1429</v>
      </c>
      <c r="C451" s="126" t="s">
        <v>2277</v>
      </c>
      <c r="D451" s="127" t="s">
        <v>4016</v>
      </c>
      <c r="E451" s="127" t="s">
        <v>4012</v>
      </c>
      <c r="F451" s="126" t="s">
        <v>50</v>
      </c>
      <c r="G451" s="126" t="s">
        <v>51</v>
      </c>
      <c r="H451" s="126" t="s">
        <v>1369</v>
      </c>
      <c r="I451" s="70" t="s">
        <v>27</v>
      </c>
      <c r="J451" s="70" t="s">
        <v>4012</v>
      </c>
      <c r="K451" s="70" t="s">
        <v>1674</v>
      </c>
      <c r="L451" s="70" t="s">
        <v>27</v>
      </c>
      <c r="M451" s="128" t="s">
        <v>4013</v>
      </c>
      <c r="N451" s="70" t="str">
        <f t="shared" ref="N451:N514" si="7">VLOOKUP(LEFT(B451,6), ind_cat, 9, FALSE)</f>
        <v>의료기기</v>
      </c>
      <c r="O451" s="20"/>
      <c r="P451" s="20"/>
    </row>
    <row r="452" spans="1:16" s="79" customFormat="1" ht="22.5" hidden="1" customHeight="1">
      <c r="A452" s="124">
        <v>450</v>
      </c>
      <c r="B452" s="129" t="s">
        <v>1437</v>
      </c>
      <c r="C452" s="130" t="s">
        <v>2278</v>
      </c>
      <c r="D452" s="131" t="s">
        <v>4016</v>
      </c>
      <c r="E452" s="131" t="s">
        <v>4012</v>
      </c>
      <c r="F452" s="130" t="s">
        <v>50</v>
      </c>
      <c r="G452" s="130" t="s">
        <v>51</v>
      </c>
      <c r="H452" s="130" t="s">
        <v>1369</v>
      </c>
      <c r="I452" s="20" t="s">
        <v>27</v>
      </c>
      <c r="J452" s="20" t="s">
        <v>4012</v>
      </c>
      <c r="K452" s="20" t="s">
        <v>1674</v>
      </c>
      <c r="L452" s="20" t="s">
        <v>27</v>
      </c>
      <c r="M452" s="132" t="s">
        <v>4014</v>
      </c>
      <c r="N452" s="70" t="str">
        <f t="shared" si="7"/>
        <v>의료기기</v>
      </c>
      <c r="O452" s="20"/>
      <c r="P452" s="20"/>
    </row>
    <row r="453" spans="1:16" s="79" customFormat="1" ht="22.5" hidden="1" customHeight="1">
      <c r="A453" s="124">
        <v>451</v>
      </c>
      <c r="B453" s="125" t="s">
        <v>1442</v>
      </c>
      <c r="C453" s="126" t="s">
        <v>2279</v>
      </c>
      <c r="D453" s="127" t="s">
        <v>4016</v>
      </c>
      <c r="E453" s="127" t="s">
        <v>4012</v>
      </c>
      <c r="F453" s="126" t="s">
        <v>50</v>
      </c>
      <c r="G453" s="126" t="s">
        <v>51</v>
      </c>
      <c r="H453" s="126" t="s">
        <v>1369</v>
      </c>
      <c r="I453" s="70" t="s">
        <v>27</v>
      </c>
      <c r="J453" s="70" t="s">
        <v>4012</v>
      </c>
      <c r="K453" s="70" t="s">
        <v>1674</v>
      </c>
      <c r="L453" s="70" t="s">
        <v>27</v>
      </c>
      <c r="M453" s="128" t="s">
        <v>4014</v>
      </c>
      <c r="N453" s="70" t="str">
        <f t="shared" si="7"/>
        <v>의료기기</v>
      </c>
      <c r="O453" s="20"/>
      <c r="P453" s="20"/>
    </row>
    <row r="454" spans="1:16" s="79" customFormat="1" ht="22.5" hidden="1" customHeight="1">
      <c r="A454" s="124">
        <v>452</v>
      </c>
      <c r="B454" s="129" t="s">
        <v>1447</v>
      </c>
      <c r="C454" s="130" t="s">
        <v>2280</v>
      </c>
      <c r="D454" s="131" t="s">
        <v>4016</v>
      </c>
      <c r="E454" s="131" t="s">
        <v>4012</v>
      </c>
      <c r="F454" s="130" t="s">
        <v>50</v>
      </c>
      <c r="G454" s="130" t="s">
        <v>51</v>
      </c>
      <c r="H454" s="130" t="s">
        <v>1369</v>
      </c>
      <c r="I454" s="20" t="s">
        <v>27</v>
      </c>
      <c r="J454" s="20" t="s">
        <v>4012</v>
      </c>
      <c r="K454" s="20" t="s">
        <v>1674</v>
      </c>
      <c r="L454" s="20" t="s">
        <v>27</v>
      </c>
      <c r="M454" s="132" t="s">
        <v>4014</v>
      </c>
      <c r="N454" s="70" t="str">
        <f t="shared" si="7"/>
        <v>의료기기</v>
      </c>
      <c r="O454" s="20"/>
      <c r="P454" s="20"/>
    </row>
    <row r="455" spans="1:16" s="79" customFormat="1" ht="22.5" hidden="1" customHeight="1">
      <c r="A455" s="124">
        <v>453</v>
      </c>
      <c r="B455" s="125" t="s">
        <v>1451</v>
      </c>
      <c r="C455" s="126" t="s">
        <v>2281</v>
      </c>
      <c r="D455" s="127" t="s">
        <v>4016</v>
      </c>
      <c r="E455" s="127" t="s">
        <v>4012</v>
      </c>
      <c r="F455" s="126" t="s">
        <v>50</v>
      </c>
      <c r="G455" s="126" t="s">
        <v>51</v>
      </c>
      <c r="H455" s="126" t="s">
        <v>1369</v>
      </c>
      <c r="I455" s="70" t="s">
        <v>27</v>
      </c>
      <c r="J455" s="70" t="s">
        <v>4012</v>
      </c>
      <c r="K455" s="70" t="s">
        <v>1674</v>
      </c>
      <c r="L455" s="70" t="s">
        <v>27</v>
      </c>
      <c r="M455" s="128" t="s">
        <v>4014</v>
      </c>
      <c r="N455" s="70" t="str">
        <f t="shared" si="7"/>
        <v>의료기기</v>
      </c>
      <c r="O455" s="20"/>
      <c r="P455" s="20"/>
    </row>
    <row r="456" spans="1:16" s="79" customFormat="1" ht="22.5" hidden="1" customHeight="1">
      <c r="A456" s="124">
        <v>454</v>
      </c>
      <c r="B456" s="129" t="s">
        <v>1454</v>
      </c>
      <c r="C456" s="130" t="s">
        <v>2282</v>
      </c>
      <c r="D456" s="131" t="s">
        <v>4016</v>
      </c>
      <c r="E456" s="131" t="s">
        <v>4012</v>
      </c>
      <c r="F456" s="130" t="s">
        <v>50</v>
      </c>
      <c r="G456" s="130" t="s">
        <v>51</v>
      </c>
      <c r="H456" s="130" t="s">
        <v>1369</v>
      </c>
      <c r="I456" s="20" t="s">
        <v>27</v>
      </c>
      <c r="J456" s="20" t="s">
        <v>4012</v>
      </c>
      <c r="K456" s="20" t="s">
        <v>1674</v>
      </c>
      <c r="L456" s="20" t="s">
        <v>27</v>
      </c>
      <c r="M456" s="132" t="s">
        <v>4014</v>
      </c>
      <c r="N456" s="70" t="str">
        <f t="shared" si="7"/>
        <v>의료기기</v>
      </c>
      <c r="O456" s="20"/>
      <c r="P456" s="20"/>
    </row>
    <row r="457" spans="1:16" s="79" customFormat="1" ht="22.5" hidden="1" customHeight="1">
      <c r="A457" s="124">
        <v>455</v>
      </c>
      <c r="B457" s="125" t="s">
        <v>2283</v>
      </c>
      <c r="C457" s="126" t="s">
        <v>2284</v>
      </c>
      <c r="D457" s="127" t="s">
        <v>3849</v>
      </c>
      <c r="E457" s="127" t="s">
        <v>4012</v>
      </c>
      <c r="F457" s="126" t="s">
        <v>50</v>
      </c>
      <c r="G457" s="126" t="s">
        <v>51</v>
      </c>
      <c r="H457" s="126" t="s">
        <v>1369</v>
      </c>
      <c r="I457" s="70" t="s">
        <v>27</v>
      </c>
      <c r="J457" s="70" t="s">
        <v>4012</v>
      </c>
      <c r="K457" s="70" t="s">
        <v>1674</v>
      </c>
      <c r="L457" s="70" t="s">
        <v>27</v>
      </c>
      <c r="M457" s="128" t="s">
        <v>4014</v>
      </c>
      <c r="N457" s="70" t="str">
        <f t="shared" si="7"/>
        <v>의료기기</v>
      </c>
      <c r="O457" s="20"/>
      <c r="P457" s="20"/>
    </row>
    <row r="458" spans="1:16" s="79" customFormat="1" ht="22.5" hidden="1" customHeight="1">
      <c r="A458" s="124">
        <v>456</v>
      </c>
      <c r="B458" s="129" t="s">
        <v>2285</v>
      </c>
      <c r="C458" s="130" t="s">
        <v>1684</v>
      </c>
      <c r="D458" s="131" t="s">
        <v>3849</v>
      </c>
      <c r="E458" s="131" t="s">
        <v>4012</v>
      </c>
      <c r="F458" s="130" t="s">
        <v>50</v>
      </c>
      <c r="G458" s="130" t="s">
        <v>51</v>
      </c>
      <c r="H458" s="130" t="s">
        <v>1369</v>
      </c>
      <c r="I458" s="20" t="s">
        <v>27</v>
      </c>
      <c r="J458" s="20" t="s">
        <v>4012</v>
      </c>
      <c r="K458" s="20" t="s">
        <v>1674</v>
      </c>
      <c r="L458" s="20" t="s">
        <v>27</v>
      </c>
      <c r="M458" s="132" t="s">
        <v>4014</v>
      </c>
      <c r="N458" s="70" t="str">
        <f t="shared" si="7"/>
        <v>의료기기</v>
      </c>
      <c r="O458" s="20"/>
      <c r="P458" s="20"/>
    </row>
    <row r="459" spans="1:16" s="79" customFormat="1" ht="22.5" hidden="1" customHeight="1">
      <c r="A459" s="124">
        <v>457</v>
      </c>
      <c r="B459" s="125" t="s">
        <v>1464</v>
      </c>
      <c r="C459" s="126" t="s">
        <v>2286</v>
      </c>
      <c r="D459" s="127" t="s">
        <v>3849</v>
      </c>
      <c r="E459" s="127" t="s">
        <v>4012</v>
      </c>
      <c r="F459" s="126" t="s">
        <v>50</v>
      </c>
      <c r="G459" s="126" t="s">
        <v>51</v>
      </c>
      <c r="H459" s="126" t="s">
        <v>1369</v>
      </c>
      <c r="I459" s="70" t="s">
        <v>27</v>
      </c>
      <c r="J459" s="70" t="s">
        <v>4012</v>
      </c>
      <c r="K459" s="70" t="s">
        <v>1674</v>
      </c>
      <c r="L459" s="70" t="s">
        <v>27</v>
      </c>
      <c r="M459" s="128" t="s">
        <v>4014</v>
      </c>
      <c r="N459" s="70" t="str">
        <f t="shared" si="7"/>
        <v>의료기기</v>
      </c>
      <c r="O459" s="20"/>
      <c r="P459" s="20"/>
    </row>
    <row r="460" spans="1:16" s="79" customFormat="1" ht="22.5" hidden="1" customHeight="1">
      <c r="A460" s="124">
        <v>458</v>
      </c>
      <c r="B460" s="129" t="s">
        <v>2287</v>
      </c>
      <c r="C460" s="130" t="s">
        <v>2288</v>
      </c>
      <c r="D460" s="131" t="s">
        <v>3849</v>
      </c>
      <c r="E460" s="131" t="s">
        <v>4012</v>
      </c>
      <c r="F460" s="130" t="s">
        <v>50</v>
      </c>
      <c r="G460" s="130" t="s">
        <v>51</v>
      </c>
      <c r="H460" s="130" t="s">
        <v>1369</v>
      </c>
      <c r="I460" s="20" t="s">
        <v>27</v>
      </c>
      <c r="J460" s="20" t="s">
        <v>4012</v>
      </c>
      <c r="K460" s="20" t="s">
        <v>1674</v>
      </c>
      <c r="L460" s="20" t="s">
        <v>27</v>
      </c>
      <c r="M460" s="132" t="s">
        <v>4014</v>
      </c>
      <c r="N460" s="70" t="str">
        <f t="shared" si="7"/>
        <v>의료기기</v>
      </c>
      <c r="O460" s="20"/>
      <c r="P460" s="20"/>
    </row>
    <row r="461" spans="1:16" s="79" customFormat="1" ht="22.5" hidden="1" customHeight="1">
      <c r="A461" s="124">
        <v>459</v>
      </c>
      <c r="B461" s="125" t="s">
        <v>2289</v>
      </c>
      <c r="C461" s="126" t="s">
        <v>1684</v>
      </c>
      <c r="D461" s="127" t="s">
        <v>3849</v>
      </c>
      <c r="E461" s="127" t="s">
        <v>4012</v>
      </c>
      <c r="F461" s="126" t="s">
        <v>50</v>
      </c>
      <c r="G461" s="126" t="s">
        <v>51</v>
      </c>
      <c r="H461" s="126" t="s">
        <v>1369</v>
      </c>
      <c r="I461" s="70" t="s">
        <v>27</v>
      </c>
      <c r="J461" s="70" t="s">
        <v>4012</v>
      </c>
      <c r="K461" s="70" t="s">
        <v>1674</v>
      </c>
      <c r="L461" s="70" t="s">
        <v>27</v>
      </c>
      <c r="M461" s="128" t="s">
        <v>4014</v>
      </c>
      <c r="N461" s="70" t="str">
        <f t="shared" si="7"/>
        <v>의료기기</v>
      </c>
      <c r="O461" s="20"/>
      <c r="P461" s="20"/>
    </row>
    <row r="462" spans="1:16" s="79" customFormat="1" ht="22.5" hidden="1" customHeight="1">
      <c r="A462" s="124">
        <v>460</v>
      </c>
      <c r="B462" s="129" t="s">
        <v>1472</v>
      </c>
      <c r="C462" s="130" t="s">
        <v>4137</v>
      </c>
      <c r="D462" s="131" t="s">
        <v>4016</v>
      </c>
      <c r="E462" s="131" t="s">
        <v>4012</v>
      </c>
      <c r="F462" s="130" t="s">
        <v>50</v>
      </c>
      <c r="G462" s="130" t="s">
        <v>51</v>
      </c>
      <c r="H462" s="130" t="s">
        <v>1369</v>
      </c>
      <c r="I462" s="20" t="s">
        <v>27</v>
      </c>
      <c r="J462" s="20" t="s">
        <v>4012</v>
      </c>
      <c r="K462" s="20" t="s">
        <v>1674</v>
      </c>
      <c r="L462" s="20" t="s">
        <v>27</v>
      </c>
      <c r="M462" s="132" t="s">
        <v>4014</v>
      </c>
      <c r="N462" s="70" t="str">
        <f t="shared" si="7"/>
        <v>의료기기</v>
      </c>
      <c r="O462" s="20"/>
      <c r="P462" s="20"/>
    </row>
    <row r="463" spans="1:16" s="79" customFormat="1" ht="22.5" hidden="1" customHeight="1">
      <c r="A463" s="124">
        <v>461</v>
      </c>
      <c r="B463" s="125" t="s">
        <v>1477</v>
      </c>
      <c r="C463" s="126" t="s">
        <v>1705</v>
      </c>
      <c r="D463" s="127" t="s">
        <v>4016</v>
      </c>
      <c r="E463" s="127" t="s">
        <v>4012</v>
      </c>
      <c r="F463" s="126" t="s">
        <v>50</v>
      </c>
      <c r="G463" s="126" t="s">
        <v>51</v>
      </c>
      <c r="H463" s="126" t="s">
        <v>1369</v>
      </c>
      <c r="I463" s="70" t="s">
        <v>27</v>
      </c>
      <c r="J463" s="70" t="s">
        <v>4012</v>
      </c>
      <c r="K463" s="70" t="s">
        <v>1674</v>
      </c>
      <c r="L463" s="70" t="s">
        <v>27</v>
      </c>
      <c r="M463" s="128" t="s">
        <v>4014</v>
      </c>
      <c r="N463" s="70" t="str">
        <f t="shared" si="7"/>
        <v>의료기기</v>
      </c>
      <c r="O463" s="20"/>
      <c r="P463" s="20"/>
    </row>
    <row r="464" spans="1:16" s="79" customFormat="1" ht="22.5" hidden="1" customHeight="1">
      <c r="A464" s="124">
        <v>462</v>
      </c>
      <c r="B464" s="129" t="s">
        <v>1480</v>
      </c>
      <c r="C464" s="130" t="s">
        <v>2291</v>
      </c>
      <c r="D464" s="131" t="s">
        <v>4016</v>
      </c>
      <c r="E464" s="131" t="s">
        <v>4012</v>
      </c>
      <c r="F464" s="130" t="s">
        <v>50</v>
      </c>
      <c r="G464" s="130" t="s">
        <v>51</v>
      </c>
      <c r="H464" s="130" t="s">
        <v>1369</v>
      </c>
      <c r="I464" s="20" t="s">
        <v>27</v>
      </c>
      <c r="J464" s="20" t="s">
        <v>4012</v>
      </c>
      <c r="K464" s="20" t="s">
        <v>1674</v>
      </c>
      <c r="L464" s="20" t="s">
        <v>27</v>
      </c>
      <c r="M464" s="132" t="s">
        <v>4014</v>
      </c>
      <c r="N464" s="70" t="str">
        <f t="shared" si="7"/>
        <v>의료기기</v>
      </c>
      <c r="O464" s="20"/>
      <c r="P464" s="20"/>
    </row>
    <row r="465" spans="1:16" s="79" customFormat="1" ht="22.5" hidden="1" customHeight="1">
      <c r="A465" s="124">
        <v>463</v>
      </c>
      <c r="B465" s="125" t="s">
        <v>2292</v>
      </c>
      <c r="C465" s="126" t="s">
        <v>2293</v>
      </c>
      <c r="D465" s="127" t="s">
        <v>4016</v>
      </c>
      <c r="E465" s="127" t="s">
        <v>4012</v>
      </c>
      <c r="F465" s="126" t="s">
        <v>50</v>
      </c>
      <c r="G465" s="126" t="s">
        <v>51</v>
      </c>
      <c r="H465" s="126" t="s">
        <v>1369</v>
      </c>
      <c r="I465" s="70" t="s">
        <v>27</v>
      </c>
      <c r="J465" s="70" t="s">
        <v>4012</v>
      </c>
      <c r="K465" s="70" t="s">
        <v>1674</v>
      </c>
      <c r="L465" s="70" t="s">
        <v>27</v>
      </c>
      <c r="M465" s="128" t="s">
        <v>4014</v>
      </c>
      <c r="N465" s="70" t="str">
        <f t="shared" si="7"/>
        <v>의료기기</v>
      </c>
      <c r="O465" s="20"/>
      <c r="P465" s="20"/>
    </row>
    <row r="466" spans="1:16" s="79" customFormat="1" ht="22.5" hidden="1" customHeight="1">
      <c r="A466" s="124">
        <v>464</v>
      </c>
      <c r="B466" s="129" t="s">
        <v>2294</v>
      </c>
      <c r="C466" s="130" t="s">
        <v>2295</v>
      </c>
      <c r="D466" s="131" t="s">
        <v>4016</v>
      </c>
      <c r="E466" s="131" t="s">
        <v>4012</v>
      </c>
      <c r="F466" s="130" t="s">
        <v>50</v>
      </c>
      <c r="G466" s="130" t="s">
        <v>51</v>
      </c>
      <c r="H466" s="130" t="s">
        <v>1369</v>
      </c>
      <c r="I466" s="20" t="s">
        <v>27</v>
      </c>
      <c r="J466" s="20" t="s">
        <v>4012</v>
      </c>
      <c r="K466" s="20" t="s">
        <v>1674</v>
      </c>
      <c r="L466" s="20" t="s">
        <v>27</v>
      </c>
      <c r="M466" s="132" t="s">
        <v>4014</v>
      </c>
      <c r="N466" s="70" t="str">
        <f t="shared" si="7"/>
        <v>의료기기</v>
      </c>
      <c r="O466" s="20"/>
      <c r="P466" s="20"/>
    </row>
    <row r="467" spans="1:16" s="79" customFormat="1" ht="22.5" hidden="1" customHeight="1">
      <c r="A467" s="124">
        <v>465</v>
      </c>
      <c r="B467" s="125" t="s">
        <v>2296</v>
      </c>
      <c r="C467" s="126" t="s">
        <v>1705</v>
      </c>
      <c r="D467" s="127" t="s">
        <v>4016</v>
      </c>
      <c r="E467" s="127" t="s">
        <v>4012</v>
      </c>
      <c r="F467" s="126" t="s">
        <v>50</v>
      </c>
      <c r="G467" s="126" t="s">
        <v>51</v>
      </c>
      <c r="H467" s="126" t="s">
        <v>1369</v>
      </c>
      <c r="I467" s="70" t="s">
        <v>27</v>
      </c>
      <c r="J467" s="70" t="s">
        <v>4012</v>
      </c>
      <c r="K467" s="70" t="s">
        <v>1674</v>
      </c>
      <c r="L467" s="70" t="s">
        <v>27</v>
      </c>
      <c r="M467" s="128" t="s">
        <v>4014</v>
      </c>
      <c r="N467" s="70" t="str">
        <f t="shared" si="7"/>
        <v>의료기기</v>
      </c>
      <c r="O467" s="20"/>
      <c r="P467" s="20"/>
    </row>
    <row r="468" spans="1:16" s="79" customFormat="1" ht="22.5" hidden="1" customHeight="1">
      <c r="A468" s="124">
        <v>466</v>
      </c>
      <c r="B468" s="129" t="s">
        <v>2297</v>
      </c>
      <c r="C468" s="130" t="s">
        <v>2298</v>
      </c>
      <c r="D468" s="131" t="s">
        <v>4016</v>
      </c>
      <c r="E468" s="131" t="s">
        <v>4012</v>
      </c>
      <c r="F468" s="130" t="s">
        <v>50</v>
      </c>
      <c r="G468" s="130" t="s">
        <v>51</v>
      </c>
      <c r="H468" s="130" t="s">
        <v>1369</v>
      </c>
      <c r="I468" s="20" t="s">
        <v>27</v>
      </c>
      <c r="J468" s="20" t="s">
        <v>4012</v>
      </c>
      <c r="K468" s="20" t="s">
        <v>1674</v>
      </c>
      <c r="L468" s="20" t="s">
        <v>27</v>
      </c>
      <c r="M468" s="132" t="s">
        <v>4014</v>
      </c>
      <c r="N468" s="70" t="str">
        <f t="shared" si="7"/>
        <v>의료기기</v>
      </c>
      <c r="O468" s="20"/>
      <c r="P468" s="20"/>
    </row>
    <row r="469" spans="1:16" s="79" customFormat="1" ht="22.5" hidden="1" customHeight="1">
      <c r="A469" s="124">
        <v>467</v>
      </c>
      <c r="B469" s="125" t="s">
        <v>2299</v>
      </c>
      <c r="C469" s="126" t="s">
        <v>1705</v>
      </c>
      <c r="D469" s="127" t="s">
        <v>4016</v>
      </c>
      <c r="E469" s="127" t="s">
        <v>4012</v>
      </c>
      <c r="F469" s="126" t="s">
        <v>50</v>
      </c>
      <c r="G469" s="126" t="s">
        <v>51</v>
      </c>
      <c r="H469" s="126" t="s">
        <v>1369</v>
      </c>
      <c r="I469" s="70" t="s">
        <v>27</v>
      </c>
      <c r="J469" s="70" t="s">
        <v>4012</v>
      </c>
      <c r="K469" s="70" t="s">
        <v>1674</v>
      </c>
      <c r="L469" s="70" t="s">
        <v>27</v>
      </c>
      <c r="M469" s="128" t="s">
        <v>4014</v>
      </c>
      <c r="N469" s="70" t="str">
        <f t="shared" si="7"/>
        <v>의료기기</v>
      </c>
      <c r="O469" s="20"/>
      <c r="P469" s="20"/>
    </row>
    <row r="470" spans="1:16" s="79" customFormat="1" ht="22.5" hidden="1" customHeight="1">
      <c r="A470" s="124">
        <v>468</v>
      </c>
      <c r="B470" s="129" t="s">
        <v>1495</v>
      </c>
      <c r="C470" s="130" t="s">
        <v>4138</v>
      </c>
      <c r="D470" s="131" t="s">
        <v>4016</v>
      </c>
      <c r="E470" s="131" t="s">
        <v>4012</v>
      </c>
      <c r="F470" s="130" t="s">
        <v>50</v>
      </c>
      <c r="G470" s="130" t="s">
        <v>51</v>
      </c>
      <c r="H470" s="130" t="s">
        <v>1369</v>
      </c>
      <c r="I470" s="20" t="s">
        <v>27</v>
      </c>
      <c r="J470" s="20" t="s">
        <v>4012</v>
      </c>
      <c r="K470" s="20" t="s">
        <v>1674</v>
      </c>
      <c r="L470" s="20" t="s">
        <v>27</v>
      </c>
      <c r="M470" s="132" t="s">
        <v>4014</v>
      </c>
      <c r="N470" s="70" t="str">
        <f t="shared" si="7"/>
        <v>의료기기</v>
      </c>
      <c r="O470" s="20"/>
      <c r="P470" s="20"/>
    </row>
    <row r="471" spans="1:16" s="79" customFormat="1" ht="22.5" hidden="1" customHeight="1">
      <c r="A471" s="124">
        <v>469</v>
      </c>
      <c r="B471" s="125" t="s">
        <v>2301</v>
      </c>
      <c r="C471" s="126" t="s">
        <v>2302</v>
      </c>
      <c r="D471" s="127" t="s">
        <v>3720</v>
      </c>
      <c r="E471" s="127" t="s">
        <v>4012</v>
      </c>
      <c r="F471" s="126" t="s">
        <v>50</v>
      </c>
      <c r="G471" s="126" t="s">
        <v>51</v>
      </c>
      <c r="H471" s="126" t="s">
        <v>1369</v>
      </c>
      <c r="I471" s="70" t="s">
        <v>27</v>
      </c>
      <c r="J471" s="70" t="s">
        <v>4012</v>
      </c>
      <c r="K471" s="70" t="s">
        <v>1674</v>
      </c>
      <c r="L471" s="70" t="s">
        <v>27</v>
      </c>
      <c r="M471" s="128" t="s">
        <v>4013</v>
      </c>
      <c r="N471" s="70" t="str">
        <f t="shared" si="7"/>
        <v>의료기기</v>
      </c>
      <c r="O471" s="20"/>
      <c r="P471" s="20"/>
    </row>
    <row r="472" spans="1:16" s="79" customFormat="1" ht="22.5" hidden="1" customHeight="1">
      <c r="A472" s="124">
        <v>470</v>
      </c>
      <c r="B472" s="129" t="s">
        <v>1519</v>
      </c>
      <c r="C472" s="130" t="s">
        <v>2303</v>
      </c>
      <c r="D472" s="131" t="s">
        <v>3720</v>
      </c>
      <c r="E472" s="131" t="s">
        <v>4012</v>
      </c>
      <c r="F472" s="130" t="s">
        <v>50</v>
      </c>
      <c r="G472" s="130" t="s">
        <v>51</v>
      </c>
      <c r="H472" s="130" t="s">
        <v>1369</v>
      </c>
      <c r="I472" s="20" t="s">
        <v>27</v>
      </c>
      <c r="J472" s="20" t="s">
        <v>4012</v>
      </c>
      <c r="K472" s="20" t="s">
        <v>1674</v>
      </c>
      <c r="L472" s="20" t="s">
        <v>27</v>
      </c>
      <c r="M472" s="132" t="s">
        <v>4014</v>
      </c>
      <c r="N472" s="70" t="str">
        <f t="shared" si="7"/>
        <v>의료기기</v>
      </c>
      <c r="O472" s="20"/>
      <c r="P472" s="20"/>
    </row>
    <row r="473" spans="1:16" s="79" customFormat="1" ht="22.5" hidden="1" customHeight="1">
      <c r="A473" s="124">
        <v>471</v>
      </c>
      <c r="B473" s="125" t="s">
        <v>1524</v>
      </c>
      <c r="C473" s="126" t="s">
        <v>2304</v>
      </c>
      <c r="D473" s="127" t="s">
        <v>3720</v>
      </c>
      <c r="E473" s="127" t="s">
        <v>4012</v>
      </c>
      <c r="F473" s="126" t="s">
        <v>50</v>
      </c>
      <c r="G473" s="126" t="s">
        <v>51</v>
      </c>
      <c r="H473" s="126" t="s">
        <v>1369</v>
      </c>
      <c r="I473" s="70" t="s">
        <v>27</v>
      </c>
      <c r="J473" s="70" t="s">
        <v>4012</v>
      </c>
      <c r="K473" s="70" t="s">
        <v>1674</v>
      </c>
      <c r="L473" s="70" t="s">
        <v>27</v>
      </c>
      <c r="M473" s="128" t="s">
        <v>4014</v>
      </c>
      <c r="N473" s="70" t="str">
        <f t="shared" si="7"/>
        <v>의료기기</v>
      </c>
      <c r="O473" s="20"/>
      <c r="P473" s="20"/>
    </row>
    <row r="474" spans="1:16" s="79" customFormat="1" ht="22.5" hidden="1" customHeight="1">
      <c r="A474" s="124">
        <v>472</v>
      </c>
      <c r="B474" s="129" t="s">
        <v>1527</v>
      </c>
      <c r="C474" s="130" t="s">
        <v>2305</v>
      </c>
      <c r="D474" s="131" t="s">
        <v>3720</v>
      </c>
      <c r="E474" s="131" t="s">
        <v>4012</v>
      </c>
      <c r="F474" s="130" t="s">
        <v>50</v>
      </c>
      <c r="G474" s="130" t="s">
        <v>51</v>
      </c>
      <c r="H474" s="130" t="s">
        <v>1369</v>
      </c>
      <c r="I474" s="20" t="s">
        <v>27</v>
      </c>
      <c r="J474" s="20" t="s">
        <v>4012</v>
      </c>
      <c r="K474" s="20" t="s">
        <v>1674</v>
      </c>
      <c r="L474" s="20" t="s">
        <v>27</v>
      </c>
      <c r="M474" s="132" t="s">
        <v>4014</v>
      </c>
      <c r="N474" s="70" t="str">
        <f t="shared" si="7"/>
        <v>의료기기</v>
      </c>
      <c r="O474" s="20"/>
      <c r="P474" s="20"/>
    </row>
    <row r="475" spans="1:16" s="79" customFormat="1" ht="22.5" hidden="1" customHeight="1">
      <c r="A475" s="124">
        <v>473</v>
      </c>
      <c r="B475" s="125" t="s">
        <v>1532</v>
      </c>
      <c r="C475" s="126" t="s">
        <v>2304</v>
      </c>
      <c r="D475" s="127" t="s">
        <v>3720</v>
      </c>
      <c r="E475" s="127" t="s">
        <v>4012</v>
      </c>
      <c r="F475" s="126" t="s">
        <v>50</v>
      </c>
      <c r="G475" s="126" t="s">
        <v>51</v>
      </c>
      <c r="H475" s="126" t="s">
        <v>1369</v>
      </c>
      <c r="I475" s="70" t="s">
        <v>27</v>
      </c>
      <c r="J475" s="70" t="s">
        <v>4012</v>
      </c>
      <c r="K475" s="70" t="s">
        <v>1674</v>
      </c>
      <c r="L475" s="70" t="s">
        <v>27</v>
      </c>
      <c r="M475" s="128" t="s">
        <v>4014</v>
      </c>
      <c r="N475" s="70" t="str">
        <f t="shared" si="7"/>
        <v>의료기기</v>
      </c>
      <c r="O475" s="20"/>
      <c r="P475" s="20"/>
    </row>
    <row r="476" spans="1:16" s="79" customFormat="1" ht="22.5" hidden="1" customHeight="1">
      <c r="A476" s="124">
        <v>474</v>
      </c>
      <c r="B476" s="129" t="s">
        <v>1536</v>
      </c>
      <c r="C476" s="130" t="s">
        <v>2306</v>
      </c>
      <c r="D476" s="131" t="s">
        <v>3720</v>
      </c>
      <c r="E476" s="131" t="s">
        <v>4012</v>
      </c>
      <c r="F476" s="130" t="s">
        <v>50</v>
      </c>
      <c r="G476" s="130" t="s">
        <v>51</v>
      </c>
      <c r="H476" s="130" t="s">
        <v>1369</v>
      </c>
      <c r="I476" s="20" t="s">
        <v>27</v>
      </c>
      <c r="J476" s="20" t="s">
        <v>4012</v>
      </c>
      <c r="K476" s="20" t="s">
        <v>1674</v>
      </c>
      <c r="L476" s="20" t="s">
        <v>27</v>
      </c>
      <c r="M476" s="132" t="s">
        <v>4014</v>
      </c>
      <c r="N476" s="70" t="str">
        <f t="shared" si="7"/>
        <v>의료기기</v>
      </c>
      <c r="O476" s="20"/>
      <c r="P476" s="20"/>
    </row>
    <row r="477" spans="1:16" s="79" customFormat="1" ht="22.5" hidden="1" customHeight="1">
      <c r="A477" s="124">
        <v>475</v>
      </c>
      <c r="B477" s="125" t="s">
        <v>1541</v>
      </c>
      <c r="C477" s="126" t="s">
        <v>4139</v>
      </c>
      <c r="D477" s="127" t="s">
        <v>3720</v>
      </c>
      <c r="E477" s="127" t="s">
        <v>4012</v>
      </c>
      <c r="F477" s="126" t="s">
        <v>50</v>
      </c>
      <c r="G477" s="126" t="s">
        <v>51</v>
      </c>
      <c r="H477" s="126" t="s">
        <v>1369</v>
      </c>
      <c r="I477" s="70" t="s">
        <v>27</v>
      </c>
      <c r="J477" s="70" t="s">
        <v>4012</v>
      </c>
      <c r="K477" s="70" t="s">
        <v>1674</v>
      </c>
      <c r="L477" s="70" t="s">
        <v>27</v>
      </c>
      <c r="M477" s="128" t="s">
        <v>4014</v>
      </c>
      <c r="N477" s="70" t="str">
        <f t="shared" si="7"/>
        <v>의료기기</v>
      </c>
      <c r="O477" s="20"/>
      <c r="P477" s="20"/>
    </row>
    <row r="478" spans="1:16" s="79" customFormat="1" ht="22.5" hidden="1" customHeight="1">
      <c r="A478" s="124">
        <v>476</v>
      </c>
      <c r="B478" s="129" t="s">
        <v>1546</v>
      </c>
      <c r="C478" s="130" t="s">
        <v>2263</v>
      </c>
      <c r="D478" s="131" t="s">
        <v>3720</v>
      </c>
      <c r="E478" s="131" t="s">
        <v>4012</v>
      </c>
      <c r="F478" s="130" t="s">
        <v>50</v>
      </c>
      <c r="G478" s="130" t="s">
        <v>51</v>
      </c>
      <c r="H478" s="130" t="s">
        <v>1369</v>
      </c>
      <c r="I478" s="20" t="s">
        <v>27</v>
      </c>
      <c r="J478" s="20" t="s">
        <v>4012</v>
      </c>
      <c r="K478" s="20" t="s">
        <v>1674</v>
      </c>
      <c r="L478" s="20" t="s">
        <v>27</v>
      </c>
      <c r="M478" s="132" t="s">
        <v>4014</v>
      </c>
      <c r="N478" s="70" t="str">
        <f t="shared" si="7"/>
        <v>의료기기</v>
      </c>
      <c r="O478" s="20"/>
      <c r="P478" s="20"/>
    </row>
    <row r="479" spans="1:16" s="79" customFormat="1" ht="22.5" hidden="1" customHeight="1">
      <c r="A479" s="124">
        <v>477</v>
      </c>
      <c r="B479" s="125" t="s">
        <v>1549</v>
      </c>
      <c r="C479" s="126" t="s">
        <v>2308</v>
      </c>
      <c r="D479" s="127" t="s">
        <v>3720</v>
      </c>
      <c r="E479" s="127" t="s">
        <v>4012</v>
      </c>
      <c r="F479" s="126" t="s">
        <v>50</v>
      </c>
      <c r="G479" s="126" t="s">
        <v>51</v>
      </c>
      <c r="H479" s="126" t="s">
        <v>1369</v>
      </c>
      <c r="I479" s="70" t="s">
        <v>27</v>
      </c>
      <c r="J479" s="70" t="s">
        <v>4012</v>
      </c>
      <c r="K479" s="70" t="s">
        <v>1674</v>
      </c>
      <c r="L479" s="70" t="s">
        <v>27</v>
      </c>
      <c r="M479" s="128" t="s">
        <v>4014</v>
      </c>
      <c r="N479" s="70" t="str">
        <f t="shared" si="7"/>
        <v>의료기기</v>
      </c>
      <c r="O479" s="20"/>
      <c r="P479" s="20"/>
    </row>
    <row r="480" spans="1:16" s="79" customFormat="1" ht="22.5" hidden="1" customHeight="1">
      <c r="A480" s="124">
        <v>478</v>
      </c>
      <c r="B480" s="129" t="s">
        <v>1556</v>
      </c>
      <c r="C480" s="130" t="s">
        <v>2309</v>
      </c>
      <c r="D480" s="131" t="s">
        <v>3720</v>
      </c>
      <c r="E480" s="131" t="s">
        <v>4012</v>
      </c>
      <c r="F480" s="130" t="s">
        <v>50</v>
      </c>
      <c r="G480" s="130" t="s">
        <v>51</v>
      </c>
      <c r="H480" s="130" t="s">
        <v>1369</v>
      </c>
      <c r="I480" s="20" t="s">
        <v>27</v>
      </c>
      <c r="J480" s="20" t="s">
        <v>4012</v>
      </c>
      <c r="K480" s="20" t="s">
        <v>1674</v>
      </c>
      <c r="L480" s="20" t="s">
        <v>27</v>
      </c>
      <c r="M480" s="132" t="s">
        <v>4014</v>
      </c>
      <c r="N480" s="70" t="str">
        <f t="shared" si="7"/>
        <v>의료기기</v>
      </c>
      <c r="O480" s="20"/>
      <c r="P480" s="20"/>
    </row>
    <row r="481" spans="1:16" s="79" customFormat="1" ht="22.5" hidden="1" customHeight="1">
      <c r="A481" s="124">
        <v>479</v>
      </c>
      <c r="B481" s="125" t="s">
        <v>1561</v>
      </c>
      <c r="C481" s="126" t="s">
        <v>2310</v>
      </c>
      <c r="D481" s="127" t="s">
        <v>3720</v>
      </c>
      <c r="E481" s="127" t="s">
        <v>4012</v>
      </c>
      <c r="F481" s="126" t="s">
        <v>50</v>
      </c>
      <c r="G481" s="126" t="s">
        <v>51</v>
      </c>
      <c r="H481" s="126" t="s">
        <v>1369</v>
      </c>
      <c r="I481" s="70" t="s">
        <v>27</v>
      </c>
      <c r="J481" s="70" t="s">
        <v>4012</v>
      </c>
      <c r="K481" s="70" t="s">
        <v>1674</v>
      </c>
      <c r="L481" s="70" t="s">
        <v>27</v>
      </c>
      <c r="M481" s="128" t="s">
        <v>4014</v>
      </c>
      <c r="N481" s="70" t="str">
        <f t="shared" si="7"/>
        <v>의료기기</v>
      </c>
      <c r="O481" s="20"/>
      <c r="P481" s="20"/>
    </row>
    <row r="482" spans="1:16" s="79" customFormat="1" ht="22.5" hidden="1" customHeight="1">
      <c r="A482" s="124">
        <v>480</v>
      </c>
      <c r="B482" s="129" t="s">
        <v>1565</v>
      </c>
      <c r="C482" s="130" t="s">
        <v>2311</v>
      </c>
      <c r="D482" s="131" t="s">
        <v>3720</v>
      </c>
      <c r="E482" s="131" t="s">
        <v>4012</v>
      </c>
      <c r="F482" s="130" t="s">
        <v>50</v>
      </c>
      <c r="G482" s="130" t="s">
        <v>51</v>
      </c>
      <c r="H482" s="130" t="s">
        <v>1369</v>
      </c>
      <c r="I482" s="20" t="s">
        <v>27</v>
      </c>
      <c r="J482" s="20" t="s">
        <v>4012</v>
      </c>
      <c r="K482" s="20" t="s">
        <v>1674</v>
      </c>
      <c r="L482" s="20" t="s">
        <v>27</v>
      </c>
      <c r="M482" s="132" t="s">
        <v>4013</v>
      </c>
      <c r="N482" s="70" t="str">
        <f t="shared" si="7"/>
        <v>의료기기</v>
      </c>
      <c r="O482" s="20"/>
      <c r="P482" s="20"/>
    </row>
    <row r="483" spans="1:16" s="79" customFormat="1" ht="22.5" hidden="1" customHeight="1">
      <c r="A483" s="124">
        <v>481</v>
      </c>
      <c r="B483" s="125" t="s">
        <v>2312</v>
      </c>
      <c r="C483" s="126" t="s">
        <v>4140</v>
      </c>
      <c r="D483" s="127" t="s">
        <v>4016</v>
      </c>
      <c r="E483" s="127" t="s">
        <v>4012</v>
      </c>
      <c r="F483" s="126" t="s">
        <v>50</v>
      </c>
      <c r="G483" s="126" t="s">
        <v>51</v>
      </c>
      <c r="H483" s="126" t="s">
        <v>1369</v>
      </c>
      <c r="I483" s="70" t="s">
        <v>27</v>
      </c>
      <c r="J483" s="70" t="s">
        <v>4012</v>
      </c>
      <c r="K483" s="70" t="s">
        <v>1674</v>
      </c>
      <c r="L483" s="70" t="s">
        <v>27</v>
      </c>
      <c r="M483" s="128" t="s">
        <v>4013</v>
      </c>
      <c r="N483" s="70" t="str">
        <f t="shared" si="7"/>
        <v>의료기기</v>
      </c>
      <c r="O483" s="20"/>
      <c r="P483" s="20"/>
    </row>
    <row r="484" spans="1:16" s="79" customFormat="1" ht="22.5" hidden="1" customHeight="1">
      <c r="A484" s="124">
        <v>482</v>
      </c>
      <c r="B484" s="129" t="s">
        <v>2314</v>
      </c>
      <c r="C484" s="130" t="s">
        <v>1705</v>
      </c>
      <c r="D484" s="131" t="s">
        <v>4016</v>
      </c>
      <c r="E484" s="131" t="s">
        <v>4012</v>
      </c>
      <c r="F484" s="130" t="s">
        <v>50</v>
      </c>
      <c r="G484" s="130" t="s">
        <v>51</v>
      </c>
      <c r="H484" s="130" t="s">
        <v>1369</v>
      </c>
      <c r="I484" s="20" t="s">
        <v>27</v>
      </c>
      <c r="J484" s="20" t="s">
        <v>4012</v>
      </c>
      <c r="K484" s="20" t="s">
        <v>1674</v>
      </c>
      <c r="L484" s="20" t="s">
        <v>27</v>
      </c>
      <c r="M484" s="132" t="s">
        <v>4014</v>
      </c>
      <c r="N484" s="70" t="str">
        <f t="shared" si="7"/>
        <v>의료기기</v>
      </c>
      <c r="O484" s="20"/>
      <c r="P484" s="20"/>
    </row>
    <row r="485" spans="1:16" s="79" customFormat="1" ht="22.5" hidden="1" customHeight="1">
      <c r="A485" s="124">
        <v>483</v>
      </c>
      <c r="B485" s="125" t="s">
        <v>1574</v>
      </c>
      <c r="C485" s="126" t="s">
        <v>2315</v>
      </c>
      <c r="D485" s="127" t="s">
        <v>3720</v>
      </c>
      <c r="E485" s="127" t="s">
        <v>4012</v>
      </c>
      <c r="F485" s="126" t="s">
        <v>50</v>
      </c>
      <c r="G485" s="126" t="s">
        <v>51</v>
      </c>
      <c r="H485" s="126" t="s">
        <v>1369</v>
      </c>
      <c r="I485" s="70" t="s">
        <v>27</v>
      </c>
      <c r="J485" s="70" t="s">
        <v>4012</v>
      </c>
      <c r="K485" s="70" t="s">
        <v>1674</v>
      </c>
      <c r="L485" s="70" t="s">
        <v>27</v>
      </c>
      <c r="M485" s="128" t="s">
        <v>4013</v>
      </c>
      <c r="N485" s="70" t="str">
        <f t="shared" si="7"/>
        <v>의료기기</v>
      </c>
      <c r="O485" s="20"/>
      <c r="P485" s="20"/>
    </row>
    <row r="486" spans="1:16" s="79" customFormat="1" ht="22.5" hidden="1" customHeight="1">
      <c r="A486" s="124">
        <v>484</v>
      </c>
      <c r="B486" s="129" t="s">
        <v>2316</v>
      </c>
      <c r="C486" s="130" t="s">
        <v>2317</v>
      </c>
      <c r="D486" s="131" t="s">
        <v>3720</v>
      </c>
      <c r="E486" s="131" t="s">
        <v>4012</v>
      </c>
      <c r="F486" s="130" t="s">
        <v>50</v>
      </c>
      <c r="G486" s="130" t="s">
        <v>51</v>
      </c>
      <c r="H486" s="130" t="s">
        <v>1369</v>
      </c>
      <c r="I486" s="20" t="s">
        <v>27</v>
      </c>
      <c r="J486" s="20" t="s">
        <v>4012</v>
      </c>
      <c r="K486" s="20" t="s">
        <v>1674</v>
      </c>
      <c r="L486" s="20" t="s">
        <v>27</v>
      </c>
      <c r="M486" s="132" t="s">
        <v>4014</v>
      </c>
      <c r="N486" s="70" t="str">
        <f t="shared" si="7"/>
        <v>의료기기</v>
      </c>
      <c r="O486" s="20"/>
      <c r="P486" s="20"/>
    </row>
    <row r="487" spans="1:16" s="79" customFormat="1" ht="22.5" hidden="1" customHeight="1">
      <c r="A487" s="124">
        <v>485</v>
      </c>
      <c r="B487" s="125" t="s">
        <v>2318</v>
      </c>
      <c r="C487" s="126" t="s">
        <v>2046</v>
      </c>
      <c r="D487" s="127" t="s">
        <v>3720</v>
      </c>
      <c r="E487" s="127" t="s">
        <v>4012</v>
      </c>
      <c r="F487" s="126" t="s">
        <v>50</v>
      </c>
      <c r="G487" s="126" t="s">
        <v>51</v>
      </c>
      <c r="H487" s="126" t="s">
        <v>1369</v>
      </c>
      <c r="I487" s="70" t="s">
        <v>27</v>
      </c>
      <c r="J487" s="70" t="s">
        <v>4012</v>
      </c>
      <c r="K487" s="70" t="s">
        <v>1674</v>
      </c>
      <c r="L487" s="70" t="s">
        <v>27</v>
      </c>
      <c r="M487" s="128" t="s">
        <v>4014</v>
      </c>
      <c r="N487" s="70" t="str">
        <f t="shared" si="7"/>
        <v>의료기기</v>
      </c>
      <c r="O487" s="20"/>
      <c r="P487" s="20"/>
    </row>
    <row r="488" spans="1:16" s="79" customFormat="1" ht="22.5" hidden="1" customHeight="1">
      <c r="A488" s="124">
        <v>486</v>
      </c>
      <c r="B488" s="129" t="s">
        <v>2319</v>
      </c>
      <c r="C488" s="130" t="s">
        <v>2320</v>
      </c>
      <c r="D488" s="131" t="s">
        <v>3720</v>
      </c>
      <c r="E488" s="131" t="s">
        <v>4012</v>
      </c>
      <c r="F488" s="130" t="s">
        <v>50</v>
      </c>
      <c r="G488" s="130" t="s">
        <v>51</v>
      </c>
      <c r="H488" s="130" t="s">
        <v>1369</v>
      </c>
      <c r="I488" s="20" t="s">
        <v>27</v>
      </c>
      <c r="J488" s="20" t="s">
        <v>4012</v>
      </c>
      <c r="K488" s="20" t="s">
        <v>1674</v>
      </c>
      <c r="L488" s="20" t="s">
        <v>27</v>
      </c>
      <c r="M488" s="132" t="s">
        <v>4014</v>
      </c>
      <c r="N488" s="70" t="str">
        <f t="shared" si="7"/>
        <v>의료기기</v>
      </c>
      <c r="O488" s="20"/>
      <c r="P488" s="20"/>
    </row>
    <row r="489" spans="1:16" s="79" customFormat="1" ht="22.5" hidden="1" customHeight="1">
      <c r="A489" s="124">
        <v>487</v>
      </c>
      <c r="B489" s="125" t="s">
        <v>2321</v>
      </c>
      <c r="C489" s="126" t="s">
        <v>2322</v>
      </c>
      <c r="D489" s="127" t="s">
        <v>3720</v>
      </c>
      <c r="E489" s="127" t="s">
        <v>4012</v>
      </c>
      <c r="F489" s="126" t="s">
        <v>50</v>
      </c>
      <c r="G489" s="126" t="s">
        <v>51</v>
      </c>
      <c r="H489" s="126" t="s">
        <v>1369</v>
      </c>
      <c r="I489" s="70" t="s">
        <v>27</v>
      </c>
      <c r="J489" s="70" t="s">
        <v>4012</v>
      </c>
      <c r="K489" s="70" t="s">
        <v>1674</v>
      </c>
      <c r="L489" s="70" t="s">
        <v>27</v>
      </c>
      <c r="M489" s="128" t="s">
        <v>4013</v>
      </c>
      <c r="N489" s="70" t="str">
        <f t="shared" si="7"/>
        <v>의료기기</v>
      </c>
      <c r="O489" s="20"/>
      <c r="P489" s="20"/>
    </row>
    <row r="490" spans="1:16" s="79" customFormat="1" ht="22.5" hidden="1" customHeight="1">
      <c r="A490" s="124">
        <v>488</v>
      </c>
      <c r="B490" s="129" t="s">
        <v>2323</v>
      </c>
      <c r="C490" s="130" t="s">
        <v>2324</v>
      </c>
      <c r="D490" s="131" t="s">
        <v>3720</v>
      </c>
      <c r="E490" s="131" t="s">
        <v>4012</v>
      </c>
      <c r="F490" s="130" t="s">
        <v>50</v>
      </c>
      <c r="G490" s="130" t="s">
        <v>51</v>
      </c>
      <c r="H490" s="130" t="s">
        <v>1369</v>
      </c>
      <c r="I490" s="20" t="s">
        <v>27</v>
      </c>
      <c r="J490" s="20" t="s">
        <v>4012</v>
      </c>
      <c r="K490" s="20" t="s">
        <v>1674</v>
      </c>
      <c r="L490" s="20" t="s">
        <v>27</v>
      </c>
      <c r="M490" s="132" t="s">
        <v>4014</v>
      </c>
      <c r="N490" s="70" t="str">
        <f t="shared" si="7"/>
        <v>의료기기</v>
      </c>
      <c r="O490" s="20"/>
      <c r="P490" s="20"/>
    </row>
    <row r="491" spans="1:16" s="79" customFormat="1" ht="22.5" hidden="1" customHeight="1">
      <c r="A491" s="124">
        <v>489</v>
      </c>
      <c r="B491" s="125" t="s">
        <v>2325</v>
      </c>
      <c r="C491" s="126" t="s">
        <v>2322</v>
      </c>
      <c r="D491" s="127" t="s">
        <v>3720</v>
      </c>
      <c r="E491" s="127" t="s">
        <v>4012</v>
      </c>
      <c r="F491" s="126" t="s">
        <v>50</v>
      </c>
      <c r="G491" s="126" t="s">
        <v>51</v>
      </c>
      <c r="H491" s="126" t="s">
        <v>1369</v>
      </c>
      <c r="I491" s="70" t="s">
        <v>27</v>
      </c>
      <c r="J491" s="70" t="s">
        <v>4012</v>
      </c>
      <c r="K491" s="70" t="s">
        <v>1674</v>
      </c>
      <c r="L491" s="70" t="s">
        <v>27</v>
      </c>
      <c r="M491" s="128" t="s">
        <v>4014</v>
      </c>
      <c r="N491" s="70" t="str">
        <f t="shared" si="7"/>
        <v>의료기기</v>
      </c>
      <c r="O491" s="20"/>
      <c r="P491" s="20"/>
    </row>
    <row r="492" spans="1:16" s="79" customFormat="1" ht="22.5" hidden="1" customHeight="1">
      <c r="A492" s="124">
        <v>490</v>
      </c>
      <c r="B492" s="129" t="s">
        <v>2326</v>
      </c>
      <c r="C492" s="130" t="s">
        <v>2324</v>
      </c>
      <c r="D492" s="131" t="s">
        <v>3720</v>
      </c>
      <c r="E492" s="131" t="s">
        <v>4012</v>
      </c>
      <c r="F492" s="130" t="s">
        <v>50</v>
      </c>
      <c r="G492" s="130" t="s">
        <v>51</v>
      </c>
      <c r="H492" s="130" t="s">
        <v>1369</v>
      </c>
      <c r="I492" s="20" t="s">
        <v>27</v>
      </c>
      <c r="J492" s="20" t="s">
        <v>4012</v>
      </c>
      <c r="K492" s="20" t="s">
        <v>1674</v>
      </c>
      <c r="L492" s="20" t="s">
        <v>27</v>
      </c>
      <c r="M492" s="132" t="s">
        <v>4014</v>
      </c>
      <c r="N492" s="70" t="str">
        <f t="shared" si="7"/>
        <v>의료기기</v>
      </c>
      <c r="O492" s="20"/>
      <c r="P492" s="20"/>
    </row>
    <row r="493" spans="1:16" s="79" customFormat="1" ht="22.5" hidden="1" customHeight="1">
      <c r="A493" s="124">
        <v>491</v>
      </c>
      <c r="B493" s="125" t="s">
        <v>2327</v>
      </c>
      <c r="C493" s="126" t="s">
        <v>2322</v>
      </c>
      <c r="D493" s="127" t="s">
        <v>3720</v>
      </c>
      <c r="E493" s="127" t="s">
        <v>4012</v>
      </c>
      <c r="F493" s="126" t="s">
        <v>50</v>
      </c>
      <c r="G493" s="126" t="s">
        <v>51</v>
      </c>
      <c r="H493" s="126" t="s">
        <v>1369</v>
      </c>
      <c r="I493" s="70" t="s">
        <v>27</v>
      </c>
      <c r="J493" s="70" t="s">
        <v>4012</v>
      </c>
      <c r="K493" s="70" t="s">
        <v>1674</v>
      </c>
      <c r="L493" s="70" t="s">
        <v>27</v>
      </c>
      <c r="M493" s="128" t="s">
        <v>4014</v>
      </c>
      <c r="N493" s="70" t="str">
        <f t="shared" si="7"/>
        <v>의료기기</v>
      </c>
      <c r="O493" s="20"/>
      <c r="P493" s="20"/>
    </row>
    <row r="494" spans="1:16" s="79" customFormat="1" ht="22.5" hidden="1" customHeight="1">
      <c r="A494" s="124">
        <v>492</v>
      </c>
      <c r="B494" s="129" t="s">
        <v>2328</v>
      </c>
      <c r="C494" s="130" t="s">
        <v>2324</v>
      </c>
      <c r="D494" s="131" t="s">
        <v>3720</v>
      </c>
      <c r="E494" s="131" t="s">
        <v>4012</v>
      </c>
      <c r="F494" s="130" t="s">
        <v>50</v>
      </c>
      <c r="G494" s="130" t="s">
        <v>51</v>
      </c>
      <c r="H494" s="130" t="s">
        <v>1369</v>
      </c>
      <c r="I494" s="20" t="s">
        <v>27</v>
      </c>
      <c r="J494" s="20" t="s">
        <v>4012</v>
      </c>
      <c r="K494" s="20" t="s">
        <v>1674</v>
      </c>
      <c r="L494" s="20" t="s">
        <v>27</v>
      </c>
      <c r="M494" s="132" t="s">
        <v>4014</v>
      </c>
      <c r="N494" s="70" t="str">
        <f t="shared" si="7"/>
        <v>의료기기</v>
      </c>
      <c r="O494" s="20"/>
      <c r="P494" s="20"/>
    </row>
    <row r="495" spans="1:16" s="79" customFormat="1" ht="22.5" hidden="1" customHeight="1">
      <c r="A495" s="124">
        <v>493</v>
      </c>
      <c r="B495" s="125" t="s">
        <v>2329</v>
      </c>
      <c r="C495" s="126" t="s">
        <v>2330</v>
      </c>
      <c r="D495" s="127" t="s">
        <v>3720</v>
      </c>
      <c r="E495" s="127" t="s">
        <v>4012</v>
      </c>
      <c r="F495" s="126" t="s">
        <v>50</v>
      </c>
      <c r="G495" s="126" t="s">
        <v>51</v>
      </c>
      <c r="H495" s="126" t="s">
        <v>1369</v>
      </c>
      <c r="I495" s="70" t="s">
        <v>27</v>
      </c>
      <c r="J495" s="70" t="s">
        <v>4012</v>
      </c>
      <c r="K495" s="70" t="s">
        <v>1674</v>
      </c>
      <c r="L495" s="70" t="s">
        <v>27</v>
      </c>
      <c r="M495" s="128" t="s">
        <v>4014</v>
      </c>
      <c r="N495" s="70" t="str">
        <f t="shared" si="7"/>
        <v>의료기기</v>
      </c>
      <c r="O495" s="20"/>
      <c r="P495" s="20"/>
    </row>
    <row r="496" spans="1:16" s="79" customFormat="1" ht="22.5" hidden="1" customHeight="1">
      <c r="A496" s="124">
        <v>494</v>
      </c>
      <c r="B496" s="129" t="s">
        <v>2331</v>
      </c>
      <c r="C496" s="130" t="s">
        <v>2332</v>
      </c>
      <c r="D496" s="131" t="s">
        <v>3720</v>
      </c>
      <c r="E496" s="131" t="s">
        <v>4012</v>
      </c>
      <c r="F496" s="130" t="s">
        <v>50</v>
      </c>
      <c r="G496" s="130" t="s">
        <v>51</v>
      </c>
      <c r="H496" s="130" t="s">
        <v>1369</v>
      </c>
      <c r="I496" s="20" t="s">
        <v>27</v>
      </c>
      <c r="J496" s="20" t="s">
        <v>4012</v>
      </c>
      <c r="K496" s="20" t="s">
        <v>1674</v>
      </c>
      <c r="L496" s="20" t="s">
        <v>27</v>
      </c>
      <c r="M496" s="132" t="s">
        <v>4014</v>
      </c>
      <c r="N496" s="70" t="str">
        <f t="shared" si="7"/>
        <v>의료기기</v>
      </c>
      <c r="O496" s="20"/>
      <c r="P496" s="20"/>
    </row>
    <row r="497" spans="1:16" s="79" customFormat="1" ht="22.5" hidden="1" customHeight="1">
      <c r="A497" s="124">
        <v>495</v>
      </c>
      <c r="B497" s="125" t="s">
        <v>2333</v>
      </c>
      <c r="C497" s="126" t="s">
        <v>2334</v>
      </c>
      <c r="D497" s="127" t="s">
        <v>3720</v>
      </c>
      <c r="E497" s="127" t="s">
        <v>4012</v>
      </c>
      <c r="F497" s="126" t="s">
        <v>50</v>
      </c>
      <c r="G497" s="126" t="s">
        <v>51</v>
      </c>
      <c r="H497" s="126" t="s">
        <v>1369</v>
      </c>
      <c r="I497" s="70" t="s">
        <v>27</v>
      </c>
      <c r="J497" s="70" t="s">
        <v>4012</v>
      </c>
      <c r="K497" s="70" t="s">
        <v>1674</v>
      </c>
      <c r="L497" s="70" t="s">
        <v>27</v>
      </c>
      <c r="M497" s="128" t="s">
        <v>4014</v>
      </c>
      <c r="N497" s="70" t="str">
        <f t="shared" si="7"/>
        <v>의료기기</v>
      </c>
      <c r="O497" s="20"/>
      <c r="P497" s="20"/>
    </row>
    <row r="498" spans="1:16" s="79" customFormat="1" ht="22.5" hidden="1" customHeight="1">
      <c r="A498" s="124">
        <v>496</v>
      </c>
      <c r="B498" s="129" t="s">
        <v>2335</v>
      </c>
      <c r="C498" s="130" t="s">
        <v>2336</v>
      </c>
      <c r="D498" s="131" t="s">
        <v>4102</v>
      </c>
      <c r="E498" s="131" t="s">
        <v>4012</v>
      </c>
      <c r="F498" s="130" t="s">
        <v>50</v>
      </c>
      <c r="G498" s="130" t="s">
        <v>51</v>
      </c>
      <c r="H498" s="130" t="s">
        <v>2337</v>
      </c>
      <c r="I498" s="20" t="s">
        <v>27</v>
      </c>
      <c r="J498" s="20" t="s">
        <v>4012</v>
      </c>
      <c r="K498" s="20" t="s">
        <v>1674</v>
      </c>
      <c r="L498" s="20" t="s">
        <v>27</v>
      </c>
      <c r="M498" s="132" t="s">
        <v>4013</v>
      </c>
      <c r="N498" s="70" t="str">
        <f t="shared" si="7"/>
        <v>의료기기</v>
      </c>
      <c r="O498" s="20"/>
      <c r="P498" s="20"/>
    </row>
    <row r="499" spans="1:16" s="79" customFormat="1" ht="22.5" hidden="1" customHeight="1">
      <c r="A499" s="124">
        <v>497</v>
      </c>
      <c r="B499" s="125" t="s">
        <v>2338</v>
      </c>
      <c r="C499" s="126" t="s">
        <v>2339</v>
      </c>
      <c r="D499" s="127" t="s">
        <v>4102</v>
      </c>
      <c r="E499" s="127" t="s">
        <v>4012</v>
      </c>
      <c r="F499" s="126" t="s">
        <v>50</v>
      </c>
      <c r="G499" s="126" t="s">
        <v>51</v>
      </c>
      <c r="H499" s="126" t="s">
        <v>2337</v>
      </c>
      <c r="I499" s="70" t="s">
        <v>27</v>
      </c>
      <c r="J499" s="70" t="s">
        <v>4012</v>
      </c>
      <c r="K499" s="70" t="s">
        <v>1674</v>
      </c>
      <c r="L499" s="70" t="s">
        <v>27</v>
      </c>
      <c r="M499" s="128" t="s">
        <v>4014</v>
      </c>
      <c r="N499" s="70" t="str">
        <f t="shared" si="7"/>
        <v>의료기기</v>
      </c>
      <c r="O499" s="20"/>
      <c r="P499" s="20"/>
    </row>
    <row r="500" spans="1:16" s="79" customFormat="1" ht="22.5" hidden="1" customHeight="1">
      <c r="A500" s="124">
        <v>498</v>
      </c>
      <c r="B500" s="129" t="s">
        <v>2340</v>
      </c>
      <c r="C500" s="130" t="s">
        <v>1705</v>
      </c>
      <c r="D500" s="131" t="s">
        <v>4102</v>
      </c>
      <c r="E500" s="131" t="s">
        <v>4012</v>
      </c>
      <c r="F500" s="130" t="s">
        <v>50</v>
      </c>
      <c r="G500" s="130" t="s">
        <v>51</v>
      </c>
      <c r="H500" s="130" t="s">
        <v>2337</v>
      </c>
      <c r="I500" s="20" t="s">
        <v>27</v>
      </c>
      <c r="J500" s="20" t="s">
        <v>4012</v>
      </c>
      <c r="K500" s="20" t="s">
        <v>1674</v>
      </c>
      <c r="L500" s="20" t="s">
        <v>27</v>
      </c>
      <c r="M500" s="132" t="s">
        <v>4014</v>
      </c>
      <c r="N500" s="70" t="str">
        <f t="shared" si="7"/>
        <v>의료기기</v>
      </c>
      <c r="O500" s="20"/>
      <c r="P500" s="20"/>
    </row>
    <row r="501" spans="1:16" s="79" customFormat="1" ht="22.5" hidden="1" customHeight="1">
      <c r="A501" s="124">
        <v>499</v>
      </c>
      <c r="B501" s="125" t="s">
        <v>2341</v>
      </c>
      <c r="C501" s="126" t="s">
        <v>4141</v>
      </c>
      <c r="D501" s="127" t="s">
        <v>4102</v>
      </c>
      <c r="E501" s="127" t="s">
        <v>4012</v>
      </c>
      <c r="F501" s="126" t="s">
        <v>50</v>
      </c>
      <c r="G501" s="126" t="s">
        <v>51</v>
      </c>
      <c r="H501" s="126" t="s">
        <v>1369</v>
      </c>
      <c r="I501" s="70" t="s">
        <v>27</v>
      </c>
      <c r="J501" s="70" t="s">
        <v>4012</v>
      </c>
      <c r="K501" s="70" t="s">
        <v>1674</v>
      </c>
      <c r="L501" s="70" t="s">
        <v>27</v>
      </c>
      <c r="M501" s="128" t="s">
        <v>4014</v>
      </c>
      <c r="N501" s="70" t="str">
        <f t="shared" si="7"/>
        <v>의료기기</v>
      </c>
      <c r="O501" s="20"/>
      <c r="P501" s="20"/>
    </row>
    <row r="502" spans="1:16" s="79" customFormat="1" ht="22.5" hidden="1" customHeight="1">
      <c r="A502" s="124">
        <v>500</v>
      </c>
      <c r="B502" s="129" t="s">
        <v>2343</v>
      </c>
      <c r="C502" s="130" t="s">
        <v>1705</v>
      </c>
      <c r="D502" s="131" t="s">
        <v>4102</v>
      </c>
      <c r="E502" s="131" t="s">
        <v>4012</v>
      </c>
      <c r="F502" s="130" t="s">
        <v>50</v>
      </c>
      <c r="G502" s="130" t="s">
        <v>51</v>
      </c>
      <c r="H502" s="130" t="s">
        <v>1369</v>
      </c>
      <c r="I502" s="20" t="s">
        <v>27</v>
      </c>
      <c r="J502" s="20" t="s">
        <v>4012</v>
      </c>
      <c r="K502" s="20" t="s">
        <v>1674</v>
      </c>
      <c r="L502" s="20" t="s">
        <v>27</v>
      </c>
      <c r="M502" s="132" t="s">
        <v>4014</v>
      </c>
      <c r="N502" s="70" t="str">
        <f t="shared" si="7"/>
        <v>의료기기</v>
      </c>
      <c r="O502" s="20"/>
      <c r="P502" s="20"/>
    </row>
    <row r="503" spans="1:16" s="79" customFormat="1" ht="22.5" hidden="1" customHeight="1">
      <c r="A503" s="124">
        <v>501</v>
      </c>
      <c r="B503" s="125" t="s">
        <v>1617</v>
      </c>
      <c r="C503" s="126" t="s">
        <v>2344</v>
      </c>
      <c r="D503" s="127" t="s">
        <v>4102</v>
      </c>
      <c r="E503" s="127" t="s">
        <v>4012</v>
      </c>
      <c r="F503" s="126" t="s">
        <v>50</v>
      </c>
      <c r="G503" s="126" t="s">
        <v>51</v>
      </c>
      <c r="H503" s="126" t="s">
        <v>2145</v>
      </c>
      <c r="I503" s="70" t="s">
        <v>27</v>
      </c>
      <c r="J503" s="70" t="s">
        <v>4012</v>
      </c>
      <c r="K503" s="70" t="s">
        <v>1674</v>
      </c>
      <c r="L503" s="70" t="s">
        <v>27</v>
      </c>
      <c r="M503" s="128" t="s">
        <v>4013</v>
      </c>
      <c r="N503" s="70" t="str">
        <f t="shared" si="7"/>
        <v>의료기기</v>
      </c>
      <c r="O503" s="20"/>
      <c r="P503" s="20"/>
    </row>
    <row r="504" spans="1:16" s="79" customFormat="1" ht="22.5" hidden="1" customHeight="1">
      <c r="A504" s="124">
        <v>502</v>
      </c>
      <c r="B504" s="129" t="s">
        <v>1622</v>
      </c>
      <c r="C504" s="130" t="s">
        <v>4142</v>
      </c>
      <c r="D504" s="131" t="s">
        <v>4102</v>
      </c>
      <c r="E504" s="131" t="s">
        <v>4012</v>
      </c>
      <c r="F504" s="130" t="s">
        <v>50</v>
      </c>
      <c r="G504" s="130" t="s">
        <v>51</v>
      </c>
      <c r="H504" s="130" t="s">
        <v>2145</v>
      </c>
      <c r="I504" s="20" t="s">
        <v>27</v>
      </c>
      <c r="J504" s="20" t="s">
        <v>4012</v>
      </c>
      <c r="K504" s="20" t="s">
        <v>1674</v>
      </c>
      <c r="L504" s="20" t="s">
        <v>27</v>
      </c>
      <c r="M504" s="132" t="s">
        <v>4014</v>
      </c>
      <c r="N504" s="70" t="str">
        <f t="shared" si="7"/>
        <v>의료기기</v>
      </c>
      <c r="O504" s="20"/>
      <c r="P504" s="20"/>
    </row>
    <row r="505" spans="1:16" s="79" customFormat="1" ht="22.5" hidden="1" customHeight="1">
      <c r="A505" s="124">
        <v>503</v>
      </c>
      <c r="B505" s="125" t="s">
        <v>2346</v>
      </c>
      <c r="C505" s="126" t="s">
        <v>2347</v>
      </c>
      <c r="D505" s="127" t="s">
        <v>4102</v>
      </c>
      <c r="E505" s="127" t="s">
        <v>4012</v>
      </c>
      <c r="F505" s="126" t="s">
        <v>50</v>
      </c>
      <c r="G505" s="126" t="s">
        <v>51</v>
      </c>
      <c r="H505" s="126" t="s">
        <v>2145</v>
      </c>
      <c r="I505" s="70" t="s">
        <v>27</v>
      </c>
      <c r="J505" s="70" t="s">
        <v>4012</v>
      </c>
      <c r="K505" s="70" t="s">
        <v>1674</v>
      </c>
      <c r="L505" s="70" t="s">
        <v>27</v>
      </c>
      <c r="M505" s="128" t="s">
        <v>4014</v>
      </c>
      <c r="N505" s="70" t="str">
        <f t="shared" si="7"/>
        <v>의료기기</v>
      </c>
      <c r="O505" s="20"/>
      <c r="P505" s="20"/>
    </row>
    <row r="506" spans="1:16" s="79" customFormat="1" ht="22.5" hidden="1" customHeight="1">
      <c r="A506" s="124">
        <v>504</v>
      </c>
      <c r="B506" s="129" t="s">
        <v>2348</v>
      </c>
      <c r="C506" s="130" t="s">
        <v>2349</v>
      </c>
      <c r="D506" s="131" t="s">
        <v>4102</v>
      </c>
      <c r="E506" s="131" t="s">
        <v>4012</v>
      </c>
      <c r="F506" s="130" t="s">
        <v>50</v>
      </c>
      <c r="G506" s="130" t="s">
        <v>51</v>
      </c>
      <c r="H506" s="130" t="s">
        <v>2145</v>
      </c>
      <c r="I506" s="20" t="s">
        <v>27</v>
      </c>
      <c r="J506" s="20" t="s">
        <v>4012</v>
      </c>
      <c r="K506" s="20" t="s">
        <v>1674</v>
      </c>
      <c r="L506" s="20" t="s">
        <v>27</v>
      </c>
      <c r="M506" s="132" t="s">
        <v>4014</v>
      </c>
      <c r="N506" s="70" t="str">
        <f t="shared" si="7"/>
        <v>의료기기</v>
      </c>
      <c r="O506" s="20"/>
      <c r="P506" s="20"/>
    </row>
    <row r="507" spans="1:16" s="79" customFormat="1" ht="22.5" hidden="1" customHeight="1">
      <c r="A507" s="124">
        <v>505</v>
      </c>
      <c r="B507" s="125" t="s">
        <v>2350</v>
      </c>
      <c r="C507" s="126" t="s">
        <v>1684</v>
      </c>
      <c r="D507" s="127" t="s">
        <v>4102</v>
      </c>
      <c r="E507" s="127" t="s">
        <v>4012</v>
      </c>
      <c r="F507" s="126" t="s">
        <v>50</v>
      </c>
      <c r="G507" s="126" t="s">
        <v>51</v>
      </c>
      <c r="H507" s="126" t="s">
        <v>2145</v>
      </c>
      <c r="I507" s="70" t="s">
        <v>27</v>
      </c>
      <c r="J507" s="70" t="s">
        <v>4012</v>
      </c>
      <c r="K507" s="70" t="s">
        <v>1674</v>
      </c>
      <c r="L507" s="70" t="s">
        <v>27</v>
      </c>
      <c r="M507" s="128" t="s">
        <v>4014</v>
      </c>
      <c r="N507" s="70" t="str">
        <f t="shared" si="7"/>
        <v>의료기기</v>
      </c>
      <c r="O507" s="20"/>
      <c r="P507" s="20"/>
    </row>
    <row r="508" spans="1:16" s="79" customFormat="1" ht="22.5" hidden="1" customHeight="1">
      <c r="A508" s="124">
        <v>506</v>
      </c>
      <c r="B508" s="129" t="s">
        <v>1630</v>
      </c>
      <c r="C508" s="130" t="s">
        <v>2351</v>
      </c>
      <c r="D508" s="131" t="s">
        <v>4102</v>
      </c>
      <c r="E508" s="131" t="s">
        <v>4012</v>
      </c>
      <c r="F508" s="130" t="s">
        <v>50</v>
      </c>
      <c r="G508" s="130" t="s">
        <v>51</v>
      </c>
      <c r="H508" s="130" t="s">
        <v>2145</v>
      </c>
      <c r="I508" s="20" t="s">
        <v>27</v>
      </c>
      <c r="J508" s="20" t="s">
        <v>4012</v>
      </c>
      <c r="K508" s="20" t="s">
        <v>1674</v>
      </c>
      <c r="L508" s="20" t="s">
        <v>27</v>
      </c>
      <c r="M508" s="132" t="s">
        <v>4013</v>
      </c>
      <c r="N508" s="70" t="str">
        <f t="shared" si="7"/>
        <v>의약품</v>
      </c>
      <c r="O508" s="20"/>
      <c r="P508" s="20"/>
    </row>
    <row r="509" spans="1:16" s="79" customFormat="1" ht="22.5" hidden="1" customHeight="1">
      <c r="A509" s="124">
        <v>507</v>
      </c>
      <c r="B509" s="125" t="s">
        <v>2352</v>
      </c>
      <c r="C509" s="126" t="s">
        <v>4143</v>
      </c>
      <c r="D509" s="127" t="s">
        <v>4102</v>
      </c>
      <c r="E509" s="127" t="s">
        <v>4012</v>
      </c>
      <c r="F509" s="126" t="s">
        <v>50</v>
      </c>
      <c r="G509" s="126" t="s">
        <v>51</v>
      </c>
      <c r="H509" s="126" t="s">
        <v>2145</v>
      </c>
      <c r="I509" s="70" t="s">
        <v>27</v>
      </c>
      <c r="J509" s="70" t="s">
        <v>4012</v>
      </c>
      <c r="K509" s="70" t="s">
        <v>1674</v>
      </c>
      <c r="L509" s="70" t="s">
        <v>27</v>
      </c>
      <c r="M509" s="128" t="s">
        <v>4014</v>
      </c>
      <c r="N509" s="70" t="str">
        <f t="shared" si="7"/>
        <v>의약품</v>
      </c>
      <c r="O509" s="20"/>
      <c r="P509" s="20"/>
    </row>
    <row r="510" spans="1:16" s="79" customFormat="1" ht="22.5" hidden="1" customHeight="1">
      <c r="A510" s="124">
        <v>508</v>
      </c>
      <c r="B510" s="129" t="s">
        <v>1639</v>
      </c>
      <c r="C510" s="130" t="s">
        <v>472</v>
      </c>
      <c r="D510" s="131" t="s">
        <v>4102</v>
      </c>
      <c r="E510" s="131" t="s">
        <v>4012</v>
      </c>
      <c r="F510" s="130" t="s">
        <v>50</v>
      </c>
      <c r="G510" s="130" t="s">
        <v>51</v>
      </c>
      <c r="H510" s="130" t="s">
        <v>2145</v>
      </c>
      <c r="I510" s="20" t="s">
        <v>27</v>
      </c>
      <c r="J510" s="20" t="s">
        <v>4012</v>
      </c>
      <c r="K510" s="20" t="s">
        <v>1674</v>
      </c>
      <c r="L510" s="20" t="s">
        <v>27</v>
      </c>
      <c r="M510" s="132" t="s">
        <v>4014</v>
      </c>
      <c r="N510" s="70" t="str">
        <f t="shared" si="7"/>
        <v>의약품</v>
      </c>
      <c r="O510" s="20"/>
      <c r="P510" s="20"/>
    </row>
    <row r="511" spans="1:16" s="79" customFormat="1" ht="22.5" hidden="1" customHeight="1">
      <c r="A511" s="124">
        <v>509</v>
      </c>
      <c r="B511" s="125" t="s">
        <v>2354</v>
      </c>
      <c r="C511" s="126" t="s">
        <v>4144</v>
      </c>
      <c r="D511" s="127" t="s">
        <v>4102</v>
      </c>
      <c r="E511" s="127" t="s">
        <v>4012</v>
      </c>
      <c r="F511" s="126" t="s">
        <v>50</v>
      </c>
      <c r="G511" s="126" t="s">
        <v>51</v>
      </c>
      <c r="H511" s="126" t="s">
        <v>2356</v>
      </c>
      <c r="I511" s="70" t="s">
        <v>27</v>
      </c>
      <c r="J511" s="70" t="s">
        <v>4012</v>
      </c>
      <c r="K511" s="70" t="s">
        <v>1674</v>
      </c>
      <c r="L511" s="70" t="s">
        <v>27</v>
      </c>
      <c r="M511" s="128" t="s">
        <v>4013</v>
      </c>
      <c r="N511" s="70" t="str">
        <f t="shared" si="7"/>
        <v>의약품</v>
      </c>
      <c r="O511" s="20"/>
      <c r="P511" s="20"/>
    </row>
    <row r="512" spans="1:16" s="79" customFormat="1" ht="22.5" hidden="1" customHeight="1">
      <c r="A512" s="124">
        <v>510</v>
      </c>
      <c r="B512" s="129" t="s">
        <v>2357</v>
      </c>
      <c r="C512" s="130" t="s">
        <v>1705</v>
      </c>
      <c r="D512" s="131" t="s">
        <v>3851</v>
      </c>
      <c r="E512" s="131" t="s">
        <v>4012</v>
      </c>
      <c r="F512" s="130" t="s">
        <v>50</v>
      </c>
      <c r="G512" s="130" t="s">
        <v>51</v>
      </c>
      <c r="H512" s="130" t="s">
        <v>2356</v>
      </c>
      <c r="I512" s="20" t="s">
        <v>1674</v>
      </c>
      <c r="J512" s="20" t="s">
        <v>4012</v>
      </c>
      <c r="K512" s="20" t="s">
        <v>1674</v>
      </c>
      <c r="L512" s="20" t="s">
        <v>120</v>
      </c>
      <c r="M512" s="132" t="s">
        <v>4014</v>
      </c>
      <c r="N512" s="70" t="str">
        <f t="shared" si="7"/>
        <v>의약품</v>
      </c>
      <c r="O512" s="20"/>
      <c r="P512" s="20"/>
    </row>
    <row r="513" spans="1:16" s="79" customFormat="1" ht="22.5" hidden="1" customHeight="1">
      <c r="A513" s="124">
        <v>511</v>
      </c>
      <c r="B513" s="125" t="s">
        <v>2358</v>
      </c>
      <c r="C513" s="126" t="s">
        <v>2359</v>
      </c>
      <c r="D513" s="127" t="s">
        <v>842</v>
      </c>
      <c r="E513" s="127" t="s">
        <v>4012</v>
      </c>
      <c r="F513" s="126" t="s">
        <v>50</v>
      </c>
      <c r="G513" s="126" t="s">
        <v>51</v>
      </c>
      <c r="H513" s="126" t="s">
        <v>2356</v>
      </c>
      <c r="I513" s="70" t="s">
        <v>1674</v>
      </c>
      <c r="J513" s="70" t="s">
        <v>4012</v>
      </c>
      <c r="K513" s="70" t="s">
        <v>1674</v>
      </c>
      <c r="L513" s="70" t="s">
        <v>120</v>
      </c>
      <c r="M513" s="128" t="s">
        <v>4014</v>
      </c>
      <c r="N513" s="70" t="str">
        <f t="shared" si="7"/>
        <v>의약품</v>
      </c>
      <c r="O513" s="20"/>
      <c r="P513" s="20"/>
    </row>
    <row r="514" spans="1:16" s="79" customFormat="1" ht="22.5" hidden="1" customHeight="1">
      <c r="A514" s="124">
        <v>512</v>
      </c>
      <c r="B514" s="129" t="s">
        <v>2360</v>
      </c>
      <c r="C514" s="130" t="s">
        <v>1705</v>
      </c>
      <c r="D514" s="131" t="s">
        <v>842</v>
      </c>
      <c r="E514" s="131" t="s">
        <v>4012</v>
      </c>
      <c r="F514" s="130" t="s">
        <v>50</v>
      </c>
      <c r="G514" s="130" t="s">
        <v>51</v>
      </c>
      <c r="H514" s="130" t="s">
        <v>2356</v>
      </c>
      <c r="I514" s="20" t="s">
        <v>1674</v>
      </c>
      <c r="J514" s="20" t="s">
        <v>4012</v>
      </c>
      <c r="K514" s="20" t="s">
        <v>1674</v>
      </c>
      <c r="L514" s="20" t="s">
        <v>120</v>
      </c>
      <c r="M514" s="132" t="s">
        <v>4145</v>
      </c>
      <c r="N514" s="70" t="str">
        <f t="shared" si="7"/>
        <v>의약품</v>
      </c>
      <c r="O514" s="20"/>
      <c r="P514" s="20"/>
    </row>
  </sheetData>
  <phoneticPr fontId="2" type="noConversion"/>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workbookViewId="0">
      <selection activeCell="Q2" sqref="Q2"/>
    </sheetView>
  </sheetViews>
  <sheetFormatPr defaultRowHeight="18" customHeight="1"/>
  <cols>
    <col min="1" max="1" width="9" style="79"/>
    <col min="2" max="2" width="10.75" style="79" hidden="1" customWidth="1"/>
    <col min="3" max="3" width="10.875" style="79" customWidth="1"/>
    <col min="4" max="4" width="28.375" style="79" customWidth="1"/>
    <col min="5" max="5" width="11.25" style="79" customWidth="1"/>
    <col min="6" max="7" width="0" style="79" hidden="1" customWidth="1"/>
    <col min="8" max="8" width="13" style="79" hidden="1" customWidth="1"/>
    <col min="9" max="9" width="13.625" style="79" hidden="1" customWidth="1"/>
    <col min="10" max="10" width="13.25" style="79" customWidth="1"/>
    <col min="11" max="11" width="14.625" style="79" hidden="1" customWidth="1"/>
    <col min="12" max="12" width="15.125" style="79" hidden="1" customWidth="1"/>
    <col min="13" max="13" width="15.25" style="79" customWidth="1"/>
    <col min="14" max="14" width="14.375" style="79" customWidth="1"/>
    <col min="15" max="15" width="14.125" style="79" customWidth="1"/>
    <col min="16" max="16" width="12.875" style="79" customWidth="1"/>
    <col min="17" max="18" width="12.625" style="79" customWidth="1"/>
    <col min="19" max="16384" width="9" style="79"/>
  </cols>
  <sheetData>
    <row r="1" spans="1:18" ht="24.75" customHeight="1"/>
    <row r="2" spans="1:18" ht="41.25" customHeight="1">
      <c r="A2" s="187" t="s">
        <v>5794</v>
      </c>
      <c r="B2" s="188" t="s">
        <v>3841</v>
      </c>
      <c r="C2" s="188" t="s">
        <v>5830</v>
      </c>
      <c r="D2" s="188" t="s">
        <v>5820</v>
      </c>
      <c r="E2" s="189" t="s">
        <v>3842</v>
      </c>
      <c r="F2" s="189" t="s">
        <v>3843</v>
      </c>
      <c r="G2" s="189" t="s">
        <v>3844</v>
      </c>
      <c r="H2" s="189" t="s">
        <v>3845</v>
      </c>
      <c r="I2" s="189" t="s">
        <v>5786</v>
      </c>
      <c r="J2" s="190" t="s">
        <v>5819</v>
      </c>
      <c r="K2" s="190" t="s">
        <v>5791</v>
      </c>
      <c r="L2" s="190" t="s">
        <v>5787</v>
      </c>
      <c r="M2" s="191" t="s">
        <v>5824</v>
      </c>
      <c r="N2" s="191" t="s">
        <v>5822</v>
      </c>
      <c r="O2" s="192" t="s">
        <v>3846</v>
      </c>
      <c r="P2" s="193" t="s">
        <v>5784</v>
      </c>
      <c r="Q2" s="194" t="s">
        <v>14</v>
      </c>
      <c r="R2" s="194" t="s">
        <v>5783</v>
      </c>
    </row>
    <row r="3" spans="1:18" ht="18" customHeight="1">
      <c r="A3" s="185">
        <v>1</v>
      </c>
      <c r="B3" s="183" t="s">
        <v>47</v>
      </c>
      <c r="C3" s="183" t="s">
        <v>1702</v>
      </c>
      <c r="D3" s="183" t="s">
        <v>3847</v>
      </c>
      <c r="E3" s="183">
        <v>5</v>
      </c>
      <c r="F3" s="183" t="s">
        <v>50</v>
      </c>
      <c r="G3" s="183" t="s">
        <v>3848</v>
      </c>
      <c r="H3" s="183" t="s">
        <v>420</v>
      </c>
      <c r="I3" s="183" t="s">
        <v>27</v>
      </c>
      <c r="J3" s="183" t="s">
        <v>200</v>
      </c>
      <c r="K3" s="183" t="s">
        <v>200</v>
      </c>
      <c r="L3" s="183" t="s">
        <v>200</v>
      </c>
      <c r="M3" s="183"/>
      <c r="N3" s="183" t="s">
        <v>200</v>
      </c>
      <c r="O3" s="183" t="s">
        <v>3849</v>
      </c>
      <c r="P3" s="183" t="str">
        <f t="shared" ref="P3:P35" si="0">VLOOKUP(LEFT(C3, 6), ind_cat, 9, FALSE)</f>
        <v>의료기기</v>
      </c>
      <c r="Q3" s="183"/>
      <c r="R3" s="183"/>
    </row>
    <row r="4" spans="1:18" ht="18" customHeight="1">
      <c r="A4" s="186">
        <v>2</v>
      </c>
      <c r="B4" s="184" t="s">
        <v>47</v>
      </c>
      <c r="C4" s="184" t="s">
        <v>1704</v>
      </c>
      <c r="D4" s="184" t="s">
        <v>3850</v>
      </c>
      <c r="E4" s="184">
        <v>5</v>
      </c>
      <c r="F4" s="184" t="s">
        <v>50</v>
      </c>
      <c r="G4" s="184" t="s">
        <v>3848</v>
      </c>
      <c r="H4" s="184" t="s">
        <v>420</v>
      </c>
      <c r="I4" s="184" t="s">
        <v>27</v>
      </c>
      <c r="J4" s="184" t="s">
        <v>200</v>
      </c>
      <c r="K4" s="184" t="s">
        <v>40</v>
      </c>
      <c r="L4" s="184" t="s">
        <v>40</v>
      </c>
      <c r="M4" s="184"/>
      <c r="N4" s="184" t="s">
        <v>200</v>
      </c>
      <c r="O4" s="184" t="s">
        <v>3851</v>
      </c>
      <c r="P4" s="184" t="str">
        <f t="shared" si="0"/>
        <v>의료기기</v>
      </c>
      <c r="Q4" s="184"/>
      <c r="R4" s="184"/>
    </row>
    <row r="5" spans="1:18" ht="18" customHeight="1">
      <c r="A5" s="185">
        <v>3</v>
      </c>
      <c r="B5" s="183" t="s">
        <v>417</v>
      </c>
      <c r="C5" s="183" t="s">
        <v>3852</v>
      </c>
      <c r="D5" s="183" t="s">
        <v>3853</v>
      </c>
      <c r="E5" s="183">
        <v>5</v>
      </c>
      <c r="F5" s="183" t="s">
        <v>50</v>
      </c>
      <c r="G5" s="183" t="s">
        <v>3848</v>
      </c>
      <c r="H5" s="183" t="s">
        <v>420</v>
      </c>
      <c r="I5" s="183" t="s">
        <v>200</v>
      </c>
      <c r="J5" s="183" t="s">
        <v>200</v>
      </c>
      <c r="K5" s="183" t="s">
        <v>40</v>
      </c>
      <c r="L5" s="183" t="s">
        <v>40</v>
      </c>
      <c r="M5" s="183"/>
      <c r="N5" s="183" t="s">
        <v>120</v>
      </c>
      <c r="O5" s="183" t="s">
        <v>3854</v>
      </c>
      <c r="P5" s="183" t="str">
        <f t="shared" si="0"/>
        <v>의약품</v>
      </c>
      <c r="Q5" s="183"/>
      <c r="R5" s="183"/>
    </row>
    <row r="6" spans="1:18" ht="18" customHeight="1">
      <c r="A6" s="186">
        <v>4</v>
      </c>
      <c r="B6" s="184" t="s">
        <v>417</v>
      </c>
      <c r="C6" s="184" t="s">
        <v>3855</v>
      </c>
      <c r="D6" s="184" t="s">
        <v>3856</v>
      </c>
      <c r="E6" s="184">
        <v>6</v>
      </c>
      <c r="F6" s="184" t="s">
        <v>50</v>
      </c>
      <c r="G6" s="184" t="s">
        <v>3848</v>
      </c>
      <c r="H6" s="184" t="s">
        <v>420</v>
      </c>
      <c r="I6" s="184" t="s">
        <v>27</v>
      </c>
      <c r="J6" s="184" t="s">
        <v>200</v>
      </c>
      <c r="K6" s="184" t="s">
        <v>200</v>
      </c>
      <c r="L6" s="184" t="s">
        <v>40</v>
      </c>
      <c r="M6" s="184"/>
      <c r="N6" s="184" t="s">
        <v>200</v>
      </c>
      <c r="O6" s="184" t="s">
        <v>3849</v>
      </c>
      <c r="P6" s="184" t="str">
        <f t="shared" si="0"/>
        <v>의약품</v>
      </c>
      <c r="Q6" s="184"/>
      <c r="R6" s="184"/>
    </row>
    <row r="7" spans="1:18" ht="18" customHeight="1">
      <c r="A7" s="185">
        <v>5</v>
      </c>
      <c r="B7" s="183" t="s">
        <v>438</v>
      </c>
      <c r="C7" s="183" t="s">
        <v>435</v>
      </c>
      <c r="D7" s="183" t="s">
        <v>3857</v>
      </c>
      <c r="E7" s="183">
        <v>6.5</v>
      </c>
      <c r="F7" s="183" t="s">
        <v>50</v>
      </c>
      <c r="G7" s="183" t="s">
        <v>3848</v>
      </c>
      <c r="H7" s="183" t="s">
        <v>420</v>
      </c>
      <c r="I7" s="183" t="s">
        <v>27</v>
      </c>
      <c r="J7" s="183" t="s">
        <v>200</v>
      </c>
      <c r="K7" s="183" t="s">
        <v>40</v>
      </c>
      <c r="L7" s="183" t="s">
        <v>40</v>
      </c>
      <c r="M7" s="183"/>
      <c r="N7" s="183" t="s">
        <v>200</v>
      </c>
      <c r="O7" s="183" t="s">
        <v>3849</v>
      </c>
      <c r="P7" s="183" t="str">
        <f t="shared" si="0"/>
        <v>의약품</v>
      </c>
      <c r="Q7" s="183"/>
      <c r="R7" s="183"/>
    </row>
    <row r="8" spans="1:18" ht="18" customHeight="1">
      <c r="A8" s="186">
        <v>6</v>
      </c>
      <c r="B8" s="184" t="s">
        <v>448</v>
      </c>
      <c r="C8" s="184" t="s">
        <v>445</v>
      </c>
      <c r="D8" s="184" t="s">
        <v>3858</v>
      </c>
      <c r="E8" s="184">
        <v>6.5</v>
      </c>
      <c r="F8" s="184" t="s">
        <v>50</v>
      </c>
      <c r="G8" s="184" t="s">
        <v>3848</v>
      </c>
      <c r="H8" s="184" t="s">
        <v>420</v>
      </c>
      <c r="I8" s="184" t="s">
        <v>27</v>
      </c>
      <c r="J8" s="184" t="s">
        <v>200</v>
      </c>
      <c r="K8" s="184" t="s">
        <v>200</v>
      </c>
      <c r="L8" s="184" t="s">
        <v>200</v>
      </c>
      <c r="M8" s="184"/>
      <c r="N8" s="184" t="s">
        <v>200</v>
      </c>
      <c r="O8" s="184" t="s">
        <v>3849</v>
      </c>
      <c r="P8" s="184" t="str">
        <f t="shared" si="0"/>
        <v>의약품</v>
      </c>
      <c r="Q8" s="184"/>
      <c r="R8" s="184"/>
    </row>
    <row r="9" spans="1:18" ht="18" customHeight="1">
      <c r="A9" s="185">
        <v>7</v>
      </c>
      <c r="B9" s="183" t="s">
        <v>644</v>
      </c>
      <c r="C9" s="183" t="s">
        <v>643</v>
      </c>
      <c r="D9" s="183" t="s">
        <v>3859</v>
      </c>
      <c r="E9" s="183">
        <v>4</v>
      </c>
      <c r="F9" s="183" t="s">
        <v>50</v>
      </c>
      <c r="G9" s="183" t="s">
        <v>3848</v>
      </c>
      <c r="H9" s="183" t="s">
        <v>420</v>
      </c>
      <c r="I9" s="183" t="s">
        <v>27</v>
      </c>
      <c r="J9" s="183" t="s">
        <v>200</v>
      </c>
      <c r="K9" s="183" t="s">
        <v>200</v>
      </c>
      <c r="L9" s="183" t="s">
        <v>40</v>
      </c>
      <c r="M9" s="183"/>
      <c r="N9" s="183" t="s">
        <v>200</v>
      </c>
      <c r="O9" s="183" t="s">
        <v>3720</v>
      </c>
      <c r="P9" s="183" t="str">
        <f t="shared" si="0"/>
        <v>의약품</v>
      </c>
      <c r="Q9" s="183"/>
      <c r="R9" s="183"/>
    </row>
    <row r="10" spans="1:18" ht="18" customHeight="1">
      <c r="A10" s="186">
        <v>8</v>
      </c>
      <c r="B10" s="184" t="s">
        <v>941</v>
      </c>
      <c r="C10" s="184" t="s">
        <v>2070</v>
      </c>
      <c r="D10" s="184" t="s">
        <v>5788</v>
      </c>
      <c r="E10" s="184">
        <v>5</v>
      </c>
      <c r="F10" s="184" t="s">
        <v>50</v>
      </c>
      <c r="G10" s="184" t="s">
        <v>3848</v>
      </c>
      <c r="H10" s="184" t="s">
        <v>420</v>
      </c>
      <c r="I10" s="184" t="s">
        <v>27</v>
      </c>
      <c r="J10" s="184" t="s">
        <v>200</v>
      </c>
      <c r="K10" s="184" t="s">
        <v>200</v>
      </c>
      <c r="L10" s="184" t="s">
        <v>200</v>
      </c>
      <c r="M10" s="184"/>
      <c r="N10" s="184" t="s">
        <v>200</v>
      </c>
      <c r="O10" s="184" t="s">
        <v>3849</v>
      </c>
      <c r="P10" s="184" t="str">
        <f t="shared" si="0"/>
        <v>의약품</v>
      </c>
      <c r="Q10" s="184"/>
      <c r="R10" s="184"/>
    </row>
    <row r="11" spans="1:18" ht="18" customHeight="1">
      <c r="A11" s="185">
        <v>9</v>
      </c>
      <c r="B11" s="183" t="s">
        <v>941</v>
      </c>
      <c r="C11" s="183" t="s">
        <v>2072</v>
      </c>
      <c r="D11" s="183" t="s">
        <v>5789</v>
      </c>
      <c r="E11" s="183">
        <v>5</v>
      </c>
      <c r="F11" s="183" t="s">
        <v>50</v>
      </c>
      <c r="G11" s="183" t="s">
        <v>3848</v>
      </c>
      <c r="H11" s="183" t="s">
        <v>420</v>
      </c>
      <c r="I11" s="183" t="s">
        <v>27</v>
      </c>
      <c r="J11" s="183" t="s">
        <v>200</v>
      </c>
      <c r="K11" s="183" t="s">
        <v>40</v>
      </c>
      <c r="L11" s="183" t="s">
        <v>40</v>
      </c>
      <c r="M11" s="183"/>
      <c r="N11" s="183" t="s">
        <v>200</v>
      </c>
      <c r="O11" s="183" t="s">
        <v>3849</v>
      </c>
      <c r="P11" s="183" t="str">
        <f t="shared" si="0"/>
        <v>의약품</v>
      </c>
      <c r="Q11" s="183"/>
      <c r="R11" s="183"/>
    </row>
    <row r="12" spans="1:18" ht="18" customHeight="1">
      <c r="A12" s="186">
        <v>10</v>
      </c>
      <c r="B12" s="184" t="s">
        <v>946</v>
      </c>
      <c r="C12" s="184" t="s">
        <v>945</v>
      </c>
      <c r="D12" s="184" t="s">
        <v>5790</v>
      </c>
      <c r="E12" s="184">
        <v>5</v>
      </c>
      <c r="F12" s="184" t="s">
        <v>50</v>
      </c>
      <c r="G12" s="184" t="s">
        <v>3848</v>
      </c>
      <c r="H12" s="184" t="s">
        <v>420</v>
      </c>
      <c r="I12" s="184" t="s">
        <v>27</v>
      </c>
      <c r="J12" s="184" t="s">
        <v>200</v>
      </c>
      <c r="K12" s="184" t="s">
        <v>200</v>
      </c>
      <c r="L12" s="184" t="s">
        <v>40</v>
      </c>
      <c r="M12" s="184"/>
      <c r="N12" s="184" t="s">
        <v>200</v>
      </c>
      <c r="O12" s="184" t="s">
        <v>3849</v>
      </c>
      <c r="P12" s="184" t="str">
        <f t="shared" si="0"/>
        <v>의약품</v>
      </c>
      <c r="Q12" s="184"/>
      <c r="R12" s="184"/>
    </row>
    <row r="13" spans="1:18" ht="18" customHeight="1">
      <c r="A13" s="185">
        <v>11</v>
      </c>
      <c r="B13" s="183" t="s">
        <v>946</v>
      </c>
      <c r="C13" s="183" t="s">
        <v>949</v>
      </c>
      <c r="D13" s="183" t="s">
        <v>3860</v>
      </c>
      <c r="E13" s="183">
        <v>5</v>
      </c>
      <c r="F13" s="183" t="s">
        <v>50</v>
      </c>
      <c r="G13" s="183" t="s">
        <v>3848</v>
      </c>
      <c r="H13" s="183" t="s">
        <v>420</v>
      </c>
      <c r="I13" s="183" t="s">
        <v>27</v>
      </c>
      <c r="J13" s="183" t="s">
        <v>200</v>
      </c>
      <c r="K13" s="183" t="s">
        <v>200</v>
      </c>
      <c r="L13" s="183" t="s">
        <v>200</v>
      </c>
      <c r="M13" s="183"/>
      <c r="N13" s="183" t="s">
        <v>200</v>
      </c>
      <c r="O13" s="183" t="s">
        <v>3849</v>
      </c>
      <c r="P13" s="183" t="str">
        <f t="shared" si="0"/>
        <v>의약품</v>
      </c>
      <c r="Q13" s="183"/>
      <c r="R13" s="183"/>
    </row>
    <row r="14" spans="1:18" ht="18" customHeight="1">
      <c r="A14" s="186">
        <v>12</v>
      </c>
      <c r="B14" s="184" t="s">
        <v>954</v>
      </c>
      <c r="C14" s="184" t="s">
        <v>3861</v>
      </c>
      <c r="D14" s="184" t="s">
        <v>3862</v>
      </c>
      <c r="E14" s="184">
        <v>5</v>
      </c>
      <c r="F14" s="184" t="s">
        <v>50</v>
      </c>
      <c r="G14" s="184" t="s">
        <v>3848</v>
      </c>
      <c r="H14" s="184" t="s">
        <v>420</v>
      </c>
      <c r="I14" s="184" t="s">
        <v>200</v>
      </c>
      <c r="J14" s="184" t="s">
        <v>200</v>
      </c>
      <c r="K14" s="184" t="s">
        <v>40</v>
      </c>
      <c r="L14" s="184" t="s">
        <v>40</v>
      </c>
      <c r="M14" s="184"/>
      <c r="N14" s="184" t="s">
        <v>120</v>
      </c>
      <c r="O14" s="184" t="s">
        <v>3849</v>
      </c>
      <c r="P14" s="184" t="str">
        <f t="shared" si="0"/>
        <v>의료기기</v>
      </c>
      <c r="Q14" s="184"/>
      <c r="R14" s="184"/>
    </row>
    <row r="15" spans="1:18" ht="18" customHeight="1">
      <c r="A15" s="185">
        <v>13</v>
      </c>
      <c r="B15" s="183" t="s">
        <v>984</v>
      </c>
      <c r="C15" s="183" t="s">
        <v>983</v>
      </c>
      <c r="D15" s="183" t="s">
        <v>3863</v>
      </c>
      <c r="E15" s="183">
        <v>3</v>
      </c>
      <c r="F15" s="183" t="s">
        <v>50</v>
      </c>
      <c r="G15" s="183" t="s">
        <v>3848</v>
      </c>
      <c r="H15" s="183" t="s">
        <v>420</v>
      </c>
      <c r="I15" s="183" t="s">
        <v>27</v>
      </c>
      <c r="J15" s="183" t="s">
        <v>200</v>
      </c>
      <c r="K15" s="183" t="s">
        <v>200</v>
      </c>
      <c r="L15" s="183" t="s">
        <v>200</v>
      </c>
      <c r="M15" s="183"/>
      <c r="N15" s="183" t="s">
        <v>200</v>
      </c>
      <c r="O15" s="183" t="s">
        <v>3720</v>
      </c>
      <c r="P15" s="183" t="str">
        <f t="shared" si="0"/>
        <v>의약품</v>
      </c>
      <c r="Q15" s="183"/>
      <c r="R15" s="183"/>
    </row>
    <row r="16" spans="1:18" ht="18" customHeight="1">
      <c r="A16" s="186">
        <v>14</v>
      </c>
      <c r="B16" s="184" t="s">
        <v>989</v>
      </c>
      <c r="C16" s="184" t="s">
        <v>988</v>
      </c>
      <c r="D16" s="184" t="s">
        <v>3864</v>
      </c>
      <c r="E16" s="184">
        <v>4</v>
      </c>
      <c r="F16" s="184" t="s">
        <v>50</v>
      </c>
      <c r="G16" s="184" t="s">
        <v>3848</v>
      </c>
      <c r="H16" s="184" t="s">
        <v>420</v>
      </c>
      <c r="I16" s="184" t="s">
        <v>27</v>
      </c>
      <c r="J16" s="184" t="s">
        <v>200</v>
      </c>
      <c r="K16" s="184" t="s">
        <v>200</v>
      </c>
      <c r="L16" s="184" t="s">
        <v>200</v>
      </c>
      <c r="M16" s="184"/>
      <c r="N16" s="184" t="s">
        <v>200</v>
      </c>
      <c r="O16" s="184" t="s">
        <v>3720</v>
      </c>
      <c r="P16" s="184" t="str">
        <f t="shared" si="0"/>
        <v>의약품</v>
      </c>
      <c r="Q16" s="184"/>
      <c r="R16" s="184"/>
    </row>
    <row r="17" spans="1:18" ht="18" customHeight="1">
      <c r="A17" s="185">
        <v>15</v>
      </c>
      <c r="B17" s="183" t="s">
        <v>994</v>
      </c>
      <c r="C17" s="183" t="s">
        <v>993</v>
      </c>
      <c r="D17" s="183" t="s">
        <v>3865</v>
      </c>
      <c r="E17" s="183">
        <v>5</v>
      </c>
      <c r="F17" s="183" t="s">
        <v>50</v>
      </c>
      <c r="G17" s="183" t="s">
        <v>3848</v>
      </c>
      <c r="H17" s="183" t="s">
        <v>420</v>
      </c>
      <c r="I17" s="183" t="s">
        <v>27</v>
      </c>
      <c r="J17" s="183" t="s">
        <v>200</v>
      </c>
      <c r="K17" s="183" t="s">
        <v>40</v>
      </c>
      <c r="L17" s="183" t="s">
        <v>40</v>
      </c>
      <c r="M17" s="183"/>
      <c r="N17" s="183" t="s">
        <v>200</v>
      </c>
      <c r="O17" s="183" t="s">
        <v>3851</v>
      </c>
      <c r="P17" s="183" t="str">
        <f t="shared" si="0"/>
        <v>의료기기</v>
      </c>
      <c r="Q17" s="183"/>
      <c r="R17" s="183"/>
    </row>
    <row r="18" spans="1:18" ht="18" customHeight="1">
      <c r="A18" s="186">
        <v>16</v>
      </c>
      <c r="B18" s="184" t="s">
        <v>1014</v>
      </c>
      <c r="C18" s="184" t="s">
        <v>1013</v>
      </c>
      <c r="D18" s="184" t="s">
        <v>3866</v>
      </c>
      <c r="E18" s="184">
        <v>10</v>
      </c>
      <c r="F18" s="184" t="s">
        <v>50</v>
      </c>
      <c r="G18" s="184" t="s">
        <v>3848</v>
      </c>
      <c r="H18" s="184" t="s">
        <v>420</v>
      </c>
      <c r="I18" s="184" t="s">
        <v>27</v>
      </c>
      <c r="J18" s="184" t="s">
        <v>200</v>
      </c>
      <c r="K18" s="184" t="s">
        <v>200</v>
      </c>
      <c r="L18" s="184" t="s">
        <v>200</v>
      </c>
      <c r="M18" s="184"/>
      <c r="N18" s="184" t="s">
        <v>200</v>
      </c>
      <c r="O18" s="184" t="s">
        <v>3851</v>
      </c>
      <c r="P18" s="184" t="str">
        <f t="shared" si="0"/>
        <v>의료기기</v>
      </c>
      <c r="Q18" s="184"/>
      <c r="R18" s="184"/>
    </row>
    <row r="19" spans="1:18" ht="18" customHeight="1">
      <c r="A19" s="185">
        <v>17</v>
      </c>
      <c r="B19" s="183" t="s">
        <v>1135</v>
      </c>
      <c r="C19" s="183" t="s">
        <v>1130</v>
      </c>
      <c r="D19" s="183" t="s">
        <v>3867</v>
      </c>
      <c r="E19" s="183">
        <v>10</v>
      </c>
      <c r="F19" s="183" t="s">
        <v>50</v>
      </c>
      <c r="G19" s="183" t="s">
        <v>3848</v>
      </c>
      <c r="H19" s="183" t="s">
        <v>420</v>
      </c>
      <c r="I19" s="183" t="s">
        <v>27</v>
      </c>
      <c r="J19" s="183" t="s">
        <v>200</v>
      </c>
      <c r="K19" s="183" t="s">
        <v>40</v>
      </c>
      <c r="L19" s="183" t="s">
        <v>40</v>
      </c>
      <c r="M19" s="183"/>
      <c r="N19" s="183" t="s">
        <v>200</v>
      </c>
      <c r="O19" s="183" t="s">
        <v>3851</v>
      </c>
      <c r="P19" s="183" t="str">
        <f t="shared" si="0"/>
        <v>의약품</v>
      </c>
      <c r="Q19" s="183"/>
      <c r="R19" s="183"/>
    </row>
    <row r="20" spans="1:18" ht="18" customHeight="1">
      <c r="A20" s="186">
        <v>18</v>
      </c>
      <c r="B20" s="184" t="s">
        <v>1157</v>
      </c>
      <c r="C20" s="184" t="s">
        <v>1152</v>
      </c>
      <c r="D20" s="184" t="s">
        <v>3868</v>
      </c>
      <c r="E20" s="184">
        <v>12</v>
      </c>
      <c r="F20" s="184" t="s">
        <v>24</v>
      </c>
      <c r="G20" s="184" t="s">
        <v>5792</v>
      </c>
      <c r="H20" s="184" t="s">
        <v>39</v>
      </c>
      <c r="I20" s="184" t="s">
        <v>27</v>
      </c>
      <c r="J20" s="184" t="s">
        <v>200</v>
      </c>
      <c r="K20" s="184" t="s">
        <v>200</v>
      </c>
      <c r="L20" s="184" t="s">
        <v>200</v>
      </c>
      <c r="M20" s="184"/>
      <c r="N20" s="184" t="s">
        <v>200</v>
      </c>
      <c r="O20" s="184" t="s">
        <v>3851</v>
      </c>
      <c r="P20" s="184" t="str">
        <f t="shared" si="0"/>
        <v>의약품</v>
      </c>
      <c r="Q20" s="184"/>
      <c r="R20" s="184"/>
    </row>
    <row r="21" spans="1:18" ht="18" customHeight="1">
      <c r="A21" s="185">
        <v>19</v>
      </c>
      <c r="B21" s="183" t="s">
        <v>1157</v>
      </c>
      <c r="C21" s="183" t="s">
        <v>1161</v>
      </c>
      <c r="D21" s="183" t="s">
        <v>3869</v>
      </c>
      <c r="E21" s="183">
        <v>12</v>
      </c>
      <c r="F21" s="183" t="s">
        <v>24</v>
      </c>
      <c r="G21" s="183" t="s">
        <v>5792</v>
      </c>
      <c r="H21" s="183" t="s">
        <v>39</v>
      </c>
      <c r="I21" s="183" t="s">
        <v>27</v>
      </c>
      <c r="J21" s="183" t="s">
        <v>200</v>
      </c>
      <c r="K21" s="183" t="s">
        <v>200</v>
      </c>
      <c r="L21" s="183" t="s">
        <v>200</v>
      </c>
      <c r="M21" s="183"/>
      <c r="N21" s="183" t="s">
        <v>200</v>
      </c>
      <c r="O21" s="183" t="s">
        <v>3851</v>
      </c>
      <c r="P21" s="183" t="str">
        <f t="shared" si="0"/>
        <v>의약품</v>
      </c>
      <c r="Q21" s="183"/>
      <c r="R21" s="183"/>
    </row>
    <row r="22" spans="1:18" ht="18" customHeight="1">
      <c r="A22" s="186">
        <v>20</v>
      </c>
      <c r="B22" s="184" t="s">
        <v>1171</v>
      </c>
      <c r="C22" s="184" t="s">
        <v>3870</v>
      </c>
      <c r="D22" s="184" t="s">
        <v>3871</v>
      </c>
      <c r="E22" s="184">
        <v>6</v>
      </c>
      <c r="F22" s="184" t="s">
        <v>50</v>
      </c>
      <c r="G22" s="184" t="s">
        <v>3848</v>
      </c>
      <c r="H22" s="184" t="s">
        <v>420</v>
      </c>
      <c r="I22" s="184" t="s">
        <v>27</v>
      </c>
      <c r="J22" s="184" t="s">
        <v>200</v>
      </c>
      <c r="K22" s="184" t="s">
        <v>200</v>
      </c>
      <c r="L22" s="184" t="s">
        <v>200</v>
      </c>
      <c r="M22" s="184"/>
      <c r="N22" s="184" t="s">
        <v>200</v>
      </c>
      <c r="O22" s="184" t="s">
        <v>3851</v>
      </c>
      <c r="P22" s="184" t="str">
        <f t="shared" si="0"/>
        <v>의약품</v>
      </c>
      <c r="Q22" s="184"/>
      <c r="R22" s="184"/>
    </row>
    <row r="23" spans="1:18" ht="18" customHeight="1">
      <c r="A23" s="185">
        <v>21</v>
      </c>
      <c r="B23" s="183" t="s">
        <v>1171</v>
      </c>
      <c r="C23" s="183" t="s">
        <v>3872</v>
      </c>
      <c r="D23" s="183" t="s">
        <v>3873</v>
      </c>
      <c r="E23" s="183">
        <v>6</v>
      </c>
      <c r="F23" s="183" t="s">
        <v>50</v>
      </c>
      <c r="G23" s="183" t="s">
        <v>3848</v>
      </c>
      <c r="H23" s="183" t="s">
        <v>420</v>
      </c>
      <c r="I23" s="183" t="s">
        <v>27</v>
      </c>
      <c r="J23" s="183" t="s">
        <v>200</v>
      </c>
      <c r="K23" s="183" t="s">
        <v>200</v>
      </c>
      <c r="L23" s="183" t="s">
        <v>200</v>
      </c>
      <c r="M23" s="183"/>
      <c r="N23" s="183" t="s">
        <v>200</v>
      </c>
      <c r="O23" s="183" t="s">
        <v>3851</v>
      </c>
      <c r="P23" s="183" t="str">
        <f t="shared" si="0"/>
        <v>의약품</v>
      </c>
      <c r="Q23" s="183"/>
      <c r="R23" s="183"/>
    </row>
    <row r="24" spans="1:18" ht="18" customHeight="1">
      <c r="A24" s="186">
        <v>22</v>
      </c>
      <c r="B24" s="184" t="s">
        <v>1171</v>
      </c>
      <c r="C24" s="184" t="s">
        <v>3874</v>
      </c>
      <c r="D24" s="184" t="s">
        <v>3875</v>
      </c>
      <c r="E24" s="184">
        <v>6</v>
      </c>
      <c r="F24" s="184" t="s">
        <v>50</v>
      </c>
      <c r="G24" s="184" t="s">
        <v>3848</v>
      </c>
      <c r="H24" s="184" t="s">
        <v>420</v>
      </c>
      <c r="I24" s="184" t="s">
        <v>200</v>
      </c>
      <c r="J24" s="184" t="s">
        <v>200</v>
      </c>
      <c r="K24" s="184" t="s">
        <v>40</v>
      </c>
      <c r="L24" s="184" t="s">
        <v>40</v>
      </c>
      <c r="M24" s="184"/>
      <c r="N24" s="184" t="s">
        <v>120</v>
      </c>
      <c r="O24" s="184" t="s">
        <v>3849</v>
      </c>
      <c r="P24" s="184" t="str">
        <f t="shared" si="0"/>
        <v>의약품</v>
      </c>
      <c r="Q24" s="184"/>
      <c r="R24" s="184"/>
    </row>
    <row r="25" spans="1:18" ht="18" customHeight="1">
      <c r="A25" s="185">
        <v>23</v>
      </c>
      <c r="B25" s="183" t="s">
        <v>1272</v>
      </c>
      <c r="C25" s="183" t="s">
        <v>1269</v>
      </c>
      <c r="D25" s="183" t="s">
        <v>3876</v>
      </c>
      <c r="E25" s="183">
        <v>6.5</v>
      </c>
      <c r="F25" s="183" t="s">
        <v>50</v>
      </c>
      <c r="G25" s="183" t="s">
        <v>3848</v>
      </c>
      <c r="H25" s="183" t="s">
        <v>420</v>
      </c>
      <c r="I25" s="183" t="s">
        <v>27</v>
      </c>
      <c r="J25" s="183" t="s">
        <v>200</v>
      </c>
      <c r="K25" s="183" t="s">
        <v>200</v>
      </c>
      <c r="L25" s="183" t="s">
        <v>40</v>
      </c>
      <c r="M25" s="183"/>
      <c r="N25" s="183" t="s">
        <v>200</v>
      </c>
      <c r="O25" s="183" t="s">
        <v>3849</v>
      </c>
      <c r="P25" s="183" t="str">
        <f t="shared" si="0"/>
        <v>의약품</v>
      </c>
      <c r="Q25" s="183"/>
      <c r="R25" s="183"/>
    </row>
    <row r="26" spans="1:18" ht="18" customHeight="1">
      <c r="A26" s="186">
        <v>24</v>
      </c>
      <c r="B26" s="184" t="s">
        <v>1277</v>
      </c>
      <c r="C26" s="184" t="s">
        <v>1276</v>
      </c>
      <c r="D26" s="184" t="s">
        <v>3877</v>
      </c>
      <c r="E26" s="184">
        <v>6.5</v>
      </c>
      <c r="F26" s="184" t="s">
        <v>50</v>
      </c>
      <c r="G26" s="184" t="s">
        <v>3848</v>
      </c>
      <c r="H26" s="184" t="s">
        <v>420</v>
      </c>
      <c r="I26" s="184" t="s">
        <v>27</v>
      </c>
      <c r="J26" s="184" t="s">
        <v>200</v>
      </c>
      <c r="K26" s="184" t="s">
        <v>40</v>
      </c>
      <c r="L26" s="184" t="s">
        <v>40</v>
      </c>
      <c r="M26" s="184"/>
      <c r="N26" s="184" t="s">
        <v>200</v>
      </c>
      <c r="O26" s="184" t="s">
        <v>3849</v>
      </c>
      <c r="P26" s="184" t="str">
        <f t="shared" si="0"/>
        <v>의약품</v>
      </c>
      <c r="Q26" s="184"/>
      <c r="R26" s="184"/>
    </row>
    <row r="27" spans="1:18" ht="18" customHeight="1">
      <c r="A27" s="185">
        <v>25</v>
      </c>
      <c r="B27" s="183" t="s">
        <v>1287</v>
      </c>
      <c r="C27" s="183" t="s">
        <v>1282</v>
      </c>
      <c r="D27" s="183" t="s">
        <v>3878</v>
      </c>
      <c r="E27" s="183">
        <v>0</v>
      </c>
      <c r="F27" s="183" t="s">
        <v>50</v>
      </c>
      <c r="G27" s="183" t="s">
        <v>3848</v>
      </c>
      <c r="H27" s="183" t="s">
        <v>420</v>
      </c>
      <c r="I27" s="183" t="s">
        <v>27</v>
      </c>
      <c r="J27" s="183" t="s">
        <v>200</v>
      </c>
      <c r="K27" s="183" t="s">
        <v>200</v>
      </c>
      <c r="L27" s="183" t="s">
        <v>200</v>
      </c>
      <c r="M27" s="183"/>
      <c r="N27" s="183" t="s">
        <v>200</v>
      </c>
      <c r="O27" s="183" t="s">
        <v>3720</v>
      </c>
      <c r="P27" s="183" t="str">
        <f t="shared" si="0"/>
        <v>의료기기</v>
      </c>
      <c r="Q27" s="183"/>
      <c r="R27" s="183"/>
    </row>
    <row r="28" spans="1:18" ht="18" customHeight="1">
      <c r="A28" s="186">
        <v>26</v>
      </c>
      <c r="B28" s="184" t="s">
        <v>1294</v>
      </c>
      <c r="C28" s="184" t="s">
        <v>1291</v>
      </c>
      <c r="D28" s="184" t="s">
        <v>3879</v>
      </c>
      <c r="E28" s="184">
        <v>8</v>
      </c>
      <c r="F28" s="184" t="s">
        <v>50</v>
      </c>
      <c r="G28" s="184" t="s">
        <v>3848</v>
      </c>
      <c r="H28" s="184" t="s">
        <v>420</v>
      </c>
      <c r="I28" s="184" t="s">
        <v>27</v>
      </c>
      <c r="J28" s="184" t="s">
        <v>200</v>
      </c>
      <c r="K28" s="184" t="s">
        <v>200</v>
      </c>
      <c r="L28" s="184" t="s">
        <v>40</v>
      </c>
      <c r="M28" s="184"/>
      <c r="N28" s="184" t="s">
        <v>200</v>
      </c>
      <c r="O28" s="184" t="s">
        <v>3849</v>
      </c>
      <c r="P28" s="184" t="str">
        <f t="shared" si="0"/>
        <v>의료기기</v>
      </c>
      <c r="Q28" s="184"/>
      <c r="R28" s="184"/>
    </row>
    <row r="29" spans="1:18" ht="18" customHeight="1">
      <c r="A29" s="185">
        <v>27</v>
      </c>
      <c r="B29" s="183" t="s">
        <v>1299</v>
      </c>
      <c r="C29" s="183" t="s">
        <v>2217</v>
      </c>
      <c r="D29" s="183" t="s">
        <v>3880</v>
      </c>
      <c r="E29" s="183">
        <v>18</v>
      </c>
      <c r="F29" s="183" t="s">
        <v>50</v>
      </c>
      <c r="G29" s="183" t="s">
        <v>3848</v>
      </c>
      <c r="H29" s="183" t="s">
        <v>420</v>
      </c>
      <c r="I29" s="183" t="s">
        <v>27</v>
      </c>
      <c r="J29" s="183" t="s">
        <v>200</v>
      </c>
      <c r="K29" s="183" t="s">
        <v>40</v>
      </c>
      <c r="L29" s="183" t="s">
        <v>40</v>
      </c>
      <c r="M29" s="183"/>
      <c r="N29" s="183" t="s">
        <v>200</v>
      </c>
      <c r="O29" s="183" t="s">
        <v>3851</v>
      </c>
      <c r="P29" s="183" t="str">
        <f t="shared" si="0"/>
        <v>의료기기</v>
      </c>
      <c r="Q29" s="183"/>
      <c r="R29" s="183"/>
    </row>
    <row r="30" spans="1:18" ht="18" customHeight="1">
      <c r="A30" s="186">
        <v>28</v>
      </c>
      <c r="B30" s="184" t="s">
        <v>1404</v>
      </c>
      <c r="C30" s="184" t="s">
        <v>3881</v>
      </c>
      <c r="D30" s="184" t="s">
        <v>3882</v>
      </c>
      <c r="E30" s="184">
        <v>20</v>
      </c>
      <c r="F30" s="184" t="s">
        <v>50</v>
      </c>
      <c r="G30" s="184" t="s">
        <v>3848</v>
      </c>
      <c r="H30" s="184" t="s">
        <v>420</v>
      </c>
      <c r="I30" s="184" t="s">
        <v>200</v>
      </c>
      <c r="J30" s="184" t="s">
        <v>200</v>
      </c>
      <c r="K30" s="184" t="s">
        <v>40</v>
      </c>
      <c r="L30" s="184" t="s">
        <v>40</v>
      </c>
      <c r="M30" s="184" t="s">
        <v>27</v>
      </c>
      <c r="N30" s="184" t="s">
        <v>120</v>
      </c>
      <c r="O30" s="184" t="s">
        <v>3854</v>
      </c>
      <c r="P30" s="184" t="str">
        <f t="shared" si="0"/>
        <v>의료기기</v>
      </c>
      <c r="Q30" s="184"/>
      <c r="R30" s="184"/>
    </row>
    <row r="31" spans="1:18" ht="18" customHeight="1">
      <c r="A31" s="185">
        <v>29</v>
      </c>
      <c r="B31" s="183" t="s">
        <v>1404</v>
      </c>
      <c r="C31" s="183" t="s">
        <v>3883</v>
      </c>
      <c r="D31" s="183" t="s">
        <v>3884</v>
      </c>
      <c r="E31" s="183">
        <v>20</v>
      </c>
      <c r="F31" s="183" t="s">
        <v>50</v>
      </c>
      <c r="G31" s="183" t="s">
        <v>3848</v>
      </c>
      <c r="H31" s="183" t="s">
        <v>420</v>
      </c>
      <c r="I31" s="183" t="s">
        <v>200</v>
      </c>
      <c r="J31" s="183" t="s">
        <v>200</v>
      </c>
      <c r="K31" s="183" t="s">
        <v>40</v>
      </c>
      <c r="L31" s="183" t="s">
        <v>40</v>
      </c>
      <c r="M31" s="183" t="s">
        <v>27</v>
      </c>
      <c r="N31" s="183" t="s">
        <v>120</v>
      </c>
      <c r="O31" s="183" t="s">
        <v>3854</v>
      </c>
      <c r="P31" s="183" t="str">
        <f t="shared" si="0"/>
        <v>의료기기</v>
      </c>
      <c r="Q31" s="183"/>
      <c r="R31" s="183"/>
    </row>
    <row r="32" spans="1:18" ht="18" customHeight="1">
      <c r="A32" s="186">
        <v>30</v>
      </c>
      <c r="B32" s="184" t="s">
        <v>1404</v>
      </c>
      <c r="C32" s="184" t="s">
        <v>3885</v>
      </c>
      <c r="D32" s="184" t="s">
        <v>3886</v>
      </c>
      <c r="E32" s="184">
        <v>20</v>
      </c>
      <c r="F32" s="184" t="s">
        <v>50</v>
      </c>
      <c r="G32" s="184" t="s">
        <v>3848</v>
      </c>
      <c r="H32" s="184" t="s">
        <v>420</v>
      </c>
      <c r="I32" s="184" t="s">
        <v>200</v>
      </c>
      <c r="J32" s="184" t="s">
        <v>200</v>
      </c>
      <c r="K32" s="184" t="s">
        <v>40</v>
      </c>
      <c r="L32" s="184" t="s">
        <v>40</v>
      </c>
      <c r="M32" s="184" t="s">
        <v>27</v>
      </c>
      <c r="N32" s="184" t="s">
        <v>120</v>
      </c>
      <c r="O32" s="184" t="s">
        <v>3854</v>
      </c>
      <c r="P32" s="184" t="str">
        <f t="shared" si="0"/>
        <v>의료기기</v>
      </c>
      <c r="Q32" s="184"/>
      <c r="R32" s="184"/>
    </row>
    <row r="33" spans="1:18" ht="18" customHeight="1">
      <c r="A33" s="185">
        <v>31</v>
      </c>
      <c r="B33" s="183" t="s">
        <v>1408</v>
      </c>
      <c r="C33" s="183" t="s">
        <v>3887</v>
      </c>
      <c r="D33" s="183" t="s">
        <v>3888</v>
      </c>
      <c r="E33" s="183">
        <v>20</v>
      </c>
      <c r="F33" s="183" t="s">
        <v>50</v>
      </c>
      <c r="G33" s="183" t="s">
        <v>3848</v>
      </c>
      <c r="H33" s="183" t="s">
        <v>420</v>
      </c>
      <c r="I33" s="183" t="s">
        <v>40</v>
      </c>
      <c r="J33" s="183" t="s">
        <v>40</v>
      </c>
      <c r="K33" s="183" t="s">
        <v>40</v>
      </c>
      <c r="L33" s="183" t="s">
        <v>40</v>
      </c>
      <c r="M33" s="183" t="s">
        <v>27</v>
      </c>
      <c r="N33" s="183" t="s">
        <v>120</v>
      </c>
      <c r="O33" s="183" t="s">
        <v>3854</v>
      </c>
      <c r="P33" s="183" t="str">
        <f t="shared" si="0"/>
        <v>의료기기</v>
      </c>
      <c r="Q33" s="183"/>
      <c r="R33" s="183"/>
    </row>
    <row r="34" spans="1:18" ht="18" customHeight="1">
      <c r="A34" s="186">
        <v>32</v>
      </c>
      <c r="B34" s="184" t="s">
        <v>1408</v>
      </c>
      <c r="C34" s="184" t="s">
        <v>3889</v>
      </c>
      <c r="D34" s="184" t="s">
        <v>3890</v>
      </c>
      <c r="E34" s="184">
        <v>20</v>
      </c>
      <c r="F34" s="184" t="s">
        <v>50</v>
      </c>
      <c r="G34" s="184" t="s">
        <v>3848</v>
      </c>
      <c r="H34" s="184" t="s">
        <v>420</v>
      </c>
      <c r="I34" s="184" t="s">
        <v>40</v>
      </c>
      <c r="J34" s="184" t="s">
        <v>40</v>
      </c>
      <c r="K34" s="184" t="s">
        <v>40</v>
      </c>
      <c r="L34" s="184" t="s">
        <v>40</v>
      </c>
      <c r="M34" s="184" t="s">
        <v>27</v>
      </c>
      <c r="N34" s="184" t="s">
        <v>120</v>
      </c>
      <c r="O34" s="184" t="s">
        <v>3854</v>
      </c>
      <c r="P34" s="184" t="str">
        <f t="shared" si="0"/>
        <v>의료기기</v>
      </c>
      <c r="Q34" s="184"/>
      <c r="R34" s="184"/>
    </row>
    <row r="35" spans="1:18" ht="18" customHeight="1">
      <c r="A35" s="185">
        <v>33</v>
      </c>
      <c r="B35" s="183" t="s">
        <v>1408</v>
      </c>
      <c r="C35" s="183" t="s">
        <v>3891</v>
      </c>
      <c r="D35" s="183" t="s">
        <v>3892</v>
      </c>
      <c r="E35" s="183">
        <v>20</v>
      </c>
      <c r="F35" s="183" t="s">
        <v>50</v>
      </c>
      <c r="G35" s="183" t="s">
        <v>3848</v>
      </c>
      <c r="H35" s="183" t="s">
        <v>420</v>
      </c>
      <c r="I35" s="183" t="s">
        <v>200</v>
      </c>
      <c r="J35" s="183" t="s">
        <v>200</v>
      </c>
      <c r="K35" s="183" t="s">
        <v>40</v>
      </c>
      <c r="L35" s="183" t="s">
        <v>40</v>
      </c>
      <c r="M35" s="183" t="s">
        <v>27</v>
      </c>
      <c r="N35" s="183" t="s">
        <v>120</v>
      </c>
      <c r="O35" s="183" t="s">
        <v>3851</v>
      </c>
      <c r="P35" s="183" t="str">
        <f t="shared" si="0"/>
        <v>의료기기</v>
      </c>
      <c r="Q35" s="183"/>
      <c r="R35" s="183"/>
    </row>
  </sheetData>
  <phoneticPr fontId="2" type="noConversion"/>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4"/>
  <sheetViews>
    <sheetView workbookViewId="0">
      <selection activeCell="M2" sqref="M2"/>
    </sheetView>
  </sheetViews>
  <sheetFormatPr defaultRowHeight="16.5"/>
  <cols>
    <col min="2" max="2" width="12.25" customWidth="1"/>
    <col min="3" max="3" width="34.375" customWidth="1"/>
    <col min="4" max="4" width="0" hidden="1" customWidth="1"/>
    <col min="5" max="5" width="18.625" hidden="1" customWidth="1"/>
    <col min="6" max="6" width="0" hidden="1" customWidth="1"/>
    <col min="7" max="8" width="12.75" customWidth="1"/>
    <col min="9" max="9" width="16.875" customWidth="1"/>
    <col min="10" max="10" width="17.25" customWidth="1"/>
    <col min="11" max="11" width="12.75" customWidth="1"/>
    <col min="12" max="12" width="12.75" style="55" customWidth="1"/>
    <col min="13" max="13" width="10.875" customWidth="1"/>
    <col min="14" max="14" width="10.25" customWidth="1"/>
  </cols>
  <sheetData>
    <row r="1" spans="1:14" ht="28.5" customHeight="1"/>
    <row r="2" spans="1:14" ht="45" customHeight="1">
      <c r="A2" s="113" t="s">
        <v>3771</v>
      </c>
      <c r="B2" s="114" t="s">
        <v>3893</v>
      </c>
      <c r="C2" s="114" t="s">
        <v>3773</v>
      </c>
      <c r="D2" s="51" t="s">
        <v>1665</v>
      </c>
      <c r="E2" s="51" t="s">
        <v>3774</v>
      </c>
      <c r="F2" s="51" t="s">
        <v>5785</v>
      </c>
      <c r="G2" s="51" t="s">
        <v>3894</v>
      </c>
      <c r="H2" s="112" t="s">
        <v>3713</v>
      </c>
      <c r="I2" s="115" t="s">
        <v>3715</v>
      </c>
      <c r="J2" s="94" t="s">
        <v>3716</v>
      </c>
      <c r="K2" s="115" t="s">
        <v>1668</v>
      </c>
      <c r="L2" s="100" t="s">
        <v>5784</v>
      </c>
      <c r="M2" s="196" t="s">
        <v>5834</v>
      </c>
      <c r="N2" s="116" t="s">
        <v>5783</v>
      </c>
    </row>
    <row r="3" spans="1:14" ht="19.5" hidden="1" customHeight="1">
      <c r="A3" s="54">
        <v>1</v>
      </c>
      <c r="B3" s="21" t="s">
        <v>1669</v>
      </c>
      <c r="C3" s="22" t="s">
        <v>1670</v>
      </c>
      <c r="D3" s="20" t="s">
        <v>24</v>
      </c>
      <c r="E3" s="20" t="s">
        <v>25</v>
      </c>
      <c r="F3" s="20" t="s">
        <v>1672</v>
      </c>
      <c r="G3" s="20" t="s">
        <v>1153</v>
      </c>
      <c r="H3" s="20" t="s">
        <v>3018</v>
      </c>
      <c r="I3" s="20" t="s">
        <v>27</v>
      </c>
      <c r="J3" s="20" t="s">
        <v>1674</v>
      </c>
      <c r="K3" s="23"/>
      <c r="L3" s="20" t="str">
        <f t="shared" ref="L3:L66" si="0">VLOOKUP(LEFT(B3,6), ind_cat, 9, FALSE)</f>
        <v>의약품</v>
      </c>
      <c r="M3" s="23"/>
      <c r="N3" s="56"/>
    </row>
    <row r="4" spans="1:14" ht="19.5" hidden="1" customHeight="1">
      <c r="A4" s="54">
        <v>2</v>
      </c>
      <c r="B4" s="21" t="s">
        <v>1676</v>
      </c>
      <c r="C4" s="22" t="s">
        <v>1677</v>
      </c>
      <c r="D4" s="20" t="s">
        <v>24</v>
      </c>
      <c r="E4" s="20" t="s">
        <v>25</v>
      </c>
      <c r="F4" s="20" t="s">
        <v>1672</v>
      </c>
      <c r="G4" s="20" t="s">
        <v>1153</v>
      </c>
      <c r="H4" s="20" t="s">
        <v>3018</v>
      </c>
      <c r="I4" s="20" t="s">
        <v>27</v>
      </c>
      <c r="J4" s="20" t="s">
        <v>1674</v>
      </c>
      <c r="K4" s="23"/>
      <c r="L4" s="20" t="str">
        <f t="shared" si="0"/>
        <v>의약품</v>
      </c>
      <c r="M4" s="23"/>
      <c r="N4" s="56"/>
    </row>
    <row r="5" spans="1:14" ht="19.5" hidden="1" customHeight="1">
      <c r="A5" s="54">
        <v>3</v>
      </c>
      <c r="B5" s="21" t="s">
        <v>1678</v>
      </c>
      <c r="C5" s="22" t="s">
        <v>1679</v>
      </c>
      <c r="D5" s="20" t="s">
        <v>24</v>
      </c>
      <c r="E5" s="20" t="s">
        <v>25</v>
      </c>
      <c r="F5" s="20" t="s">
        <v>1672</v>
      </c>
      <c r="G5" s="20" t="s">
        <v>1153</v>
      </c>
      <c r="H5" s="20" t="s">
        <v>3018</v>
      </c>
      <c r="I5" s="20" t="s">
        <v>27</v>
      </c>
      <c r="J5" s="20" t="s">
        <v>1674</v>
      </c>
      <c r="K5" s="23"/>
      <c r="L5" s="20" t="str">
        <f t="shared" si="0"/>
        <v>의약품</v>
      </c>
      <c r="M5" s="23"/>
      <c r="N5" s="56"/>
    </row>
    <row r="6" spans="1:14" ht="19.5" hidden="1" customHeight="1">
      <c r="A6" s="54">
        <v>4</v>
      </c>
      <c r="B6" s="21" t="s">
        <v>1681</v>
      </c>
      <c r="C6" s="22" t="s">
        <v>1682</v>
      </c>
      <c r="D6" s="20" t="s">
        <v>24</v>
      </c>
      <c r="E6" s="20" t="s">
        <v>25</v>
      </c>
      <c r="F6" s="20" t="s">
        <v>1672</v>
      </c>
      <c r="G6" s="20" t="s">
        <v>1153</v>
      </c>
      <c r="H6" s="20" t="s">
        <v>3018</v>
      </c>
      <c r="I6" s="20" t="s">
        <v>27</v>
      </c>
      <c r="J6" s="20" t="s">
        <v>1674</v>
      </c>
      <c r="K6" s="23"/>
      <c r="L6" s="20" t="str">
        <f t="shared" si="0"/>
        <v>의약품</v>
      </c>
      <c r="M6" s="23"/>
      <c r="N6" s="56"/>
    </row>
    <row r="7" spans="1:14" ht="19.5" hidden="1" customHeight="1">
      <c r="A7" s="54">
        <v>5</v>
      </c>
      <c r="B7" s="21" t="s">
        <v>1683</v>
      </c>
      <c r="C7" s="22" t="s">
        <v>1684</v>
      </c>
      <c r="D7" s="20" t="s">
        <v>24</v>
      </c>
      <c r="E7" s="20" t="s">
        <v>25</v>
      </c>
      <c r="F7" s="20" t="s">
        <v>1672</v>
      </c>
      <c r="G7" s="20" t="s">
        <v>1153</v>
      </c>
      <c r="H7" s="20" t="s">
        <v>3018</v>
      </c>
      <c r="I7" s="20" t="s">
        <v>27</v>
      </c>
      <c r="J7" s="20" t="s">
        <v>1674</v>
      </c>
      <c r="K7" s="23"/>
      <c r="L7" s="20" t="str">
        <f t="shared" si="0"/>
        <v>의약품</v>
      </c>
      <c r="M7" s="23"/>
      <c r="N7" s="56"/>
    </row>
    <row r="8" spans="1:14" ht="19.5" hidden="1" customHeight="1">
      <c r="A8" s="54">
        <v>6</v>
      </c>
      <c r="B8" s="21" t="s">
        <v>1685</v>
      </c>
      <c r="C8" s="22" t="s">
        <v>1686</v>
      </c>
      <c r="D8" s="20" t="s">
        <v>24</v>
      </c>
      <c r="E8" s="20" t="s">
        <v>25</v>
      </c>
      <c r="F8" s="20" t="s">
        <v>1672</v>
      </c>
      <c r="G8" s="20" t="s">
        <v>1153</v>
      </c>
      <c r="H8" s="20" t="s">
        <v>3018</v>
      </c>
      <c r="I8" s="20" t="s">
        <v>27</v>
      </c>
      <c r="J8" s="20" t="s">
        <v>1674</v>
      </c>
      <c r="K8" s="23"/>
      <c r="L8" s="20" t="str">
        <f t="shared" si="0"/>
        <v>의약품</v>
      </c>
      <c r="M8" s="23"/>
      <c r="N8" s="56"/>
    </row>
    <row r="9" spans="1:14" ht="19.5" hidden="1" customHeight="1">
      <c r="A9" s="54">
        <v>7</v>
      </c>
      <c r="B9" s="21" t="s">
        <v>1687</v>
      </c>
      <c r="C9" s="22" t="s">
        <v>1688</v>
      </c>
      <c r="D9" s="20" t="s">
        <v>24</v>
      </c>
      <c r="E9" s="20" t="s">
        <v>25</v>
      </c>
      <c r="F9" s="20" t="s">
        <v>1672</v>
      </c>
      <c r="G9" s="20" t="s">
        <v>1153</v>
      </c>
      <c r="H9" s="20" t="s">
        <v>3018</v>
      </c>
      <c r="I9" s="20" t="s">
        <v>27</v>
      </c>
      <c r="J9" s="20" t="s">
        <v>1674</v>
      </c>
      <c r="K9" s="23"/>
      <c r="L9" s="20" t="str">
        <f t="shared" si="0"/>
        <v>의약품</v>
      </c>
      <c r="M9" s="23"/>
      <c r="N9" s="56"/>
    </row>
    <row r="10" spans="1:14" ht="19.5" hidden="1" customHeight="1">
      <c r="A10" s="54">
        <v>8</v>
      </c>
      <c r="B10" s="21" t="s">
        <v>1689</v>
      </c>
      <c r="C10" s="22" t="s">
        <v>1690</v>
      </c>
      <c r="D10" s="20" t="s">
        <v>24</v>
      </c>
      <c r="E10" s="20" t="s">
        <v>25</v>
      </c>
      <c r="F10" s="20" t="s">
        <v>1672</v>
      </c>
      <c r="G10" s="20">
        <v>7</v>
      </c>
      <c r="H10" s="20" t="s">
        <v>3018</v>
      </c>
      <c r="I10" s="20" t="s">
        <v>27</v>
      </c>
      <c r="J10" s="20" t="s">
        <v>1674</v>
      </c>
      <c r="K10" s="23"/>
      <c r="L10" s="20" t="str">
        <f t="shared" si="0"/>
        <v>의약품</v>
      </c>
      <c r="M10" s="23"/>
      <c r="N10" s="56"/>
    </row>
    <row r="11" spans="1:14" ht="19.5" hidden="1" customHeight="1">
      <c r="A11" s="54">
        <v>9</v>
      </c>
      <c r="B11" s="21" t="s">
        <v>1691</v>
      </c>
      <c r="C11" s="22" t="s">
        <v>1692</v>
      </c>
      <c r="D11" s="20" t="s">
        <v>24</v>
      </c>
      <c r="E11" s="20" t="s">
        <v>25</v>
      </c>
      <c r="F11" s="20" t="s">
        <v>1672</v>
      </c>
      <c r="G11" s="20" t="s">
        <v>1153</v>
      </c>
      <c r="H11" s="20" t="s">
        <v>3018</v>
      </c>
      <c r="I11" s="20" t="s">
        <v>3895</v>
      </c>
      <c r="J11" s="20" t="s">
        <v>1674</v>
      </c>
      <c r="K11" s="23"/>
      <c r="L11" s="20" t="str">
        <f t="shared" si="0"/>
        <v>의약품</v>
      </c>
      <c r="M11" s="23"/>
      <c r="N11" s="56"/>
    </row>
    <row r="12" spans="1:14" ht="19.5" hidden="1" customHeight="1">
      <c r="A12" s="54">
        <v>10</v>
      </c>
      <c r="B12" s="21" t="s">
        <v>1693</v>
      </c>
      <c r="C12" s="22" t="s">
        <v>1694</v>
      </c>
      <c r="D12" s="20" t="s">
        <v>24</v>
      </c>
      <c r="E12" s="20" t="s">
        <v>25</v>
      </c>
      <c r="F12" s="20" t="s">
        <v>1672</v>
      </c>
      <c r="G12" s="20" t="s">
        <v>1153</v>
      </c>
      <c r="H12" s="20" t="s">
        <v>3018</v>
      </c>
      <c r="I12" s="20" t="s">
        <v>27</v>
      </c>
      <c r="J12" s="20" t="s">
        <v>1674</v>
      </c>
      <c r="K12" s="23"/>
      <c r="L12" s="20" t="str">
        <f t="shared" si="0"/>
        <v>의약품</v>
      </c>
      <c r="M12" s="23"/>
      <c r="N12" s="56"/>
    </row>
    <row r="13" spans="1:14" ht="19.5" hidden="1" customHeight="1">
      <c r="A13" s="54">
        <v>11</v>
      </c>
      <c r="B13" s="21" t="s">
        <v>1695</v>
      </c>
      <c r="C13" s="22" t="s">
        <v>3777</v>
      </c>
      <c r="D13" s="20" t="s">
        <v>24</v>
      </c>
      <c r="E13" s="20" t="s">
        <v>25</v>
      </c>
      <c r="F13" s="20" t="s">
        <v>1672</v>
      </c>
      <c r="G13" s="20" t="s">
        <v>1153</v>
      </c>
      <c r="H13" s="20" t="s">
        <v>3018</v>
      </c>
      <c r="I13" s="20" t="s">
        <v>27</v>
      </c>
      <c r="J13" s="20" t="s">
        <v>1674</v>
      </c>
      <c r="K13" s="23"/>
      <c r="L13" s="20" t="str">
        <f t="shared" si="0"/>
        <v>의약품</v>
      </c>
      <c r="M13" s="23"/>
      <c r="N13" s="56"/>
    </row>
    <row r="14" spans="1:14" ht="19.5" hidden="1" customHeight="1">
      <c r="A14" s="54">
        <v>12</v>
      </c>
      <c r="B14" s="21" t="s">
        <v>1697</v>
      </c>
      <c r="C14" s="22" t="s">
        <v>1682</v>
      </c>
      <c r="D14" s="20" t="s">
        <v>24</v>
      </c>
      <c r="E14" s="20" t="s">
        <v>25</v>
      </c>
      <c r="F14" s="20" t="s">
        <v>1672</v>
      </c>
      <c r="G14" s="20" t="s">
        <v>1153</v>
      </c>
      <c r="H14" s="20" t="s">
        <v>3018</v>
      </c>
      <c r="I14" s="20" t="s">
        <v>27</v>
      </c>
      <c r="J14" s="20" t="s">
        <v>1674</v>
      </c>
      <c r="K14" s="23"/>
      <c r="L14" s="20" t="str">
        <f t="shared" si="0"/>
        <v>의약품</v>
      </c>
      <c r="M14" s="23"/>
      <c r="N14" s="56"/>
    </row>
    <row r="15" spans="1:14" ht="19.5" hidden="1" customHeight="1">
      <c r="A15" s="54">
        <v>13</v>
      </c>
      <c r="B15" s="21" t="s">
        <v>1698</v>
      </c>
      <c r="C15" s="22" t="s">
        <v>1684</v>
      </c>
      <c r="D15" s="20" t="s">
        <v>24</v>
      </c>
      <c r="E15" s="20" t="s">
        <v>25</v>
      </c>
      <c r="F15" s="20" t="s">
        <v>1672</v>
      </c>
      <c r="G15" s="20" t="s">
        <v>1153</v>
      </c>
      <c r="H15" s="20" t="s">
        <v>3018</v>
      </c>
      <c r="I15" s="20" t="s">
        <v>3895</v>
      </c>
      <c r="J15" s="20" t="s">
        <v>1674</v>
      </c>
      <c r="K15" s="23"/>
      <c r="L15" s="20" t="str">
        <f t="shared" si="0"/>
        <v>의약품</v>
      </c>
      <c r="M15" s="23"/>
      <c r="N15" s="56"/>
    </row>
    <row r="16" spans="1:14" ht="19.5" hidden="1" customHeight="1">
      <c r="A16" s="54">
        <v>14</v>
      </c>
      <c r="B16" s="21" t="s">
        <v>30</v>
      </c>
      <c r="C16" s="22" t="s">
        <v>1699</v>
      </c>
      <c r="D16" s="20" t="s">
        <v>24</v>
      </c>
      <c r="E16" s="20" t="s">
        <v>38</v>
      </c>
      <c r="F16" s="20" t="s">
        <v>1672</v>
      </c>
      <c r="G16" s="20">
        <v>15</v>
      </c>
      <c r="H16" s="20" t="s">
        <v>2377</v>
      </c>
      <c r="I16" s="20" t="s">
        <v>27</v>
      </c>
      <c r="J16" s="20" t="s">
        <v>1674</v>
      </c>
      <c r="K16" s="23"/>
      <c r="L16" s="20" t="str">
        <f t="shared" si="0"/>
        <v>의약품</v>
      </c>
      <c r="M16" s="23"/>
      <c r="N16" s="56"/>
    </row>
    <row r="17" spans="1:14" ht="19.5" hidden="1" customHeight="1">
      <c r="A17" s="54">
        <v>15</v>
      </c>
      <c r="B17" s="21" t="s">
        <v>1702</v>
      </c>
      <c r="C17" s="22" t="s">
        <v>1703</v>
      </c>
      <c r="D17" s="20" t="s">
        <v>50</v>
      </c>
      <c r="E17" s="20" t="s">
        <v>51</v>
      </c>
      <c r="F17" s="20" t="s">
        <v>1330</v>
      </c>
      <c r="G17" s="20">
        <v>7</v>
      </c>
      <c r="H17" s="20" t="s">
        <v>2377</v>
      </c>
      <c r="I17" s="20" t="s">
        <v>3896</v>
      </c>
      <c r="J17" s="20" t="s">
        <v>1674</v>
      </c>
      <c r="K17" s="23"/>
      <c r="L17" s="20" t="str">
        <f t="shared" si="0"/>
        <v>의료기기</v>
      </c>
      <c r="M17" s="23"/>
      <c r="N17" s="56"/>
    </row>
    <row r="18" spans="1:14" ht="19.5" hidden="1" customHeight="1">
      <c r="A18" s="54">
        <v>16</v>
      </c>
      <c r="B18" s="21" t="s">
        <v>1704</v>
      </c>
      <c r="C18" s="22" t="s">
        <v>1705</v>
      </c>
      <c r="D18" s="20" t="s">
        <v>50</v>
      </c>
      <c r="E18" s="20" t="s">
        <v>51</v>
      </c>
      <c r="F18" s="20" t="s">
        <v>1330</v>
      </c>
      <c r="G18" s="20">
        <v>7</v>
      </c>
      <c r="H18" s="20" t="s">
        <v>2377</v>
      </c>
      <c r="I18" s="20" t="s">
        <v>3896</v>
      </c>
      <c r="J18" s="20" t="s">
        <v>1674</v>
      </c>
      <c r="K18" s="23"/>
      <c r="L18" s="20" t="str">
        <f t="shared" si="0"/>
        <v>의료기기</v>
      </c>
      <c r="M18" s="23"/>
      <c r="N18" s="56"/>
    </row>
    <row r="19" spans="1:14" ht="19.5" hidden="1" customHeight="1">
      <c r="A19" s="54">
        <v>17</v>
      </c>
      <c r="B19" s="21" t="s">
        <v>54</v>
      </c>
      <c r="C19" s="22" t="s">
        <v>1708</v>
      </c>
      <c r="D19" s="20" t="s">
        <v>50</v>
      </c>
      <c r="E19" s="20" t="s">
        <v>51</v>
      </c>
      <c r="F19" s="20" t="s">
        <v>62</v>
      </c>
      <c r="G19" s="20">
        <v>7</v>
      </c>
      <c r="H19" s="20" t="s">
        <v>2377</v>
      </c>
      <c r="I19" s="20" t="s">
        <v>3895</v>
      </c>
      <c r="J19" s="20" t="s">
        <v>1674</v>
      </c>
      <c r="K19" s="23"/>
      <c r="L19" s="20" t="str">
        <f t="shared" si="0"/>
        <v>의약품</v>
      </c>
      <c r="M19" s="23"/>
      <c r="N19" s="56"/>
    </row>
    <row r="20" spans="1:14" ht="19.5" hidden="1" customHeight="1">
      <c r="A20" s="54">
        <v>18</v>
      </c>
      <c r="B20" s="21" t="s">
        <v>1709</v>
      </c>
      <c r="C20" s="22" t="s">
        <v>1710</v>
      </c>
      <c r="D20" s="20" t="s">
        <v>50</v>
      </c>
      <c r="E20" s="20" t="s">
        <v>51</v>
      </c>
      <c r="F20" s="20" t="s">
        <v>62</v>
      </c>
      <c r="G20" s="20">
        <v>7</v>
      </c>
      <c r="H20" s="20" t="s">
        <v>2377</v>
      </c>
      <c r="I20" s="20" t="s">
        <v>27</v>
      </c>
      <c r="J20" s="20" t="s">
        <v>1674</v>
      </c>
      <c r="K20" s="23"/>
      <c r="L20" s="20" t="str">
        <f t="shared" si="0"/>
        <v>의약품</v>
      </c>
      <c r="M20" s="23"/>
      <c r="N20" s="56"/>
    </row>
    <row r="21" spans="1:14" ht="19.5" hidden="1" customHeight="1">
      <c r="A21" s="54">
        <v>19</v>
      </c>
      <c r="B21" s="21" t="s">
        <v>1711</v>
      </c>
      <c r="C21" s="22" t="s">
        <v>1712</v>
      </c>
      <c r="D21" s="20" t="s">
        <v>50</v>
      </c>
      <c r="E21" s="20" t="s">
        <v>51</v>
      </c>
      <c r="F21" s="20" t="s">
        <v>62</v>
      </c>
      <c r="G21" s="20">
        <v>7</v>
      </c>
      <c r="H21" s="20" t="s">
        <v>2377</v>
      </c>
      <c r="I21" s="20" t="s">
        <v>27</v>
      </c>
      <c r="J21" s="20" t="s">
        <v>1674</v>
      </c>
      <c r="K21" s="23"/>
      <c r="L21" s="20" t="str">
        <f t="shared" si="0"/>
        <v>의약품</v>
      </c>
      <c r="M21" s="23"/>
      <c r="N21" s="56"/>
    </row>
    <row r="22" spans="1:14" ht="19.5" hidden="1" customHeight="1">
      <c r="A22" s="54">
        <v>20</v>
      </c>
      <c r="B22" s="21" t="s">
        <v>1713</v>
      </c>
      <c r="C22" s="22" t="s">
        <v>1684</v>
      </c>
      <c r="D22" s="20" t="s">
        <v>50</v>
      </c>
      <c r="E22" s="20" t="s">
        <v>51</v>
      </c>
      <c r="F22" s="20" t="s">
        <v>62</v>
      </c>
      <c r="G22" s="20">
        <v>7</v>
      </c>
      <c r="H22" s="20" t="s">
        <v>2377</v>
      </c>
      <c r="I22" s="20" t="s">
        <v>3896</v>
      </c>
      <c r="J22" s="20" t="s">
        <v>1674</v>
      </c>
      <c r="K22" s="23"/>
      <c r="L22" s="20" t="str">
        <f t="shared" si="0"/>
        <v>의약품</v>
      </c>
      <c r="M22" s="23"/>
      <c r="N22" s="56"/>
    </row>
    <row r="23" spans="1:14" ht="19.5" hidden="1" customHeight="1">
      <c r="A23" s="54">
        <v>21</v>
      </c>
      <c r="B23" s="21" t="s">
        <v>1714</v>
      </c>
      <c r="C23" s="22" t="s">
        <v>1715</v>
      </c>
      <c r="D23" s="20" t="s">
        <v>50</v>
      </c>
      <c r="E23" s="20" t="s">
        <v>51</v>
      </c>
      <c r="F23" s="20" t="s">
        <v>62</v>
      </c>
      <c r="G23" s="20" t="s">
        <v>3897</v>
      </c>
      <c r="H23" s="20" t="s">
        <v>2377</v>
      </c>
      <c r="I23" s="20" t="s">
        <v>27</v>
      </c>
      <c r="J23" s="20" t="s">
        <v>1674</v>
      </c>
      <c r="K23" s="23"/>
      <c r="L23" s="20" t="str">
        <f t="shared" si="0"/>
        <v>의약품</v>
      </c>
      <c r="M23" s="23"/>
      <c r="N23" s="56"/>
    </row>
    <row r="24" spans="1:14" ht="19.5" hidden="1" customHeight="1">
      <c r="A24" s="54">
        <v>22</v>
      </c>
      <c r="B24" s="21" t="s">
        <v>1716</v>
      </c>
      <c r="C24" s="22" t="s">
        <v>1717</v>
      </c>
      <c r="D24" s="20" t="s">
        <v>50</v>
      </c>
      <c r="E24" s="20" t="s">
        <v>51</v>
      </c>
      <c r="F24" s="20" t="s">
        <v>62</v>
      </c>
      <c r="G24" s="20" t="s">
        <v>3897</v>
      </c>
      <c r="H24" s="20" t="s">
        <v>2377</v>
      </c>
      <c r="I24" s="20" t="s">
        <v>27</v>
      </c>
      <c r="J24" s="20" t="s">
        <v>1674</v>
      </c>
      <c r="K24" s="23"/>
      <c r="L24" s="20" t="str">
        <f t="shared" si="0"/>
        <v>의약품</v>
      </c>
      <c r="M24" s="23"/>
      <c r="N24" s="56"/>
    </row>
    <row r="25" spans="1:14" ht="19.5" hidden="1" customHeight="1">
      <c r="A25" s="54">
        <v>23</v>
      </c>
      <c r="B25" s="21" t="s">
        <v>76</v>
      </c>
      <c r="C25" s="22" t="s">
        <v>1684</v>
      </c>
      <c r="D25" s="20" t="s">
        <v>50</v>
      </c>
      <c r="E25" s="20" t="s">
        <v>51</v>
      </c>
      <c r="F25" s="20" t="s">
        <v>62</v>
      </c>
      <c r="G25" s="20" t="s">
        <v>3897</v>
      </c>
      <c r="H25" s="20" t="s">
        <v>2377</v>
      </c>
      <c r="I25" s="20" t="s">
        <v>3896</v>
      </c>
      <c r="J25" s="20" t="s">
        <v>1674</v>
      </c>
      <c r="K25" s="23"/>
      <c r="L25" s="20" t="str">
        <f t="shared" si="0"/>
        <v>의약품</v>
      </c>
      <c r="M25" s="23"/>
      <c r="N25" s="56"/>
    </row>
    <row r="26" spans="1:14" ht="19.5" hidden="1" customHeight="1">
      <c r="A26" s="54">
        <v>24</v>
      </c>
      <c r="B26" s="21" t="s">
        <v>79</v>
      </c>
      <c r="C26" s="22" t="s">
        <v>3898</v>
      </c>
      <c r="D26" s="20" t="s">
        <v>50</v>
      </c>
      <c r="E26" s="20" t="s">
        <v>51</v>
      </c>
      <c r="F26" s="20" t="s">
        <v>62</v>
      </c>
      <c r="G26" s="20">
        <v>7</v>
      </c>
      <c r="H26" s="20" t="s">
        <v>2377</v>
      </c>
      <c r="I26" s="20" t="s">
        <v>27</v>
      </c>
      <c r="J26" s="20" t="s">
        <v>1674</v>
      </c>
      <c r="K26" s="23"/>
      <c r="L26" s="20" t="str">
        <f t="shared" si="0"/>
        <v>의약품</v>
      </c>
      <c r="M26" s="23"/>
      <c r="N26" s="56"/>
    </row>
    <row r="27" spans="1:14" ht="19.5" hidden="1" customHeight="1">
      <c r="A27" s="54">
        <v>25</v>
      </c>
      <c r="B27" s="21" t="s">
        <v>86</v>
      </c>
      <c r="C27" s="22" t="s">
        <v>2281</v>
      </c>
      <c r="D27" s="20" t="s">
        <v>50</v>
      </c>
      <c r="E27" s="20" t="s">
        <v>51</v>
      </c>
      <c r="F27" s="20" t="s">
        <v>62</v>
      </c>
      <c r="G27" s="20">
        <v>7</v>
      </c>
      <c r="H27" s="20" t="s">
        <v>2377</v>
      </c>
      <c r="I27" s="20" t="s">
        <v>3895</v>
      </c>
      <c r="J27" s="20" t="s">
        <v>1674</v>
      </c>
      <c r="K27" s="23"/>
      <c r="L27" s="20" t="str">
        <f t="shared" si="0"/>
        <v>의약품</v>
      </c>
      <c r="M27" s="23"/>
      <c r="N27" s="56"/>
    </row>
    <row r="28" spans="1:14" ht="19.5" hidden="1" customHeight="1">
      <c r="A28" s="54">
        <v>26</v>
      </c>
      <c r="B28" s="21" t="s">
        <v>1720</v>
      </c>
      <c r="C28" s="22" t="s">
        <v>3899</v>
      </c>
      <c r="D28" s="20" t="s">
        <v>50</v>
      </c>
      <c r="E28" s="20" t="s">
        <v>51</v>
      </c>
      <c r="F28" s="20" t="s">
        <v>62</v>
      </c>
      <c r="G28" s="20">
        <v>7</v>
      </c>
      <c r="H28" s="20" t="s">
        <v>2377</v>
      </c>
      <c r="I28" s="20" t="s">
        <v>27</v>
      </c>
      <c r="J28" s="20" t="s">
        <v>1674</v>
      </c>
      <c r="K28" s="23"/>
      <c r="L28" s="20" t="str">
        <f t="shared" si="0"/>
        <v>의약품</v>
      </c>
      <c r="M28" s="23"/>
      <c r="N28" s="56"/>
    </row>
    <row r="29" spans="1:14" ht="19.5" hidden="1" customHeight="1">
      <c r="A29" s="54">
        <v>27</v>
      </c>
      <c r="B29" s="21" t="s">
        <v>1722</v>
      </c>
      <c r="C29" s="22" t="s">
        <v>2263</v>
      </c>
      <c r="D29" s="20" t="s">
        <v>50</v>
      </c>
      <c r="E29" s="20" t="s">
        <v>51</v>
      </c>
      <c r="F29" s="20" t="s">
        <v>62</v>
      </c>
      <c r="G29" s="20">
        <v>7</v>
      </c>
      <c r="H29" s="20" t="s">
        <v>2377</v>
      </c>
      <c r="I29" s="20" t="s">
        <v>3895</v>
      </c>
      <c r="J29" s="20" t="s">
        <v>1674</v>
      </c>
      <c r="K29" s="23"/>
      <c r="L29" s="20" t="str">
        <f t="shared" si="0"/>
        <v>의약품</v>
      </c>
      <c r="M29" s="23"/>
      <c r="N29" s="56"/>
    </row>
    <row r="30" spans="1:14" ht="19.5" hidden="1" customHeight="1">
      <c r="A30" s="54">
        <v>28</v>
      </c>
      <c r="B30" s="21" t="s">
        <v>1724</v>
      </c>
      <c r="C30" s="22" t="s">
        <v>1725</v>
      </c>
      <c r="D30" s="20" t="s">
        <v>50</v>
      </c>
      <c r="E30" s="20" t="s">
        <v>51</v>
      </c>
      <c r="F30" s="20" t="s">
        <v>62</v>
      </c>
      <c r="G30" s="20">
        <v>7</v>
      </c>
      <c r="H30" s="20" t="s">
        <v>2377</v>
      </c>
      <c r="I30" s="20" t="s">
        <v>27</v>
      </c>
      <c r="J30" s="20" t="s">
        <v>1674</v>
      </c>
      <c r="K30" s="23"/>
      <c r="L30" s="20" t="str">
        <f t="shared" si="0"/>
        <v>의약품</v>
      </c>
      <c r="M30" s="23"/>
      <c r="N30" s="56"/>
    </row>
    <row r="31" spans="1:14" ht="19.5" hidden="1" customHeight="1">
      <c r="A31" s="54">
        <v>29</v>
      </c>
      <c r="B31" s="21" t="s">
        <v>1726</v>
      </c>
      <c r="C31" s="22" t="s">
        <v>1727</v>
      </c>
      <c r="D31" s="20" t="s">
        <v>50</v>
      </c>
      <c r="E31" s="20" t="s">
        <v>51</v>
      </c>
      <c r="F31" s="20" t="s">
        <v>62</v>
      </c>
      <c r="G31" s="20">
        <v>7</v>
      </c>
      <c r="H31" s="20" t="s">
        <v>2377</v>
      </c>
      <c r="I31" s="20" t="s">
        <v>3895</v>
      </c>
      <c r="J31" s="20" t="s">
        <v>1674</v>
      </c>
      <c r="K31" s="23"/>
      <c r="L31" s="20" t="str">
        <f t="shared" si="0"/>
        <v>의약품</v>
      </c>
      <c r="M31" s="23"/>
      <c r="N31" s="56"/>
    </row>
    <row r="32" spans="1:14" ht="19.5" hidden="1" customHeight="1">
      <c r="A32" s="54">
        <v>30</v>
      </c>
      <c r="B32" s="21" t="s">
        <v>1728</v>
      </c>
      <c r="C32" s="22" t="s">
        <v>1729</v>
      </c>
      <c r="D32" s="20" t="s">
        <v>50</v>
      </c>
      <c r="E32" s="20" t="s">
        <v>51</v>
      </c>
      <c r="F32" s="20" t="s">
        <v>62</v>
      </c>
      <c r="G32" s="20">
        <v>7</v>
      </c>
      <c r="H32" s="20" t="s">
        <v>2377</v>
      </c>
      <c r="I32" s="20" t="s">
        <v>3895</v>
      </c>
      <c r="J32" s="20" t="s">
        <v>1674</v>
      </c>
      <c r="K32" s="23"/>
      <c r="L32" s="20" t="str">
        <f t="shared" si="0"/>
        <v>의약품</v>
      </c>
      <c r="M32" s="23"/>
      <c r="N32" s="56"/>
    </row>
    <row r="33" spans="1:14" ht="19.5" hidden="1" customHeight="1">
      <c r="A33" s="54">
        <v>31</v>
      </c>
      <c r="B33" s="21" t="s">
        <v>1730</v>
      </c>
      <c r="C33" s="22" t="s">
        <v>1705</v>
      </c>
      <c r="D33" s="20" t="s">
        <v>50</v>
      </c>
      <c r="E33" s="20" t="s">
        <v>51</v>
      </c>
      <c r="F33" s="20" t="s">
        <v>62</v>
      </c>
      <c r="G33" s="20">
        <v>7</v>
      </c>
      <c r="H33" s="20" t="s">
        <v>2377</v>
      </c>
      <c r="I33" s="20" t="s">
        <v>3895</v>
      </c>
      <c r="J33" s="20" t="s">
        <v>1674</v>
      </c>
      <c r="K33" s="23"/>
      <c r="L33" s="20" t="str">
        <f t="shared" si="0"/>
        <v>의약품</v>
      </c>
      <c r="M33" s="23"/>
      <c r="N33" s="56"/>
    </row>
    <row r="34" spans="1:14" ht="19.5" hidden="1" customHeight="1">
      <c r="A34" s="54">
        <v>32</v>
      </c>
      <c r="B34" s="21" t="s">
        <v>114</v>
      </c>
      <c r="C34" s="22" t="s">
        <v>3779</v>
      </c>
      <c r="D34" s="20" t="s">
        <v>50</v>
      </c>
      <c r="E34" s="20" t="s">
        <v>51</v>
      </c>
      <c r="F34" s="20" t="s">
        <v>62</v>
      </c>
      <c r="G34" s="20" t="s">
        <v>3897</v>
      </c>
      <c r="H34" s="20" t="s">
        <v>2377</v>
      </c>
      <c r="I34" s="20" t="s">
        <v>3895</v>
      </c>
      <c r="J34" s="20" t="s">
        <v>1674</v>
      </c>
      <c r="K34" s="23"/>
      <c r="L34" s="20" t="str">
        <f t="shared" si="0"/>
        <v>의약품</v>
      </c>
      <c r="M34" s="23"/>
      <c r="N34" s="56"/>
    </row>
    <row r="35" spans="1:14" ht="19.5" hidden="1" customHeight="1">
      <c r="A35" s="54">
        <v>33</v>
      </c>
      <c r="B35" s="21" t="s">
        <v>122</v>
      </c>
      <c r="C35" s="22" t="s">
        <v>3780</v>
      </c>
      <c r="D35" s="20" t="s">
        <v>50</v>
      </c>
      <c r="E35" s="20" t="s">
        <v>51</v>
      </c>
      <c r="F35" s="20" t="s">
        <v>62</v>
      </c>
      <c r="G35" s="20" t="s">
        <v>3897</v>
      </c>
      <c r="H35" s="20" t="s">
        <v>3900</v>
      </c>
      <c r="I35" s="20" t="s">
        <v>27</v>
      </c>
      <c r="J35" s="20" t="s">
        <v>1674</v>
      </c>
      <c r="K35" s="23"/>
      <c r="L35" s="20" t="str">
        <f t="shared" si="0"/>
        <v>의약품</v>
      </c>
      <c r="M35" s="23"/>
      <c r="N35" s="56"/>
    </row>
    <row r="36" spans="1:14" ht="19.5" hidden="1" customHeight="1">
      <c r="A36" s="54">
        <v>34</v>
      </c>
      <c r="B36" s="21" t="s">
        <v>125</v>
      </c>
      <c r="C36" s="22" t="s">
        <v>1705</v>
      </c>
      <c r="D36" s="20" t="s">
        <v>50</v>
      </c>
      <c r="E36" s="20" t="s">
        <v>51</v>
      </c>
      <c r="F36" s="20" t="s">
        <v>62</v>
      </c>
      <c r="G36" s="20" t="s">
        <v>3897</v>
      </c>
      <c r="H36" s="20" t="s">
        <v>2377</v>
      </c>
      <c r="I36" s="20" t="s">
        <v>27</v>
      </c>
      <c r="J36" s="20" t="s">
        <v>1674</v>
      </c>
      <c r="K36" s="23"/>
      <c r="L36" s="20" t="str">
        <f t="shared" si="0"/>
        <v>의약품</v>
      </c>
      <c r="M36" s="23"/>
      <c r="N36" s="56"/>
    </row>
    <row r="37" spans="1:14" ht="19.5" hidden="1" customHeight="1">
      <c r="A37" s="54">
        <v>35</v>
      </c>
      <c r="B37" s="21" t="s">
        <v>1734</v>
      </c>
      <c r="C37" s="22" t="s">
        <v>1735</v>
      </c>
      <c r="D37" s="20" t="s">
        <v>50</v>
      </c>
      <c r="E37" s="20" t="s">
        <v>51</v>
      </c>
      <c r="F37" s="20" t="s">
        <v>62</v>
      </c>
      <c r="G37" s="20">
        <v>7</v>
      </c>
      <c r="H37" s="20" t="s">
        <v>2377</v>
      </c>
      <c r="I37" s="20" t="s">
        <v>3895</v>
      </c>
      <c r="J37" s="20" t="s">
        <v>1674</v>
      </c>
      <c r="K37" s="23"/>
      <c r="L37" s="20" t="str">
        <f t="shared" si="0"/>
        <v>의약품</v>
      </c>
      <c r="M37" s="23"/>
      <c r="N37" s="56"/>
    </row>
    <row r="38" spans="1:14" ht="19.5" hidden="1" customHeight="1">
      <c r="A38" s="54">
        <v>36</v>
      </c>
      <c r="B38" s="21" t="s">
        <v>1736</v>
      </c>
      <c r="C38" s="22" t="s">
        <v>1684</v>
      </c>
      <c r="D38" s="20" t="s">
        <v>50</v>
      </c>
      <c r="E38" s="20" t="s">
        <v>51</v>
      </c>
      <c r="F38" s="20" t="s">
        <v>62</v>
      </c>
      <c r="G38" s="20">
        <v>7</v>
      </c>
      <c r="H38" s="20" t="s">
        <v>2377</v>
      </c>
      <c r="I38" s="20" t="s">
        <v>3895</v>
      </c>
      <c r="J38" s="20" t="s">
        <v>1674</v>
      </c>
      <c r="K38" s="23"/>
      <c r="L38" s="20" t="str">
        <f t="shared" si="0"/>
        <v>의약품</v>
      </c>
      <c r="M38" s="23"/>
      <c r="N38" s="56"/>
    </row>
    <row r="39" spans="1:14" ht="19.5" hidden="1" customHeight="1">
      <c r="A39" s="54">
        <v>37</v>
      </c>
      <c r="B39" s="21" t="s">
        <v>134</v>
      </c>
      <c r="C39" s="22" t="s">
        <v>3784</v>
      </c>
      <c r="D39" s="20" t="s">
        <v>50</v>
      </c>
      <c r="E39" s="20" t="s">
        <v>51</v>
      </c>
      <c r="F39" s="20" t="s">
        <v>62</v>
      </c>
      <c r="G39" s="20">
        <v>7</v>
      </c>
      <c r="H39" s="20" t="s">
        <v>2377</v>
      </c>
      <c r="I39" s="20" t="s">
        <v>27</v>
      </c>
      <c r="J39" s="20" t="s">
        <v>1674</v>
      </c>
      <c r="K39" s="23"/>
      <c r="L39" s="20" t="str">
        <f t="shared" si="0"/>
        <v>의약품</v>
      </c>
      <c r="M39" s="23"/>
      <c r="N39" s="56"/>
    </row>
    <row r="40" spans="1:14" ht="19.5" hidden="1" customHeight="1">
      <c r="A40" s="54">
        <v>38</v>
      </c>
      <c r="B40" s="21" t="s">
        <v>141</v>
      </c>
      <c r="C40" s="22" t="s">
        <v>3785</v>
      </c>
      <c r="D40" s="20" t="s">
        <v>50</v>
      </c>
      <c r="E40" s="20" t="s">
        <v>51</v>
      </c>
      <c r="F40" s="20" t="s">
        <v>62</v>
      </c>
      <c r="G40" s="20" t="s">
        <v>3897</v>
      </c>
      <c r="H40" s="20" t="s">
        <v>2377</v>
      </c>
      <c r="I40" s="20" t="s">
        <v>27</v>
      </c>
      <c r="J40" s="20" t="s">
        <v>1674</v>
      </c>
      <c r="K40" s="23"/>
      <c r="L40" s="20" t="str">
        <f t="shared" si="0"/>
        <v>의약품</v>
      </c>
      <c r="M40" s="23"/>
      <c r="N40" s="56"/>
    </row>
    <row r="41" spans="1:14" ht="19.5" hidden="1" customHeight="1">
      <c r="A41" s="54">
        <v>39</v>
      </c>
      <c r="B41" s="21" t="s">
        <v>147</v>
      </c>
      <c r="C41" s="22" t="s">
        <v>1705</v>
      </c>
      <c r="D41" s="20" t="s">
        <v>50</v>
      </c>
      <c r="E41" s="20" t="s">
        <v>51</v>
      </c>
      <c r="F41" s="20" t="s">
        <v>62</v>
      </c>
      <c r="G41" s="20">
        <v>7</v>
      </c>
      <c r="H41" s="20" t="s">
        <v>2377</v>
      </c>
      <c r="I41" s="20" t="s">
        <v>27</v>
      </c>
      <c r="J41" s="20" t="s">
        <v>1674</v>
      </c>
      <c r="K41" s="23"/>
      <c r="L41" s="20" t="str">
        <f t="shared" si="0"/>
        <v>의약품</v>
      </c>
      <c r="M41" s="23"/>
      <c r="N41" s="56"/>
    </row>
    <row r="42" spans="1:14" ht="19.5" hidden="1" customHeight="1">
      <c r="A42" s="54">
        <v>40</v>
      </c>
      <c r="B42" s="21" t="s">
        <v>150</v>
      </c>
      <c r="C42" s="22" t="s">
        <v>3901</v>
      </c>
      <c r="D42" s="20" t="s">
        <v>50</v>
      </c>
      <c r="E42" s="20" t="s">
        <v>51</v>
      </c>
      <c r="F42" s="20" t="s">
        <v>62</v>
      </c>
      <c r="G42" s="20">
        <v>7</v>
      </c>
      <c r="H42" s="20" t="s">
        <v>2377</v>
      </c>
      <c r="I42" s="20" t="s">
        <v>27</v>
      </c>
      <c r="J42" s="20" t="s">
        <v>1674</v>
      </c>
      <c r="K42" s="23"/>
      <c r="L42" s="20" t="str">
        <f t="shared" si="0"/>
        <v>의약품</v>
      </c>
      <c r="M42" s="23"/>
      <c r="N42" s="56"/>
    </row>
    <row r="43" spans="1:14" ht="19.5" hidden="1" customHeight="1">
      <c r="A43" s="54">
        <v>41</v>
      </c>
      <c r="B43" s="21" t="s">
        <v>155</v>
      </c>
      <c r="C43" s="22" t="s">
        <v>3902</v>
      </c>
      <c r="D43" s="20" t="s">
        <v>24</v>
      </c>
      <c r="E43" s="20" t="s">
        <v>161</v>
      </c>
      <c r="F43" s="20" t="s">
        <v>62</v>
      </c>
      <c r="G43" s="20" t="s">
        <v>3897</v>
      </c>
      <c r="H43" s="20" t="s">
        <v>2377</v>
      </c>
      <c r="I43" s="20" t="s">
        <v>27</v>
      </c>
      <c r="J43" s="20" t="s">
        <v>1674</v>
      </c>
      <c r="K43" s="23"/>
      <c r="L43" s="20" t="str">
        <f t="shared" si="0"/>
        <v>의약품</v>
      </c>
      <c r="M43" s="23"/>
      <c r="N43" s="56"/>
    </row>
    <row r="44" spans="1:14" ht="19.5" hidden="1" customHeight="1">
      <c r="A44" s="54">
        <v>42</v>
      </c>
      <c r="B44" s="21" t="s">
        <v>164</v>
      </c>
      <c r="C44" s="22" t="s">
        <v>3903</v>
      </c>
      <c r="D44" s="20" t="s">
        <v>50</v>
      </c>
      <c r="E44" s="20" t="s">
        <v>51</v>
      </c>
      <c r="F44" s="20" t="s">
        <v>62</v>
      </c>
      <c r="G44" s="20" t="s">
        <v>3897</v>
      </c>
      <c r="H44" s="20" t="s">
        <v>2377</v>
      </c>
      <c r="I44" s="20" t="s">
        <v>3896</v>
      </c>
      <c r="J44" s="20" t="s">
        <v>1674</v>
      </c>
      <c r="K44" s="23"/>
      <c r="L44" s="20" t="str">
        <f t="shared" si="0"/>
        <v>의약품</v>
      </c>
      <c r="M44" s="23"/>
      <c r="N44" s="56"/>
    </row>
    <row r="45" spans="1:14" ht="19.5" hidden="1" customHeight="1">
      <c r="A45" s="54">
        <v>43</v>
      </c>
      <c r="B45" s="21" t="s">
        <v>169</v>
      </c>
      <c r="C45" s="22" t="s">
        <v>2281</v>
      </c>
      <c r="D45" s="20" t="s">
        <v>50</v>
      </c>
      <c r="E45" s="20" t="s">
        <v>51</v>
      </c>
      <c r="F45" s="20" t="s">
        <v>62</v>
      </c>
      <c r="G45" s="20" t="s">
        <v>3897</v>
      </c>
      <c r="H45" s="20" t="s">
        <v>2377</v>
      </c>
      <c r="I45" s="20" t="s">
        <v>3895</v>
      </c>
      <c r="J45" s="20" t="s">
        <v>1674</v>
      </c>
      <c r="K45" s="23"/>
      <c r="L45" s="20" t="str">
        <f t="shared" si="0"/>
        <v>의약품</v>
      </c>
      <c r="M45" s="23"/>
      <c r="N45" s="56"/>
    </row>
    <row r="46" spans="1:14" ht="19.5" hidden="1" customHeight="1">
      <c r="A46" s="54">
        <v>44</v>
      </c>
      <c r="B46" s="21" t="s">
        <v>173</v>
      </c>
      <c r="C46" s="22" t="s">
        <v>2304</v>
      </c>
      <c r="D46" s="20" t="s">
        <v>50</v>
      </c>
      <c r="E46" s="20" t="s">
        <v>51</v>
      </c>
      <c r="F46" s="20" t="s">
        <v>62</v>
      </c>
      <c r="G46" s="20" t="s">
        <v>3897</v>
      </c>
      <c r="H46" s="20" t="s">
        <v>2377</v>
      </c>
      <c r="I46" s="20" t="s">
        <v>3895</v>
      </c>
      <c r="J46" s="20" t="s">
        <v>1674</v>
      </c>
      <c r="K46" s="23"/>
      <c r="L46" s="20" t="str">
        <f t="shared" si="0"/>
        <v>의약품</v>
      </c>
      <c r="M46" s="23"/>
      <c r="N46" s="56"/>
    </row>
    <row r="47" spans="1:14" ht="19.5" hidden="1" customHeight="1">
      <c r="A47" s="54">
        <v>45</v>
      </c>
      <c r="B47" s="21" t="s">
        <v>176</v>
      </c>
      <c r="C47" s="22" t="s">
        <v>3904</v>
      </c>
      <c r="D47" s="20" t="s">
        <v>50</v>
      </c>
      <c r="E47" s="20" t="s">
        <v>51</v>
      </c>
      <c r="F47" s="20" t="s">
        <v>62</v>
      </c>
      <c r="G47" s="20">
        <v>7</v>
      </c>
      <c r="H47" s="20" t="s">
        <v>2377</v>
      </c>
      <c r="I47" s="20" t="s">
        <v>3895</v>
      </c>
      <c r="J47" s="20" t="s">
        <v>1674</v>
      </c>
      <c r="K47" s="23"/>
      <c r="L47" s="20" t="str">
        <f t="shared" si="0"/>
        <v>의약품</v>
      </c>
      <c r="M47" s="23"/>
      <c r="N47" s="56"/>
    </row>
    <row r="48" spans="1:14" ht="19.5" hidden="1" customHeight="1">
      <c r="A48" s="54">
        <v>46</v>
      </c>
      <c r="B48" s="21" t="s">
        <v>183</v>
      </c>
      <c r="C48" s="22" t="s">
        <v>3905</v>
      </c>
      <c r="D48" s="20" t="s">
        <v>50</v>
      </c>
      <c r="E48" s="20" t="s">
        <v>51</v>
      </c>
      <c r="F48" s="20" t="s">
        <v>62</v>
      </c>
      <c r="G48" s="20">
        <v>7</v>
      </c>
      <c r="H48" s="20" t="s">
        <v>2377</v>
      </c>
      <c r="I48" s="20" t="s">
        <v>27</v>
      </c>
      <c r="J48" s="20" t="s">
        <v>1674</v>
      </c>
      <c r="K48" s="23"/>
      <c r="L48" s="20" t="str">
        <f t="shared" si="0"/>
        <v>의약품</v>
      </c>
      <c r="M48" s="23"/>
      <c r="N48" s="56"/>
    </row>
    <row r="49" spans="1:14" ht="19.5" hidden="1" customHeight="1">
      <c r="A49" s="54">
        <v>47</v>
      </c>
      <c r="B49" s="21" t="s">
        <v>188</v>
      </c>
      <c r="C49" s="22" t="s">
        <v>2281</v>
      </c>
      <c r="D49" s="20" t="s">
        <v>50</v>
      </c>
      <c r="E49" s="20" t="s">
        <v>51</v>
      </c>
      <c r="F49" s="20" t="s">
        <v>62</v>
      </c>
      <c r="G49" s="20">
        <v>7</v>
      </c>
      <c r="H49" s="20" t="s">
        <v>2377</v>
      </c>
      <c r="I49" s="20" t="s">
        <v>3895</v>
      </c>
      <c r="J49" s="20" t="s">
        <v>1674</v>
      </c>
      <c r="K49" s="23"/>
      <c r="L49" s="20" t="str">
        <f t="shared" si="0"/>
        <v>의약품</v>
      </c>
      <c r="M49" s="23"/>
      <c r="N49" s="56"/>
    </row>
    <row r="50" spans="1:14" ht="19.5" hidden="1" customHeight="1">
      <c r="A50" s="54">
        <v>48</v>
      </c>
      <c r="B50" s="21" t="s">
        <v>191</v>
      </c>
      <c r="C50" s="22" t="s">
        <v>1705</v>
      </c>
      <c r="D50" s="20" t="s">
        <v>50</v>
      </c>
      <c r="E50" s="20" t="s">
        <v>51</v>
      </c>
      <c r="F50" s="20" t="s">
        <v>62</v>
      </c>
      <c r="G50" s="20">
        <v>7</v>
      </c>
      <c r="H50" s="20" t="s">
        <v>2377</v>
      </c>
      <c r="I50" s="20" t="s">
        <v>3895</v>
      </c>
      <c r="J50" s="20" t="s">
        <v>1674</v>
      </c>
      <c r="K50" s="23"/>
      <c r="L50" s="20" t="str">
        <f t="shared" si="0"/>
        <v>의약품</v>
      </c>
      <c r="M50" s="23"/>
      <c r="N50" s="56"/>
    </row>
    <row r="51" spans="1:14" ht="19.5" hidden="1" customHeight="1">
      <c r="A51" s="54">
        <v>49</v>
      </c>
      <c r="B51" s="21" t="s">
        <v>196</v>
      </c>
      <c r="C51" s="22" t="s">
        <v>2281</v>
      </c>
      <c r="D51" s="20" t="s">
        <v>50</v>
      </c>
      <c r="E51" s="20" t="s">
        <v>51</v>
      </c>
      <c r="F51" s="20" t="s">
        <v>62</v>
      </c>
      <c r="G51" s="20">
        <v>7</v>
      </c>
      <c r="H51" s="20" t="s">
        <v>2377</v>
      </c>
      <c r="I51" s="20" t="s">
        <v>3896</v>
      </c>
      <c r="J51" s="20" t="s">
        <v>1674</v>
      </c>
      <c r="K51" s="23"/>
      <c r="L51" s="20" t="str">
        <f t="shared" si="0"/>
        <v>의약품</v>
      </c>
      <c r="M51" s="23"/>
      <c r="N51" s="56"/>
    </row>
    <row r="52" spans="1:14" ht="19.5" hidden="1" customHeight="1">
      <c r="A52" s="54">
        <v>50</v>
      </c>
      <c r="B52" s="21" t="s">
        <v>1746</v>
      </c>
      <c r="C52" s="22" t="s">
        <v>3906</v>
      </c>
      <c r="D52" s="20" t="s">
        <v>50</v>
      </c>
      <c r="E52" s="20" t="s">
        <v>51</v>
      </c>
      <c r="F52" s="20" t="s">
        <v>62</v>
      </c>
      <c r="G52" s="20">
        <v>7</v>
      </c>
      <c r="H52" s="20" t="s">
        <v>2377</v>
      </c>
      <c r="I52" s="20" t="s">
        <v>3895</v>
      </c>
      <c r="J52" s="20" t="s">
        <v>1674</v>
      </c>
      <c r="K52" s="23"/>
      <c r="L52" s="20" t="str">
        <f t="shared" si="0"/>
        <v>의약품</v>
      </c>
      <c r="M52" s="23"/>
      <c r="N52" s="56"/>
    </row>
    <row r="53" spans="1:14" ht="19.5" hidden="1" customHeight="1">
      <c r="A53" s="54">
        <v>51</v>
      </c>
      <c r="B53" s="21" t="s">
        <v>1748</v>
      </c>
      <c r="C53" s="22" t="s">
        <v>3907</v>
      </c>
      <c r="D53" s="20" t="s">
        <v>50</v>
      </c>
      <c r="E53" s="20" t="s">
        <v>51</v>
      </c>
      <c r="F53" s="20" t="s">
        <v>62</v>
      </c>
      <c r="G53" s="20">
        <v>7</v>
      </c>
      <c r="H53" s="20" t="s">
        <v>2377</v>
      </c>
      <c r="I53" s="20" t="s">
        <v>27</v>
      </c>
      <c r="J53" s="20" t="s">
        <v>1674</v>
      </c>
      <c r="K53" s="23"/>
      <c r="L53" s="20" t="str">
        <f t="shared" si="0"/>
        <v>의약품</v>
      </c>
      <c r="M53" s="23"/>
      <c r="N53" s="56"/>
    </row>
    <row r="54" spans="1:14" ht="19.5" hidden="1" customHeight="1">
      <c r="A54" s="54">
        <v>52</v>
      </c>
      <c r="B54" s="21" t="s">
        <v>215</v>
      </c>
      <c r="C54" s="22" t="s">
        <v>3908</v>
      </c>
      <c r="D54" s="20" t="s">
        <v>50</v>
      </c>
      <c r="E54" s="20" t="s">
        <v>51</v>
      </c>
      <c r="F54" s="20" t="s">
        <v>62</v>
      </c>
      <c r="G54" s="20">
        <v>7</v>
      </c>
      <c r="H54" s="20" t="s">
        <v>2377</v>
      </c>
      <c r="I54" s="20" t="s">
        <v>27</v>
      </c>
      <c r="J54" s="20" t="s">
        <v>1674</v>
      </c>
      <c r="K54" s="23"/>
      <c r="L54" s="20" t="str">
        <f t="shared" si="0"/>
        <v>의약품</v>
      </c>
      <c r="M54" s="23"/>
      <c r="N54" s="56"/>
    </row>
    <row r="55" spans="1:14" ht="19.5" hidden="1" customHeight="1">
      <c r="A55" s="54">
        <v>53</v>
      </c>
      <c r="B55" s="21" t="s">
        <v>221</v>
      </c>
      <c r="C55" s="22" t="s">
        <v>2263</v>
      </c>
      <c r="D55" s="20" t="s">
        <v>50</v>
      </c>
      <c r="E55" s="20" t="s">
        <v>51</v>
      </c>
      <c r="F55" s="20" t="s">
        <v>62</v>
      </c>
      <c r="G55" s="20">
        <v>7</v>
      </c>
      <c r="H55" s="20" t="s">
        <v>2377</v>
      </c>
      <c r="I55" s="20" t="s">
        <v>3895</v>
      </c>
      <c r="J55" s="20" t="s">
        <v>1674</v>
      </c>
      <c r="K55" s="23"/>
      <c r="L55" s="20" t="str">
        <f t="shared" si="0"/>
        <v>의약품</v>
      </c>
      <c r="M55" s="23"/>
      <c r="N55" s="56"/>
    </row>
    <row r="56" spans="1:14" ht="19.5" hidden="1" customHeight="1">
      <c r="A56" s="54">
        <v>54</v>
      </c>
      <c r="B56" s="21" t="s">
        <v>225</v>
      </c>
      <c r="C56" s="22" t="s">
        <v>3909</v>
      </c>
      <c r="D56" s="20" t="s">
        <v>50</v>
      </c>
      <c r="E56" s="20" t="s">
        <v>51</v>
      </c>
      <c r="F56" s="20" t="s">
        <v>62</v>
      </c>
      <c r="G56" s="20">
        <v>7</v>
      </c>
      <c r="H56" s="20" t="s">
        <v>2377</v>
      </c>
      <c r="I56" s="20" t="s">
        <v>27</v>
      </c>
      <c r="J56" s="20" t="s">
        <v>1674</v>
      </c>
      <c r="K56" s="23"/>
      <c r="L56" s="20" t="str">
        <f t="shared" si="0"/>
        <v>의약품</v>
      </c>
      <c r="M56" s="23"/>
      <c r="N56" s="56"/>
    </row>
    <row r="57" spans="1:14" ht="19.5" hidden="1" customHeight="1">
      <c r="A57" s="54">
        <v>55</v>
      </c>
      <c r="B57" s="21" t="s">
        <v>1752</v>
      </c>
      <c r="C57" s="22" t="s">
        <v>1753</v>
      </c>
      <c r="D57" s="20" t="s">
        <v>50</v>
      </c>
      <c r="E57" s="20" t="s">
        <v>51</v>
      </c>
      <c r="F57" s="20" t="s">
        <v>62</v>
      </c>
      <c r="G57" s="20">
        <v>7</v>
      </c>
      <c r="H57" s="20" t="s">
        <v>2377</v>
      </c>
      <c r="I57" s="20" t="s">
        <v>27</v>
      </c>
      <c r="J57" s="20" t="s">
        <v>1674</v>
      </c>
      <c r="K57" s="23"/>
      <c r="L57" s="20" t="str">
        <f t="shared" si="0"/>
        <v>의약품</v>
      </c>
      <c r="M57" s="23"/>
      <c r="N57" s="56"/>
    </row>
    <row r="58" spans="1:14" ht="19.5" hidden="1" customHeight="1">
      <c r="A58" s="54">
        <v>56</v>
      </c>
      <c r="B58" s="21" t="s">
        <v>1754</v>
      </c>
      <c r="C58" s="22" t="s">
        <v>1755</v>
      </c>
      <c r="D58" s="20" t="s">
        <v>50</v>
      </c>
      <c r="E58" s="20" t="s">
        <v>51</v>
      </c>
      <c r="F58" s="20" t="s">
        <v>62</v>
      </c>
      <c r="G58" s="20">
        <v>7</v>
      </c>
      <c r="H58" s="20" t="s">
        <v>2377</v>
      </c>
      <c r="I58" s="20" t="s">
        <v>27</v>
      </c>
      <c r="J58" s="20" t="s">
        <v>1674</v>
      </c>
      <c r="K58" s="23"/>
      <c r="L58" s="20" t="str">
        <f t="shared" si="0"/>
        <v>의약품</v>
      </c>
      <c r="M58" s="23"/>
      <c r="N58" s="56"/>
    </row>
    <row r="59" spans="1:14" ht="19.5" hidden="1" customHeight="1">
      <c r="A59" s="54">
        <v>57</v>
      </c>
      <c r="B59" s="21" t="s">
        <v>235</v>
      </c>
      <c r="C59" s="22" t="s">
        <v>3910</v>
      </c>
      <c r="D59" s="20" t="s">
        <v>50</v>
      </c>
      <c r="E59" s="20" t="s">
        <v>51</v>
      </c>
      <c r="F59" s="20" t="s">
        <v>62</v>
      </c>
      <c r="G59" s="20">
        <v>7</v>
      </c>
      <c r="H59" s="20" t="s">
        <v>2377</v>
      </c>
      <c r="I59" s="20" t="s">
        <v>3895</v>
      </c>
      <c r="J59" s="20" t="s">
        <v>1674</v>
      </c>
      <c r="K59" s="23"/>
      <c r="L59" s="20" t="str">
        <f t="shared" si="0"/>
        <v>의약품</v>
      </c>
      <c r="M59" s="23"/>
      <c r="N59" s="56"/>
    </row>
    <row r="60" spans="1:14" ht="19.5" hidden="1" customHeight="1">
      <c r="A60" s="54">
        <v>58</v>
      </c>
      <c r="B60" s="21" t="s">
        <v>240</v>
      </c>
      <c r="C60" s="22" t="s">
        <v>1705</v>
      </c>
      <c r="D60" s="20" t="s">
        <v>50</v>
      </c>
      <c r="E60" s="20" t="s">
        <v>51</v>
      </c>
      <c r="F60" s="20" t="s">
        <v>62</v>
      </c>
      <c r="G60" s="20">
        <v>7</v>
      </c>
      <c r="H60" s="20" t="s">
        <v>2377</v>
      </c>
      <c r="I60" s="20" t="s">
        <v>27</v>
      </c>
      <c r="J60" s="20" t="s">
        <v>1674</v>
      </c>
      <c r="K60" s="23"/>
      <c r="L60" s="20" t="str">
        <f t="shared" si="0"/>
        <v>의약품</v>
      </c>
      <c r="M60" s="23"/>
      <c r="N60" s="56"/>
    </row>
    <row r="61" spans="1:14" ht="19.5" hidden="1" customHeight="1">
      <c r="A61" s="54">
        <v>59</v>
      </c>
      <c r="B61" s="21" t="s">
        <v>243</v>
      </c>
      <c r="C61" s="22" t="s">
        <v>3911</v>
      </c>
      <c r="D61" s="20" t="s">
        <v>50</v>
      </c>
      <c r="E61" s="20" t="s">
        <v>51</v>
      </c>
      <c r="F61" s="20" t="s">
        <v>62</v>
      </c>
      <c r="G61" s="20">
        <v>7</v>
      </c>
      <c r="H61" s="20" t="s">
        <v>2377</v>
      </c>
      <c r="I61" s="20" t="s">
        <v>27</v>
      </c>
      <c r="J61" s="20" t="s">
        <v>1674</v>
      </c>
      <c r="K61" s="23"/>
      <c r="L61" s="20" t="str">
        <f t="shared" si="0"/>
        <v>의약품</v>
      </c>
      <c r="M61" s="23"/>
      <c r="N61" s="56"/>
    </row>
    <row r="62" spans="1:14" ht="19.5" hidden="1" customHeight="1">
      <c r="A62" s="54">
        <v>60</v>
      </c>
      <c r="B62" s="21" t="s">
        <v>248</v>
      </c>
      <c r="C62" s="22" t="s">
        <v>3912</v>
      </c>
      <c r="D62" s="20" t="s">
        <v>50</v>
      </c>
      <c r="E62" s="20" t="s">
        <v>51</v>
      </c>
      <c r="F62" s="20" t="s">
        <v>62</v>
      </c>
      <c r="G62" s="20">
        <v>7</v>
      </c>
      <c r="H62" s="20" t="s">
        <v>2377</v>
      </c>
      <c r="I62" s="20" t="s">
        <v>3895</v>
      </c>
      <c r="J62" s="20" t="s">
        <v>1674</v>
      </c>
      <c r="K62" s="23"/>
      <c r="L62" s="20" t="str">
        <f t="shared" si="0"/>
        <v>의약품</v>
      </c>
      <c r="M62" s="23"/>
      <c r="N62" s="56"/>
    </row>
    <row r="63" spans="1:14" ht="19.5" hidden="1" customHeight="1">
      <c r="A63" s="54">
        <v>61</v>
      </c>
      <c r="B63" s="21" t="s">
        <v>253</v>
      </c>
      <c r="C63" s="22" t="s">
        <v>1705</v>
      </c>
      <c r="D63" s="20" t="s">
        <v>50</v>
      </c>
      <c r="E63" s="20" t="s">
        <v>51</v>
      </c>
      <c r="F63" s="20" t="s">
        <v>62</v>
      </c>
      <c r="G63" s="20">
        <v>7</v>
      </c>
      <c r="H63" s="20" t="s">
        <v>2377</v>
      </c>
      <c r="I63" s="20" t="s">
        <v>3895</v>
      </c>
      <c r="J63" s="20" t="s">
        <v>1674</v>
      </c>
      <c r="K63" s="23"/>
      <c r="L63" s="20" t="str">
        <f t="shared" si="0"/>
        <v>의약품</v>
      </c>
      <c r="M63" s="23"/>
      <c r="N63" s="56"/>
    </row>
    <row r="64" spans="1:14" ht="19.5" hidden="1" customHeight="1">
      <c r="A64" s="54">
        <v>62</v>
      </c>
      <c r="B64" s="21" t="s">
        <v>256</v>
      </c>
      <c r="C64" s="22" t="s">
        <v>3913</v>
      </c>
      <c r="D64" s="20" t="s">
        <v>50</v>
      </c>
      <c r="E64" s="20" t="s">
        <v>51</v>
      </c>
      <c r="F64" s="20" t="s">
        <v>62</v>
      </c>
      <c r="G64" s="20">
        <v>7</v>
      </c>
      <c r="H64" s="20" t="s">
        <v>2377</v>
      </c>
      <c r="I64" s="20" t="s">
        <v>3895</v>
      </c>
      <c r="J64" s="20" t="s">
        <v>1674</v>
      </c>
      <c r="K64" s="23"/>
      <c r="L64" s="20" t="str">
        <f t="shared" si="0"/>
        <v>의약품</v>
      </c>
      <c r="M64" s="23"/>
      <c r="N64" s="56"/>
    </row>
    <row r="65" spans="1:14" ht="19.5" hidden="1" customHeight="1">
      <c r="A65" s="54">
        <v>63</v>
      </c>
      <c r="B65" s="21" t="s">
        <v>260</v>
      </c>
      <c r="C65" s="22" t="s">
        <v>2281</v>
      </c>
      <c r="D65" s="20" t="s">
        <v>50</v>
      </c>
      <c r="E65" s="20" t="s">
        <v>51</v>
      </c>
      <c r="F65" s="20" t="s">
        <v>62</v>
      </c>
      <c r="G65" s="20">
        <v>7</v>
      </c>
      <c r="H65" s="20" t="s">
        <v>2377</v>
      </c>
      <c r="I65" s="20" t="s">
        <v>3895</v>
      </c>
      <c r="J65" s="20" t="s">
        <v>1674</v>
      </c>
      <c r="K65" s="23"/>
      <c r="L65" s="20" t="str">
        <f t="shared" si="0"/>
        <v>의약품</v>
      </c>
      <c r="M65" s="23"/>
      <c r="N65" s="56"/>
    </row>
    <row r="66" spans="1:14" ht="19.5" hidden="1" customHeight="1">
      <c r="A66" s="54">
        <v>64</v>
      </c>
      <c r="B66" s="21" t="s">
        <v>1760</v>
      </c>
      <c r="C66" s="22" t="s">
        <v>1761</v>
      </c>
      <c r="D66" s="20" t="s">
        <v>50</v>
      </c>
      <c r="E66" s="20" t="s">
        <v>51</v>
      </c>
      <c r="F66" s="20" t="s">
        <v>62</v>
      </c>
      <c r="G66" s="20">
        <v>7</v>
      </c>
      <c r="H66" s="20" t="s">
        <v>2377</v>
      </c>
      <c r="I66" s="20" t="s">
        <v>3895</v>
      </c>
      <c r="J66" s="20" t="s">
        <v>1674</v>
      </c>
      <c r="K66" s="23"/>
      <c r="L66" s="20" t="str">
        <f t="shared" si="0"/>
        <v>의약품</v>
      </c>
      <c r="M66" s="23"/>
      <c r="N66" s="56"/>
    </row>
    <row r="67" spans="1:14" ht="19.5" hidden="1" customHeight="1">
      <c r="A67" s="54">
        <v>65</v>
      </c>
      <c r="B67" s="21" t="s">
        <v>1762</v>
      </c>
      <c r="C67" s="22" t="s">
        <v>1684</v>
      </c>
      <c r="D67" s="20" t="s">
        <v>50</v>
      </c>
      <c r="E67" s="20" t="s">
        <v>51</v>
      </c>
      <c r="F67" s="20" t="s">
        <v>62</v>
      </c>
      <c r="G67" s="20">
        <v>7</v>
      </c>
      <c r="H67" s="20" t="s">
        <v>2377</v>
      </c>
      <c r="I67" s="20" t="s">
        <v>3896</v>
      </c>
      <c r="J67" s="20" t="s">
        <v>1674</v>
      </c>
      <c r="K67" s="23"/>
      <c r="L67" s="20" t="str">
        <f t="shared" ref="L67:L130" si="1">VLOOKUP(LEFT(B67,6), ind_cat, 9, FALSE)</f>
        <v>의약품</v>
      </c>
      <c r="M67" s="23"/>
      <c r="N67" s="56"/>
    </row>
    <row r="68" spans="1:14" ht="19.5" hidden="1" customHeight="1">
      <c r="A68" s="54">
        <v>66</v>
      </c>
      <c r="B68" s="21" t="s">
        <v>271</v>
      </c>
      <c r="C68" s="22" t="s">
        <v>3914</v>
      </c>
      <c r="D68" s="20" t="s">
        <v>50</v>
      </c>
      <c r="E68" s="20" t="s">
        <v>51</v>
      </c>
      <c r="F68" s="20" t="s">
        <v>62</v>
      </c>
      <c r="G68" s="20">
        <v>7</v>
      </c>
      <c r="H68" s="20" t="s">
        <v>2377</v>
      </c>
      <c r="I68" s="20" t="s">
        <v>27</v>
      </c>
      <c r="J68" s="20" t="s">
        <v>1674</v>
      </c>
      <c r="K68" s="23"/>
      <c r="L68" s="20" t="str">
        <f t="shared" si="1"/>
        <v>의약품</v>
      </c>
      <c r="M68" s="23"/>
      <c r="N68" s="56"/>
    </row>
    <row r="69" spans="1:14" ht="19.5" hidden="1" customHeight="1">
      <c r="A69" s="54">
        <v>67</v>
      </c>
      <c r="B69" s="21" t="s">
        <v>276</v>
      </c>
      <c r="C69" s="22" t="s">
        <v>3915</v>
      </c>
      <c r="D69" s="20" t="s">
        <v>50</v>
      </c>
      <c r="E69" s="20" t="s">
        <v>51</v>
      </c>
      <c r="F69" s="20" t="s">
        <v>62</v>
      </c>
      <c r="G69" s="20">
        <v>7</v>
      </c>
      <c r="H69" s="20" t="s">
        <v>2377</v>
      </c>
      <c r="I69" s="20" t="s">
        <v>27</v>
      </c>
      <c r="J69" s="20" t="s">
        <v>1674</v>
      </c>
      <c r="K69" s="23"/>
      <c r="L69" s="20" t="str">
        <f t="shared" si="1"/>
        <v>의약품</v>
      </c>
      <c r="M69" s="23"/>
      <c r="N69" s="56"/>
    </row>
    <row r="70" spans="1:14" ht="19.5" hidden="1" customHeight="1">
      <c r="A70" s="54">
        <v>68</v>
      </c>
      <c r="B70" s="21" t="s">
        <v>1765</v>
      </c>
      <c r="C70" s="22" t="s">
        <v>1766</v>
      </c>
      <c r="D70" s="20" t="s">
        <v>50</v>
      </c>
      <c r="E70" s="20" t="s">
        <v>51</v>
      </c>
      <c r="F70" s="20" t="s">
        <v>62</v>
      </c>
      <c r="G70" s="20">
        <v>7</v>
      </c>
      <c r="H70" s="20" t="s">
        <v>2377</v>
      </c>
      <c r="I70" s="20" t="s">
        <v>27</v>
      </c>
      <c r="J70" s="20" t="s">
        <v>1674</v>
      </c>
      <c r="K70" s="23"/>
      <c r="L70" s="20" t="str">
        <f t="shared" si="1"/>
        <v>의약품</v>
      </c>
      <c r="M70" s="23"/>
      <c r="N70" s="56"/>
    </row>
    <row r="71" spans="1:14" ht="19.5" hidden="1" customHeight="1">
      <c r="A71" s="54">
        <v>69</v>
      </c>
      <c r="B71" s="21" t="s">
        <v>1767</v>
      </c>
      <c r="C71" s="22" t="s">
        <v>1768</v>
      </c>
      <c r="D71" s="20" t="s">
        <v>50</v>
      </c>
      <c r="E71" s="20" t="s">
        <v>51</v>
      </c>
      <c r="F71" s="20" t="s">
        <v>62</v>
      </c>
      <c r="G71" s="20">
        <v>7</v>
      </c>
      <c r="H71" s="20" t="s">
        <v>2377</v>
      </c>
      <c r="I71" s="20" t="s">
        <v>3896</v>
      </c>
      <c r="J71" s="20" t="s">
        <v>1674</v>
      </c>
      <c r="K71" s="23"/>
      <c r="L71" s="20" t="str">
        <f t="shared" si="1"/>
        <v>의약품</v>
      </c>
      <c r="M71" s="23"/>
      <c r="N71" s="56"/>
    </row>
    <row r="72" spans="1:14" ht="19.5" hidden="1" customHeight="1">
      <c r="A72" s="54">
        <v>70</v>
      </c>
      <c r="B72" s="21" t="s">
        <v>1769</v>
      </c>
      <c r="C72" s="22" t="s">
        <v>1770</v>
      </c>
      <c r="D72" s="20" t="s">
        <v>50</v>
      </c>
      <c r="E72" s="20" t="s">
        <v>51</v>
      </c>
      <c r="F72" s="20" t="s">
        <v>62</v>
      </c>
      <c r="G72" s="20">
        <v>7</v>
      </c>
      <c r="H72" s="20" t="s">
        <v>2377</v>
      </c>
      <c r="I72" s="20" t="s">
        <v>3896</v>
      </c>
      <c r="J72" s="20" t="s">
        <v>1674</v>
      </c>
      <c r="K72" s="23"/>
      <c r="L72" s="20" t="str">
        <f t="shared" si="1"/>
        <v>의약품</v>
      </c>
      <c r="M72" s="23"/>
      <c r="N72" s="56"/>
    </row>
    <row r="73" spans="1:14" ht="19.5" hidden="1" customHeight="1">
      <c r="A73" s="54">
        <v>71</v>
      </c>
      <c r="B73" s="21" t="s">
        <v>1771</v>
      </c>
      <c r="C73" s="22" t="s">
        <v>3916</v>
      </c>
      <c r="D73" s="20" t="s">
        <v>50</v>
      </c>
      <c r="E73" s="20" t="s">
        <v>51</v>
      </c>
      <c r="F73" s="20" t="s">
        <v>62</v>
      </c>
      <c r="G73" s="20">
        <v>7</v>
      </c>
      <c r="H73" s="20" t="s">
        <v>2377</v>
      </c>
      <c r="I73" s="20" t="s">
        <v>3895</v>
      </c>
      <c r="J73" s="20" t="s">
        <v>1674</v>
      </c>
      <c r="K73" s="23"/>
      <c r="L73" s="20" t="str">
        <f t="shared" si="1"/>
        <v>의약품</v>
      </c>
      <c r="M73" s="23"/>
      <c r="N73" s="56"/>
    </row>
    <row r="74" spans="1:14" ht="19.5" hidden="1" customHeight="1">
      <c r="A74" s="54">
        <v>72</v>
      </c>
      <c r="B74" s="21" t="s">
        <v>1773</v>
      </c>
      <c r="C74" s="22" t="s">
        <v>1774</v>
      </c>
      <c r="D74" s="20" t="s">
        <v>50</v>
      </c>
      <c r="E74" s="20" t="s">
        <v>51</v>
      </c>
      <c r="F74" s="20" t="s">
        <v>62</v>
      </c>
      <c r="G74" s="20">
        <v>7</v>
      </c>
      <c r="H74" s="20" t="s">
        <v>2377</v>
      </c>
      <c r="I74" s="20" t="s">
        <v>3895</v>
      </c>
      <c r="J74" s="20" t="s">
        <v>1674</v>
      </c>
      <c r="K74" s="23"/>
      <c r="L74" s="20" t="str">
        <f t="shared" si="1"/>
        <v>의약품</v>
      </c>
      <c r="M74" s="23"/>
      <c r="N74" s="56"/>
    </row>
    <row r="75" spans="1:14" ht="19.5" hidden="1" customHeight="1">
      <c r="A75" s="54">
        <v>73</v>
      </c>
      <c r="B75" s="21" t="s">
        <v>1775</v>
      </c>
      <c r="C75" s="22" t="s">
        <v>2281</v>
      </c>
      <c r="D75" s="20" t="s">
        <v>50</v>
      </c>
      <c r="E75" s="20" t="s">
        <v>51</v>
      </c>
      <c r="F75" s="20" t="s">
        <v>62</v>
      </c>
      <c r="G75" s="20">
        <v>7</v>
      </c>
      <c r="H75" s="20" t="s">
        <v>2377</v>
      </c>
      <c r="I75" s="20" t="s">
        <v>3896</v>
      </c>
      <c r="J75" s="20" t="s">
        <v>1674</v>
      </c>
      <c r="K75" s="23"/>
      <c r="L75" s="20" t="str">
        <f t="shared" si="1"/>
        <v>의약품</v>
      </c>
      <c r="M75" s="23"/>
      <c r="N75" s="56"/>
    </row>
    <row r="76" spans="1:14" ht="19.5" hidden="1" customHeight="1">
      <c r="A76" s="54">
        <v>74</v>
      </c>
      <c r="B76" s="21" t="s">
        <v>290</v>
      </c>
      <c r="C76" s="22" t="s">
        <v>3917</v>
      </c>
      <c r="D76" s="20" t="s">
        <v>50</v>
      </c>
      <c r="E76" s="20" t="s">
        <v>51</v>
      </c>
      <c r="F76" s="20" t="s">
        <v>62</v>
      </c>
      <c r="G76" s="20">
        <v>7</v>
      </c>
      <c r="H76" s="20" t="s">
        <v>2377</v>
      </c>
      <c r="I76" s="20" t="s">
        <v>3895</v>
      </c>
      <c r="J76" s="20" t="s">
        <v>1674</v>
      </c>
      <c r="K76" s="23"/>
      <c r="L76" s="20" t="str">
        <f t="shared" si="1"/>
        <v>의약품</v>
      </c>
      <c r="M76" s="23"/>
      <c r="N76" s="56"/>
    </row>
    <row r="77" spans="1:14" ht="19.5" hidden="1" customHeight="1">
      <c r="A77" s="54">
        <v>75</v>
      </c>
      <c r="B77" s="21" t="s">
        <v>1778</v>
      </c>
      <c r="C77" s="22" t="s">
        <v>1779</v>
      </c>
      <c r="D77" s="20" t="s">
        <v>50</v>
      </c>
      <c r="E77" s="20" t="s">
        <v>51</v>
      </c>
      <c r="F77" s="20" t="s">
        <v>62</v>
      </c>
      <c r="G77" s="20">
        <v>7</v>
      </c>
      <c r="H77" s="20" t="s">
        <v>2377</v>
      </c>
      <c r="I77" s="20" t="s">
        <v>27</v>
      </c>
      <c r="J77" s="20" t="s">
        <v>1674</v>
      </c>
      <c r="K77" s="23"/>
      <c r="L77" s="20" t="str">
        <f t="shared" si="1"/>
        <v>의약품</v>
      </c>
      <c r="M77" s="23"/>
      <c r="N77" s="56"/>
    </row>
    <row r="78" spans="1:14" ht="19.5" hidden="1" customHeight="1">
      <c r="A78" s="54">
        <v>76</v>
      </c>
      <c r="B78" s="21" t="s">
        <v>1780</v>
      </c>
      <c r="C78" s="22" t="s">
        <v>1684</v>
      </c>
      <c r="D78" s="20" t="s">
        <v>50</v>
      </c>
      <c r="E78" s="20" t="s">
        <v>51</v>
      </c>
      <c r="F78" s="20" t="s">
        <v>62</v>
      </c>
      <c r="G78" s="20">
        <v>7</v>
      </c>
      <c r="H78" s="20" t="s">
        <v>2377</v>
      </c>
      <c r="I78" s="20" t="s">
        <v>3895</v>
      </c>
      <c r="J78" s="20" t="s">
        <v>1674</v>
      </c>
      <c r="K78" s="23"/>
      <c r="L78" s="20" t="str">
        <f t="shared" si="1"/>
        <v>의약품</v>
      </c>
      <c r="M78" s="23"/>
      <c r="N78" s="56"/>
    </row>
    <row r="79" spans="1:14" ht="19.5" hidden="1" customHeight="1">
      <c r="A79" s="54">
        <v>77</v>
      </c>
      <c r="B79" s="21" t="s">
        <v>301</v>
      </c>
      <c r="C79" s="22" t="s">
        <v>3918</v>
      </c>
      <c r="D79" s="20" t="s">
        <v>50</v>
      </c>
      <c r="E79" s="20" t="s">
        <v>51</v>
      </c>
      <c r="F79" s="20" t="s">
        <v>62</v>
      </c>
      <c r="G79" s="20" t="s">
        <v>3897</v>
      </c>
      <c r="H79" s="20" t="s">
        <v>2377</v>
      </c>
      <c r="I79" s="20" t="s">
        <v>27</v>
      </c>
      <c r="J79" s="20" t="s">
        <v>1674</v>
      </c>
      <c r="K79" s="23"/>
      <c r="L79" s="20" t="str">
        <f t="shared" si="1"/>
        <v>의약품</v>
      </c>
      <c r="M79" s="23"/>
      <c r="N79" s="56"/>
    </row>
    <row r="80" spans="1:14" ht="19.5" hidden="1" customHeight="1">
      <c r="A80" s="54">
        <v>78</v>
      </c>
      <c r="B80" s="21" t="s">
        <v>1782</v>
      </c>
      <c r="C80" s="22" t="s">
        <v>1705</v>
      </c>
      <c r="D80" s="20" t="s">
        <v>50</v>
      </c>
      <c r="E80" s="20" t="s">
        <v>51</v>
      </c>
      <c r="F80" s="20" t="s">
        <v>62</v>
      </c>
      <c r="G80" s="20">
        <v>7</v>
      </c>
      <c r="H80" s="20" t="s">
        <v>2377</v>
      </c>
      <c r="I80" s="20" t="s">
        <v>27</v>
      </c>
      <c r="J80" s="20" t="s">
        <v>1674</v>
      </c>
      <c r="K80" s="23"/>
      <c r="L80" s="20" t="str">
        <f t="shared" si="1"/>
        <v>의약품</v>
      </c>
      <c r="M80" s="23"/>
      <c r="N80" s="56"/>
    </row>
    <row r="81" spans="1:14" ht="19.5" hidden="1" customHeight="1">
      <c r="A81" s="54">
        <v>79</v>
      </c>
      <c r="B81" s="21" t="s">
        <v>313</v>
      </c>
      <c r="C81" s="22" t="s">
        <v>3919</v>
      </c>
      <c r="D81" s="20" t="s">
        <v>50</v>
      </c>
      <c r="E81" s="20" t="s">
        <v>51</v>
      </c>
      <c r="F81" s="20" t="s">
        <v>62</v>
      </c>
      <c r="G81" s="20">
        <v>7</v>
      </c>
      <c r="H81" s="20" t="s">
        <v>2377</v>
      </c>
      <c r="I81" s="20" t="s">
        <v>27</v>
      </c>
      <c r="J81" s="20" t="s">
        <v>1674</v>
      </c>
      <c r="K81" s="23"/>
      <c r="L81" s="20" t="str">
        <f t="shared" si="1"/>
        <v>의약품</v>
      </c>
      <c r="M81" s="23"/>
      <c r="N81" s="56"/>
    </row>
    <row r="82" spans="1:14" ht="19.5" hidden="1" customHeight="1">
      <c r="A82" s="54">
        <v>80</v>
      </c>
      <c r="B82" s="21" t="s">
        <v>318</v>
      </c>
      <c r="C82" s="22" t="s">
        <v>3920</v>
      </c>
      <c r="D82" s="20" t="s">
        <v>50</v>
      </c>
      <c r="E82" s="20" t="s">
        <v>51</v>
      </c>
      <c r="F82" s="20" t="s">
        <v>62</v>
      </c>
      <c r="G82" s="20" t="s">
        <v>3720</v>
      </c>
      <c r="H82" s="20" t="s">
        <v>2377</v>
      </c>
      <c r="I82" s="20" t="s">
        <v>27</v>
      </c>
      <c r="J82" s="20" t="s">
        <v>1674</v>
      </c>
      <c r="K82" s="23"/>
      <c r="L82" s="20" t="str">
        <f t="shared" si="1"/>
        <v>의약품</v>
      </c>
      <c r="M82" s="23"/>
      <c r="N82" s="56"/>
    </row>
    <row r="83" spans="1:14" ht="19.5" hidden="1" customHeight="1">
      <c r="A83" s="54">
        <v>81</v>
      </c>
      <c r="B83" s="21" t="s">
        <v>323</v>
      </c>
      <c r="C83" s="22" t="s">
        <v>3921</v>
      </c>
      <c r="D83" s="20" t="s">
        <v>50</v>
      </c>
      <c r="E83" s="20" t="s">
        <v>51</v>
      </c>
      <c r="F83" s="20" t="s">
        <v>62</v>
      </c>
      <c r="G83" s="20">
        <v>7</v>
      </c>
      <c r="H83" s="20" t="s">
        <v>2377</v>
      </c>
      <c r="I83" s="20" t="s">
        <v>27</v>
      </c>
      <c r="J83" s="20" t="s">
        <v>1674</v>
      </c>
      <c r="K83" s="23"/>
      <c r="L83" s="20" t="str">
        <f t="shared" si="1"/>
        <v>의약품</v>
      </c>
      <c r="M83" s="23"/>
      <c r="N83" s="56"/>
    </row>
    <row r="84" spans="1:14" ht="19.5" hidden="1" customHeight="1">
      <c r="A84" s="54">
        <v>82</v>
      </c>
      <c r="B84" s="21" t="s">
        <v>1786</v>
      </c>
      <c r="C84" s="22" t="s">
        <v>1787</v>
      </c>
      <c r="D84" s="20" t="s">
        <v>50</v>
      </c>
      <c r="E84" s="20" t="s">
        <v>51</v>
      </c>
      <c r="F84" s="20" t="s">
        <v>62</v>
      </c>
      <c r="G84" s="20">
        <v>7</v>
      </c>
      <c r="H84" s="20" t="s">
        <v>2377</v>
      </c>
      <c r="I84" s="20" t="s">
        <v>27</v>
      </c>
      <c r="J84" s="20" t="s">
        <v>1674</v>
      </c>
      <c r="K84" s="23"/>
      <c r="L84" s="20" t="str">
        <f t="shared" si="1"/>
        <v>의약품</v>
      </c>
      <c r="M84" s="23"/>
      <c r="N84" s="56"/>
    </row>
    <row r="85" spans="1:14" ht="19.5" hidden="1" customHeight="1">
      <c r="A85" s="54">
        <v>83</v>
      </c>
      <c r="B85" s="21" t="s">
        <v>1788</v>
      </c>
      <c r="C85" s="22" t="s">
        <v>1789</v>
      </c>
      <c r="D85" s="20" t="s">
        <v>50</v>
      </c>
      <c r="E85" s="20" t="s">
        <v>51</v>
      </c>
      <c r="F85" s="20" t="s">
        <v>62</v>
      </c>
      <c r="G85" s="20" t="s">
        <v>3897</v>
      </c>
      <c r="H85" s="20" t="s">
        <v>2377</v>
      </c>
      <c r="I85" s="20" t="s">
        <v>27</v>
      </c>
      <c r="J85" s="20" t="s">
        <v>1674</v>
      </c>
      <c r="K85" s="23"/>
      <c r="L85" s="20" t="str">
        <f t="shared" si="1"/>
        <v>의약품</v>
      </c>
      <c r="M85" s="23"/>
      <c r="N85" s="56"/>
    </row>
    <row r="86" spans="1:14" ht="19.5" hidden="1" customHeight="1">
      <c r="A86" s="54">
        <v>84</v>
      </c>
      <c r="B86" s="21" t="s">
        <v>1790</v>
      </c>
      <c r="C86" s="22" t="s">
        <v>1684</v>
      </c>
      <c r="D86" s="20" t="s">
        <v>50</v>
      </c>
      <c r="E86" s="20" t="s">
        <v>51</v>
      </c>
      <c r="F86" s="20" t="s">
        <v>62</v>
      </c>
      <c r="G86" s="20">
        <v>7</v>
      </c>
      <c r="H86" s="20" t="s">
        <v>2377</v>
      </c>
      <c r="I86" s="20" t="s">
        <v>3896</v>
      </c>
      <c r="J86" s="20" t="s">
        <v>1674</v>
      </c>
      <c r="K86" s="23"/>
      <c r="L86" s="20" t="str">
        <f t="shared" si="1"/>
        <v>의약품</v>
      </c>
      <c r="M86" s="23"/>
      <c r="N86" s="56"/>
    </row>
    <row r="87" spans="1:14" ht="19.5" hidden="1" customHeight="1">
      <c r="A87" s="54">
        <v>85</v>
      </c>
      <c r="B87" s="21" t="s">
        <v>331</v>
      </c>
      <c r="C87" s="22" t="s">
        <v>3922</v>
      </c>
      <c r="D87" s="20" t="s">
        <v>50</v>
      </c>
      <c r="E87" s="20" t="s">
        <v>51</v>
      </c>
      <c r="F87" s="20" t="s">
        <v>62</v>
      </c>
      <c r="G87" s="20">
        <v>7</v>
      </c>
      <c r="H87" s="20" t="s">
        <v>2377</v>
      </c>
      <c r="I87" s="20" t="s">
        <v>3896</v>
      </c>
      <c r="J87" s="20" t="s">
        <v>1674</v>
      </c>
      <c r="K87" s="23"/>
      <c r="L87" s="20" t="str">
        <f t="shared" si="1"/>
        <v>의약품</v>
      </c>
      <c r="M87" s="23"/>
      <c r="N87" s="56"/>
    </row>
    <row r="88" spans="1:14" ht="19.5" hidden="1" customHeight="1">
      <c r="A88" s="54">
        <v>86</v>
      </c>
      <c r="B88" s="21" t="s">
        <v>1792</v>
      </c>
      <c r="C88" s="22" t="s">
        <v>1793</v>
      </c>
      <c r="D88" s="20" t="s">
        <v>50</v>
      </c>
      <c r="E88" s="20" t="s">
        <v>51</v>
      </c>
      <c r="F88" s="20" t="s">
        <v>62</v>
      </c>
      <c r="G88" s="20">
        <v>7</v>
      </c>
      <c r="H88" s="20" t="s">
        <v>2377</v>
      </c>
      <c r="I88" s="20" t="s">
        <v>27</v>
      </c>
      <c r="J88" s="20" t="s">
        <v>1674</v>
      </c>
      <c r="K88" s="23"/>
      <c r="L88" s="20" t="str">
        <f t="shared" si="1"/>
        <v>의약품</v>
      </c>
      <c r="M88" s="23"/>
      <c r="N88" s="56"/>
    </row>
    <row r="89" spans="1:14" ht="19.5" hidden="1" customHeight="1">
      <c r="A89" s="54">
        <v>87</v>
      </c>
      <c r="B89" s="21" t="s">
        <v>1794</v>
      </c>
      <c r="C89" s="22" t="s">
        <v>1684</v>
      </c>
      <c r="D89" s="20" t="s">
        <v>50</v>
      </c>
      <c r="E89" s="20" t="s">
        <v>51</v>
      </c>
      <c r="F89" s="20" t="s">
        <v>62</v>
      </c>
      <c r="G89" s="20">
        <v>7</v>
      </c>
      <c r="H89" s="20" t="s">
        <v>2377</v>
      </c>
      <c r="I89" s="20" t="s">
        <v>27</v>
      </c>
      <c r="J89" s="20" t="s">
        <v>1674</v>
      </c>
      <c r="K89" s="23"/>
      <c r="L89" s="20" t="str">
        <f t="shared" si="1"/>
        <v>의약품</v>
      </c>
      <c r="M89" s="23"/>
      <c r="N89" s="56"/>
    </row>
    <row r="90" spans="1:14" ht="19.5" hidden="1" customHeight="1">
      <c r="A90" s="54">
        <v>88</v>
      </c>
      <c r="B90" s="21" t="s">
        <v>342</v>
      </c>
      <c r="C90" s="22" t="s">
        <v>3923</v>
      </c>
      <c r="D90" s="20" t="s">
        <v>50</v>
      </c>
      <c r="E90" s="20" t="s">
        <v>51</v>
      </c>
      <c r="F90" s="20" t="s">
        <v>62</v>
      </c>
      <c r="G90" s="20">
        <v>7</v>
      </c>
      <c r="H90" s="20" t="s">
        <v>2377</v>
      </c>
      <c r="I90" s="20" t="s">
        <v>27</v>
      </c>
      <c r="J90" s="20" t="s">
        <v>1674</v>
      </c>
      <c r="K90" s="23"/>
      <c r="L90" s="20" t="str">
        <f t="shared" si="1"/>
        <v>의약품</v>
      </c>
      <c r="M90" s="23"/>
      <c r="N90" s="56"/>
    </row>
    <row r="91" spans="1:14" ht="19.5" hidden="1" customHeight="1">
      <c r="A91" s="54">
        <v>89</v>
      </c>
      <c r="B91" s="21" t="s">
        <v>349</v>
      </c>
      <c r="C91" s="22" t="s">
        <v>3924</v>
      </c>
      <c r="D91" s="20" t="s">
        <v>50</v>
      </c>
      <c r="E91" s="20" t="s">
        <v>51</v>
      </c>
      <c r="F91" s="20" t="s">
        <v>62</v>
      </c>
      <c r="G91" s="20">
        <v>7</v>
      </c>
      <c r="H91" s="20" t="s">
        <v>2377</v>
      </c>
      <c r="I91" s="20" t="s">
        <v>27</v>
      </c>
      <c r="J91" s="20" t="s">
        <v>1674</v>
      </c>
      <c r="K91" s="23"/>
      <c r="L91" s="20" t="str">
        <f t="shared" si="1"/>
        <v>의약품</v>
      </c>
      <c r="M91" s="23"/>
      <c r="N91" s="56"/>
    </row>
    <row r="92" spans="1:14" ht="19.5" hidden="1" customHeight="1">
      <c r="A92" s="54">
        <v>90</v>
      </c>
      <c r="B92" s="21" t="s">
        <v>354</v>
      </c>
      <c r="C92" s="22" t="s">
        <v>3925</v>
      </c>
      <c r="D92" s="20" t="s">
        <v>50</v>
      </c>
      <c r="E92" s="20" t="s">
        <v>51</v>
      </c>
      <c r="F92" s="20" t="s">
        <v>62</v>
      </c>
      <c r="G92" s="20" t="s">
        <v>3720</v>
      </c>
      <c r="H92" s="20" t="s">
        <v>2377</v>
      </c>
      <c r="I92" s="20" t="s">
        <v>27</v>
      </c>
      <c r="J92" s="20" t="s">
        <v>1674</v>
      </c>
      <c r="K92" s="23"/>
      <c r="L92" s="20" t="str">
        <f t="shared" si="1"/>
        <v>의약품</v>
      </c>
      <c r="M92" s="23"/>
      <c r="N92" s="56"/>
    </row>
    <row r="93" spans="1:14" ht="19.5" hidden="1" customHeight="1">
      <c r="A93" s="54">
        <v>91</v>
      </c>
      <c r="B93" s="21" t="s">
        <v>1798</v>
      </c>
      <c r="C93" s="22" t="s">
        <v>1799</v>
      </c>
      <c r="D93" s="20" t="s">
        <v>50</v>
      </c>
      <c r="E93" s="20" t="s">
        <v>51</v>
      </c>
      <c r="F93" s="20" t="s">
        <v>62</v>
      </c>
      <c r="G93" s="20">
        <v>7</v>
      </c>
      <c r="H93" s="20" t="s">
        <v>2377</v>
      </c>
      <c r="I93" s="20" t="s">
        <v>3895</v>
      </c>
      <c r="J93" s="20" t="s">
        <v>1674</v>
      </c>
      <c r="K93" s="23"/>
      <c r="L93" s="20" t="str">
        <f t="shared" si="1"/>
        <v>의약품</v>
      </c>
      <c r="M93" s="23"/>
      <c r="N93" s="56"/>
    </row>
    <row r="94" spans="1:14" ht="19.5" hidden="1" customHeight="1">
      <c r="A94" s="54">
        <v>92</v>
      </c>
      <c r="B94" s="21" t="s">
        <v>1800</v>
      </c>
      <c r="C94" s="22" t="s">
        <v>1684</v>
      </c>
      <c r="D94" s="20" t="s">
        <v>50</v>
      </c>
      <c r="E94" s="20" t="s">
        <v>51</v>
      </c>
      <c r="F94" s="20" t="s">
        <v>62</v>
      </c>
      <c r="G94" s="20">
        <v>7</v>
      </c>
      <c r="H94" s="20" t="s">
        <v>2377</v>
      </c>
      <c r="I94" s="20" t="s">
        <v>3896</v>
      </c>
      <c r="J94" s="20" t="s">
        <v>1674</v>
      </c>
      <c r="K94" s="23"/>
      <c r="L94" s="20" t="str">
        <f t="shared" si="1"/>
        <v>의약품</v>
      </c>
      <c r="M94" s="23"/>
      <c r="N94" s="56"/>
    </row>
    <row r="95" spans="1:14" ht="19.5" hidden="1" customHeight="1">
      <c r="A95" s="54">
        <v>93</v>
      </c>
      <c r="B95" s="21" t="s">
        <v>364</v>
      </c>
      <c r="C95" s="22" t="s">
        <v>3926</v>
      </c>
      <c r="D95" s="20" t="s">
        <v>50</v>
      </c>
      <c r="E95" s="20" t="s">
        <v>51</v>
      </c>
      <c r="F95" s="20" t="s">
        <v>62</v>
      </c>
      <c r="G95" s="20">
        <v>7</v>
      </c>
      <c r="H95" s="20" t="s">
        <v>2377</v>
      </c>
      <c r="I95" s="20" t="s">
        <v>27</v>
      </c>
      <c r="J95" s="20" t="s">
        <v>1674</v>
      </c>
      <c r="K95" s="23"/>
      <c r="L95" s="20" t="str">
        <f t="shared" si="1"/>
        <v>의약품</v>
      </c>
      <c r="M95" s="23"/>
      <c r="N95" s="56"/>
    </row>
    <row r="96" spans="1:14" ht="19.5" hidden="1" customHeight="1">
      <c r="A96" s="54">
        <v>94</v>
      </c>
      <c r="B96" s="21" t="s">
        <v>369</v>
      </c>
      <c r="C96" s="22" t="s">
        <v>1705</v>
      </c>
      <c r="D96" s="20" t="s">
        <v>50</v>
      </c>
      <c r="E96" s="20" t="s">
        <v>51</v>
      </c>
      <c r="F96" s="20" t="s">
        <v>62</v>
      </c>
      <c r="G96" s="20">
        <v>7</v>
      </c>
      <c r="H96" s="20" t="s">
        <v>2377</v>
      </c>
      <c r="I96" s="20" t="s">
        <v>3896</v>
      </c>
      <c r="J96" s="20" t="s">
        <v>1674</v>
      </c>
      <c r="K96" s="23"/>
      <c r="L96" s="20" t="str">
        <f t="shared" si="1"/>
        <v>의약품</v>
      </c>
      <c r="M96" s="23"/>
      <c r="N96" s="56"/>
    </row>
    <row r="97" spans="1:14" ht="19.5" hidden="1" customHeight="1">
      <c r="A97" s="54">
        <v>95</v>
      </c>
      <c r="B97" s="21" t="s">
        <v>372</v>
      </c>
      <c r="C97" s="22" t="s">
        <v>3927</v>
      </c>
      <c r="D97" s="20" t="s">
        <v>50</v>
      </c>
      <c r="E97" s="20" t="s">
        <v>51</v>
      </c>
      <c r="F97" s="20" t="s">
        <v>62</v>
      </c>
      <c r="G97" s="20">
        <v>7</v>
      </c>
      <c r="H97" s="20" t="s">
        <v>2377</v>
      </c>
      <c r="I97" s="20" t="s">
        <v>27</v>
      </c>
      <c r="J97" s="20" t="s">
        <v>1674</v>
      </c>
      <c r="K97" s="23"/>
      <c r="L97" s="20" t="str">
        <f t="shared" si="1"/>
        <v>의약품</v>
      </c>
      <c r="M97" s="23"/>
      <c r="N97" s="56"/>
    </row>
    <row r="98" spans="1:14" ht="19.5" hidden="1" customHeight="1">
      <c r="A98" s="54">
        <v>96</v>
      </c>
      <c r="B98" s="21" t="s">
        <v>377</v>
      </c>
      <c r="C98" s="22" t="s">
        <v>3928</v>
      </c>
      <c r="D98" s="20" t="s">
        <v>50</v>
      </c>
      <c r="E98" s="20" t="s">
        <v>51</v>
      </c>
      <c r="F98" s="20" t="s">
        <v>62</v>
      </c>
      <c r="G98" s="20" t="s">
        <v>3720</v>
      </c>
      <c r="H98" s="20" t="s">
        <v>2377</v>
      </c>
      <c r="I98" s="20" t="s">
        <v>27</v>
      </c>
      <c r="J98" s="20" t="s">
        <v>1674</v>
      </c>
      <c r="K98" s="23"/>
      <c r="L98" s="20" t="str">
        <f t="shared" si="1"/>
        <v>의약품</v>
      </c>
      <c r="M98" s="23"/>
      <c r="N98" s="56"/>
    </row>
    <row r="99" spans="1:14" ht="19.5" hidden="1" customHeight="1">
      <c r="A99" s="54">
        <v>97</v>
      </c>
      <c r="B99" s="21" t="s">
        <v>382</v>
      </c>
      <c r="C99" s="22" t="s">
        <v>3929</v>
      </c>
      <c r="D99" s="20" t="s">
        <v>50</v>
      </c>
      <c r="E99" s="20" t="s">
        <v>51</v>
      </c>
      <c r="F99" s="20" t="s">
        <v>62</v>
      </c>
      <c r="G99" s="20">
        <v>7</v>
      </c>
      <c r="H99" s="20" t="s">
        <v>2377</v>
      </c>
      <c r="I99" s="20" t="s">
        <v>3895</v>
      </c>
      <c r="J99" s="20" t="s">
        <v>1674</v>
      </c>
      <c r="K99" s="23"/>
      <c r="L99" s="20" t="str">
        <f t="shared" si="1"/>
        <v>의약품</v>
      </c>
      <c r="M99" s="23"/>
      <c r="N99" s="56"/>
    </row>
    <row r="100" spans="1:14" ht="19.5" hidden="1" customHeight="1">
      <c r="A100" s="54">
        <v>98</v>
      </c>
      <c r="B100" s="21" t="s">
        <v>1805</v>
      </c>
      <c r="C100" s="22" t="s">
        <v>1806</v>
      </c>
      <c r="D100" s="20" t="s">
        <v>50</v>
      </c>
      <c r="E100" s="20" t="s">
        <v>51</v>
      </c>
      <c r="F100" s="20" t="s">
        <v>62</v>
      </c>
      <c r="G100" s="20">
        <v>7</v>
      </c>
      <c r="H100" s="20" t="s">
        <v>2377</v>
      </c>
      <c r="I100" s="20" t="s">
        <v>27</v>
      </c>
      <c r="J100" s="20" t="s">
        <v>1674</v>
      </c>
      <c r="K100" s="23"/>
      <c r="L100" s="20" t="str">
        <f t="shared" si="1"/>
        <v>의약품</v>
      </c>
      <c r="M100" s="23"/>
      <c r="N100" s="56"/>
    </row>
    <row r="101" spans="1:14" ht="19.5" hidden="1" customHeight="1">
      <c r="A101" s="54">
        <v>99</v>
      </c>
      <c r="B101" s="21" t="s">
        <v>1807</v>
      </c>
      <c r="C101" s="22" t="s">
        <v>1684</v>
      </c>
      <c r="D101" s="20" t="s">
        <v>50</v>
      </c>
      <c r="E101" s="20" t="s">
        <v>51</v>
      </c>
      <c r="F101" s="20" t="s">
        <v>62</v>
      </c>
      <c r="G101" s="20">
        <v>7</v>
      </c>
      <c r="H101" s="20" t="s">
        <v>2377</v>
      </c>
      <c r="I101" s="20" t="s">
        <v>3896</v>
      </c>
      <c r="J101" s="20" t="s">
        <v>1674</v>
      </c>
      <c r="K101" s="23"/>
      <c r="L101" s="20" t="str">
        <f t="shared" si="1"/>
        <v>의약품</v>
      </c>
      <c r="M101" s="23"/>
      <c r="N101" s="56"/>
    </row>
    <row r="102" spans="1:14" ht="19.5" hidden="1" customHeight="1">
      <c r="A102" s="54">
        <v>100</v>
      </c>
      <c r="B102" s="21" t="s">
        <v>390</v>
      </c>
      <c r="C102" s="22" t="s">
        <v>3930</v>
      </c>
      <c r="D102" s="20" t="s">
        <v>50</v>
      </c>
      <c r="E102" s="20" t="s">
        <v>51</v>
      </c>
      <c r="F102" s="20" t="s">
        <v>62</v>
      </c>
      <c r="G102" s="20" t="s">
        <v>3897</v>
      </c>
      <c r="H102" s="20" t="s">
        <v>2377</v>
      </c>
      <c r="I102" s="20" t="s">
        <v>27</v>
      </c>
      <c r="J102" s="20" t="s">
        <v>1674</v>
      </c>
      <c r="K102" s="23"/>
      <c r="L102" s="20" t="str">
        <f t="shared" si="1"/>
        <v>의약품</v>
      </c>
      <c r="M102" s="23"/>
      <c r="N102" s="56"/>
    </row>
    <row r="103" spans="1:14" ht="19.5" hidden="1" customHeight="1">
      <c r="A103" s="54">
        <v>101</v>
      </c>
      <c r="B103" s="21" t="s">
        <v>397</v>
      </c>
      <c r="C103" s="22" t="s">
        <v>1705</v>
      </c>
      <c r="D103" s="20" t="s">
        <v>50</v>
      </c>
      <c r="E103" s="20" t="s">
        <v>51</v>
      </c>
      <c r="F103" s="20" t="s">
        <v>62</v>
      </c>
      <c r="G103" s="20" t="s">
        <v>3897</v>
      </c>
      <c r="H103" s="20" t="s">
        <v>2377</v>
      </c>
      <c r="I103" s="20" t="s">
        <v>3896</v>
      </c>
      <c r="J103" s="20" t="s">
        <v>1674</v>
      </c>
      <c r="K103" s="23"/>
      <c r="L103" s="20" t="str">
        <f t="shared" si="1"/>
        <v>의약품</v>
      </c>
      <c r="M103" s="23"/>
      <c r="N103" s="56"/>
    </row>
    <row r="104" spans="1:14" ht="19.5" hidden="1" customHeight="1">
      <c r="A104" s="54">
        <v>102</v>
      </c>
      <c r="B104" s="21" t="s">
        <v>400</v>
      </c>
      <c r="C104" s="22" t="s">
        <v>3931</v>
      </c>
      <c r="D104" s="20" t="s">
        <v>50</v>
      </c>
      <c r="E104" s="20" t="s">
        <v>51</v>
      </c>
      <c r="F104" s="20" t="s">
        <v>62</v>
      </c>
      <c r="G104" s="20" t="s">
        <v>3897</v>
      </c>
      <c r="H104" s="20" t="s">
        <v>2377</v>
      </c>
      <c r="I104" s="20" t="s">
        <v>27</v>
      </c>
      <c r="J104" s="20" t="s">
        <v>1674</v>
      </c>
      <c r="K104" s="23"/>
      <c r="L104" s="20" t="str">
        <f t="shared" si="1"/>
        <v>의약품</v>
      </c>
      <c r="M104" s="23"/>
      <c r="N104" s="56"/>
    </row>
    <row r="105" spans="1:14" ht="19.5" hidden="1" customHeight="1">
      <c r="A105" s="54">
        <v>103</v>
      </c>
      <c r="B105" s="21" t="s">
        <v>405</v>
      </c>
      <c r="C105" s="22" t="s">
        <v>1810</v>
      </c>
      <c r="D105" s="20" t="s">
        <v>50</v>
      </c>
      <c r="E105" s="20" t="s">
        <v>51</v>
      </c>
      <c r="F105" s="20" t="s">
        <v>62</v>
      </c>
      <c r="G105" s="20" t="s">
        <v>3897</v>
      </c>
      <c r="H105" s="20" t="s">
        <v>2377</v>
      </c>
      <c r="I105" s="20" t="s">
        <v>27</v>
      </c>
      <c r="J105" s="20" t="s">
        <v>1674</v>
      </c>
      <c r="K105" s="23"/>
      <c r="L105" s="20" t="str">
        <f t="shared" si="1"/>
        <v>의약품</v>
      </c>
      <c r="M105" s="23"/>
      <c r="N105" s="56"/>
    </row>
    <row r="106" spans="1:14" ht="19.5" hidden="1" customHeight="1">
      <c r="A106" s="54">
        <v>104</v>
      </c>
      <c r="B106" s="21" t="s">
        <v>412</v>
      </c>
      <c r="C106" s="22" t="s">
        <v>2304</v>
      </c>
      <c r="D106" s="20" t="s">
        <v>50</v>
      </c>
      <c r="E106" s="20" t="s">
        <v>51</v>
      </c>
      <c r="F106" s="20" t="s">
        <v>62</v>
      </c>
      <c r="G106" s="20" t="s">
        <v>3897</v>
      </c>
      <c r="H106" s="20" t="s">
        <v>2377</v>
      </c>
      <c r="I106" s="20" t="s">
        <v>3895</v>
      </c>
      <c r="J106" s="20" t="s">
        <v>1674</v>
      </c>
      <c r="K106" s="23"/>
      <c r="L106" s="20" t="str">
        <f t="shared" si="1"/>
        <v>의약품</v>
      </c>
      <c r="M106" s="23"/>
      <c r="N106" s="56"/>
    </row>
    <row r="107" spans="1:14" ht="19.5" hidden="1" customHeight="1">
      <c r="A107" s="54">
        <v>105</v>
      </c>
      <c r="B107" s="21" t="s">
        <v>416</v>
      </c>
      <c r="C107" s="22" t="s">
        <v>3932</v>
      </c>
      <c r="D107" s="20" t="s">
        <v>50</v>
      </c>
      <c r="E107" s="20" t="s">
        <v>51</v>
      </c>
      <c r="F107" s="20" t="s">
        <v>62</v>
      </c>
      <c r="G107" s="20" t="s">
        <v>3897</v>
      </c>
      <c r="H107" s="20" t="s">
        <v>2377</v>
      </c>
      <c r="I107" s="20" t="s">
        <v>3895</v>
      </c>
      <c r="J107" s="20" t="s">
        <v>1674</v>
      </c>
      <c r="K107" s="23"/>
      <c r="L107" s="20" t="str">
        <f t="shared" si="1"/>
        <v>의약품</v>
      </c>
      <c r="M107" s="23"/>
      <c r="N107" s="56"/>
    </row>
    <row r="108" spans="1:14" ht="19.5" hidden="1" customHeight="1">
      <c r="A108" s="54">
        <v>106</v>
      </c>
      <c r="B108" s="21" t="s">
        <v>422</v>
      </c>
      <c r="C108" s="22" t="s">
        <v>3933</v>
      </c>
      <c r="D108" s="20" t="s">
        <v>50</v>
      </c>
      <c r="E108" s="20" t="s">
        <v>51</v>
      </c>
      <c r="F108" s="20" t="s">
        <v>62</v>
      </c>
      <c r="G108" s="20" t="s">
        <v>3897</v>
      </c>
      <c r="H108" s="20" t="s">
        <v>2377</v>
      </c>
      <c r="I108" s="20" t="s">
        <v>27</v>
      </c>
      <c r="J108" s="20" t="s">
        <v>1674</v>
      </c>
      <c r="K108" s="23"/>
      <c r="L108" s="20" t="str">
        <f t="shared" si="1"/>
        <v>의약품</v>
      </c>
      <c r="M108" s="23"/>
      <c r="N108" s="56"/>
    </row>
    <row r="109" spans="1:14" ht="19.5" hidden="1" customHeight="1">
      <c r="A109" s="54">
        <v>107</v>
      </c>
      <c r="B109" s="21" t="s">
        <v>1813</v>
      </c>
      <c r="C109" s="22" t="s">
        <v>1814</v>
      </c>
      <c r="D109" s="20" t="s">
        <v>50</v>
      </c>
      <c r="E109" s="20" t="s">
        <v>51</v>
      </c>
      <c r="F109" s="20" t="s">
        <v>62</v>
      </c>
      <c r="G109" s="20" t="s">
        <v>3897</v>
      </c>
      <c r="H109" s="20" t="s">
        <v>2377</v>
      </c>
      <c r="I109" s="20" t="s">
        <v>3896</v>
      </c>
      <c r="J109" s="20" t="s">
        <v>1674</v>
      </c>
      <c r="K109" s="23"/>
      <c r="L109" s="20" t="str">
        <f t="shared" si="1"/>
        <v>의약품</v>
      </c>
      <c r="M109" s="23"/>
      <c r="N109" s="56"/>
    </row>
    <row r="110" spans="1:14" ht="19.5" hidden="1" customHeight="1">
      <c r="A110" s="54">
        <v>108</v>
      </c>
      <c r="B110" s="21" t="s">
        <v>1815</v>
      </c>
      <c r="C110" s="22" t="s">
        <v>1684</v>
      </c>
      <c r="D110" s="20" t="s">
        <v>50</v>
      </c>
      <c r="E110" s="20" t="s">
        <v>51</v>
      </c>
      <c r="F110" s="20" t="s">
        <v>62</v>
      </c>
      <c r="G110" s="20" t="s">
        <v>3897</v>
      </c>
      <c r="H110" s="20" t="s">
        <v>2377</v>
      </c>
      <c r="I110" s="20" t="s">
        <v>3895</v>
      </c>
      <c r="J110" s="20" t="s">
        <v>1674</v>
      </c>
      <c r="K110" s="23"/>
      <c r="L110" s="20" t="str">
        <f t="shared" si="1"/>
        <v>의약품</v>
      </c>
      <c r="M110" s="23"/>
      <c r="N110" s="56"/>
    </row>
    <row r="111" spans="1:14" ht="19.5" hidden="1" customHeight="1">
      <c r="A111" s="54">
        <v>109</v>
      </c>
      <c r="B111" s="21" t="s">
        <v>1816</v>
      </c>
      <c r="C111" s="22" t="s">
        <v>3790</v>
      </c>
      <c r="D111" s="20" t="s">
        <v>50</v>
      </c>
      <c r="E111" s="20" t="s">
        <v>51</v>
      </c>
      <c r="F111" s="20" t="s">
        <v>62</v>
      </c>
      <c r="G111" s="20" t="s">
        <v>3897</v>
      </c>
      <c r="H111" s="20" t="s">
        <v>2377</v>
      </c>
      <c r="I111" s="20" t="s">
        <v>27</v>
      </c>
      <c r="J111" s="20" t="s">
        <v>1674</v>
      </c>
      <c r="K111" s="23"/>
      <c r="L111" s="20" t="str">
        <f t="shared" si="1"/>
        <v>의약품</v>
      </c>
      <c r="M111" s="23"/>
      <c r="N111" s="56"/>
    </row>
    <row r="112" spans="1:14" ht="19.5" hidden="1" customHeight="1">
      <c r="A112" s="54">
        <v>110</v>
      </c>
      <c r="B112" s="21" t="s">
        <v>1818</v>
      </c>
      <c r="C112" s="22" t="s">
        <v>1705</v>
      </c>
      <c r="D112" s="20" t="s">
        <v>50</v>
      </c>
      <c r="E112" s="20" t="s">
        <v>51</v>
      </c>
      <c r="F112" s="20" t="s">
        <v>62</v>
      </c>
      <c r="G112" s="20" t="s">
        <v>3897</v>
      </c>
      <c r="H112" s="20" t="s">
        <v>2377</v>
      </c>
      <c r="I112" s="20" t="s">
        <v>3895</v>
      </c>
      <c r="J112" s="20" t="s">
        <v>1674</v>
      </c>
      <c r="K112" s="23"/>
      <c r="L112" s="20" t="str">
        <f t="shared" si="1"/>
        <v>의약품</v>
      </c>
      <c r="M112" s="23"/>
      <c r="N112" s="56"/>
    </row>
    <row r="113" spans="1:14" ht="19.5" hidden="1" customHeight="1">
      <c r="A113" s="54">
        <v>111</v>
      </c>
      <c r="B113" s="21" t="s">
        <v>435</v>
      </c>
      <c r="C113" s="22" t="s">
        <v>3934</v>
      </c>
      <c r="D113" s="20" t="s">
        <v>50</v>
      </c>
      <c r="E113" s="20" t="s">
        <v>420</v>
      </c>
      <c r="F113" s="20" t="s">
        <v>1672</v>
      </c>
      <c r="G113" s="20">
        <v>7</v>
      </c>
      <c r="H113" s="20" t="s">
        <v>2377</v>
      </c>
      <c r="I113" s="20" t="s">
        <v>3896</v>
      </c>
      <c r="J113" s="20" t="s">
        <v>1674</v>
      </c>
      <c r="K113" s="23"/>
      <c r="L113" s="20" t="str">
        <f t="shared" si="1"/>
        <v>의약품</v>
      </c>
      <c r="M113" s="23"/>
      <c r="N113" s="56"/>
    </row>
    <row r="114" spans="1:14" ht="19.5" hidden="1" customHeight="1">
      <c r="A114" s="54">
        <v>112</v>
      </c>
      <c r="B114" s="21" t="s">
        <v>442</v>
      </c>
      <c r="C114" s="22" t="s">
        <v>2263</v>
      </c>
      <c r="D114" s="20" t="s">
        <v>50</v>
      </c>
      <c r="E114" s="20" t="s">
        <v>420</v>
      </c>
      <c r="F114" s="20" t="s">
        <v>1672</v>
      </c>
      <c r="G114" s="20">
        <v>7</v>
      </c>
      <c r="H114" s="20" t="s">
        <v>2377</v>
      </c>
      <c r="I114" s="20" t="s">
        <v>3895</v>
      </c>
      <c r="J114" s="20" t="s">
        <v>1674</v>
      </c>
      <c r="K114" s="23"/>
      <c r="L114" s="20" t="str">
        <f t="shared" si="1"/>
        <v>의약품</v>
      </c>
      <c r="M114" s="23"/>
      <c r="N114" s="56"/>
    </row>
    <row r="115" spans="1:14" ht="19.5" hidden="1" customHeight="1">
      <c r="A115" s="54">
        <v>113</v>
      </c>
      <c r="B115" s="21" t="s">
        <v>445</v>
      </c>
      <c r="C115" s="22" t="s">
        <v>3935</v>
      </c>
      <c r="D115" s="20" t="s">
        <v>50</v>
      </c>
      <c r="E115" s="20" t="s">
        <v>420</v>
      </c>
      <c r="F115" s="20" t="s">
        <v>1672</v>
      </c>
      <c r="G115" s="20" t="s">
        <v>3897</v>
      </c>
      <c r="H115" s="20" t="s">
        <v>2377</v>
      </c>
      <c r="I115" s="20" t="s">
        <v>27</v>
      </c>
      <c r="J115" s="20" t="s">
        <v>1674</v>
      </c>
      <c r="K115" s="23"/>
      <c r="L115" s="20" t="str">
        <f t="shared" si="1"/>
        <v>의약품</v>
      </c>
      <c r="M115" s="23"/>
      <c r="N115" s="56"/>
    </row>
    <row r="116" spans="1:14" ht="19.5" hidden="1" customHeight="1">
      <c r="A116" s="54">
        <v>114</v>
      </c>
      <c r="B116" s="21" t="s">
        <v>452</v>
      </c>
      <c r="C116" s="22" t="s">
        <v>1705</v>
      </c>
      <c r="D116" s="20" t="s">
        <v>50</v>
      </c>
      <c r="E116" s="20" t="s">
        <v>51</v>
      </c>
      <c r="F116" s="20" t="s">
        <v>62</v>
      </c>
      <c r="G116" s="20" t="s">
        <v>3897</v>
      </c>
      <c r="H116" s="20" t="s">
        <v>2377</v>
      </c>
      <c r="I116" s="20" t="s">
        <v>27</v>
      </c>
      <c r="J116" s="20" t="s">
        <v>1674</v>
      </c>
      <c r="K116" s="23"/>
      <c r="L116" s="20" t="str">
        <f t="shared" si="1"/>
        <v>의약품</v>
      </c>
      <c r="M116" s="23"/>
      <c r="N116" s="56"/>
    </row>
    <row r="117" spans="1:14" ht="19.5" hidden="1" customHeight="1">
      <c r="A117" s="54">
        <v>115</v>
      </c>
      <c r="B117" s="21" t="s">
        <v>1821</v>
      </c>
      <c r="C117" s="22" t="s">
        <v>1822</v>
      </c>
      <c r="D117" s="20" t="s">
        <v>50</v>
      </c>
      <c r="E117" s="20" t="s">
        <v>51</v>
      </c>
      <c r="F117" s="20" t="s">
        <v>62</v>
      </c>
      <c r="G117" s="20" t="s">
        <v>3897</v>
      </c>
      <c r="H117" s="20" t="s">
        <v>2377</v>
      </c>
      <c r="I117" s="20" t="s">
        <v>27</v>
      </c>
      <c r="J117" s="20" t="s">
        <v>1674</v>
      </c>
      <c r="K117" s="23"/>
      <c r="L117" s="20" t="str">
        <f t="shared" si="1"/>
        <v>의약품</v>
      </c>
      <c r="M117" s="23"/>
      <c r="N117" s="56"/>
    </row>
    <row r="118" spans="1:14" ht="19.5" hidden="1" customHeight="1">
      <c r="A118" s="54">
        <v>116</v>
      </c>
      <c r="B118" s="21" t="s">
        <v>1823</v>
      </c>
      <c r="C118" s="22" t="s">
        <v>1824</v>
      </c>
      <c r="D118" s="20" t="s">
        <v>50</v>
      </c>
      <c r="E118" s="20" t="s">
        <v>51</v>
      </c>
      <c r="F118" s="20" t="s">
        <v>62</v>
      </c>
      <c r="G118" s="20" t="s">
        <v>3897</v>
      </c>
      <c r="H118" s="20" t="s">
        <v>2377</v>
      </c>
      <c r="I118" s="20" t="s">
        <v>27</v>
      </c>
      <c r="J118" s="20" t="s">
        <v>1674</v>
      </c>
      <c r="K118" s="23"/>
      <c r="L118" s="20" t="str">
        <f t="shared" si="1"/>
        <v>의약품</v>
      </c>
      <c r="M118" s="23"/>
      <c r="N118" s="56"/>
    </row>
    <row r="119" spans="1:14" ht="19.5" hidden="1" customHeight="1">
      <c r="A119" s="54">
        <v>117</v>
      </c>
      <c r="B119" s="21" t="s">
        <v>1825</v>
      </c>
      <c r="C119" s="22" t="s">
        <v>1684</v>
      </c>
      <c r="D119" s="20" t="s">
        <v>50</v>
      </c>
      <c r="E119" s="20" t="s">
        <v>51</v>
      </c>
      <c r="F119" s="20" t="s">
        <v>62</v>
      </c>
      <c r="G119" s="20" t="s">
        <v>3897</v>
      </c>
      <c r="H119" s="20" t="s">
        <v>2377</v>
      </c>
      <c r="I119" s="20" t="s">
        <v>27</v>
      </c>
      <c r="J119" s="20" t="s">
        <v>1674</v>
      </c>
      <c r="K119" s="23"/>
      <c r="L119" s="20" t="str">
        <f t="shared" si="1"/>
        <v>의약품</v>
      </c>
      <c r="M119" s="23"/>
      <c r="N119" s="56"/>
    </row>
    <row r="120" spans="1:14" ht="19.5" hidden="1" customHeight="1">
      <c r="A120" s="54">
        <v>118</v>
      </c>
      <c r="B120" s="21" t="s">
        <v>460</v>
      </c>
      <c r="C120" s="22" t="s">
        <v>3936</v>
      </c>
      <c r="D120" s="20" t="s">
        <v>50</v>
      </c>
      <c r="E120" s="20" t="s">
        <v>51</v>
      </c>
      <c r="F120" s="20" t="s">
        <v>62</v>
      </c>
      <c r="G120" s="20" t="s">
        <v>3897</v>
      </c>
      <c r="H120" s="20" t="s">
        <v>2377</v>
      </c>
      <c r="I120" s="20" t="s">
        <v>27</v>
      </c>
      <c r="J120" s="20" t="s">
        <v>1674</v>
      </c>
      <c r="K120" s="23"/>
      <c r="L120" s="20" t="str">
        <f t="shared" si="1"/>
        <v>의약품</v>
      </c>
      <c r="M120" s="23"/>
      <c r="N120" s="56"/>
    </row>
    <row r="121" spans="1:14" ht="19.5" hidden="1" customHeight="1">
      <c r="A121" s="54">
        <v>119</v>
      </c>
      <c r="B121" s="21" t="s">
        <v>1827</v>
      </c>
      <c r="C121" s="22" t="s">
        <v>1828</v>
      </c>
      <c r="D121" s="20" t="s">
        <v>50</v>
      </c>
      <c r="E121" s="20" t="s">
        <v>51</v>
      </c>
      <c r="F121" s="20" t="s">
        <v>62</v>
      </c>
      <c r="G121" s="20" t="s">
        <v>3897</v>
      </c>
      <c r="H121" s="20" t="s">
        <v>2377</v>
      </c>
      <c r="I121" s="20" t="s">
        <v>2426</v>
      </c>
      <c r="J121" s="20" t="s">
        <v>1674</v>
      </c>
      <c r="K121" s="23"/>
      <c r="L121" s="20" t="str">
        <f t="shared" si="1"/>
        <v>의약품</v>
      </c>
      <c r="M121" s="23"/>
      <c r="N121" s="56"/>
    </row>
    <row r="122" spans="1:14" ht="19.5" hidden="1" customHeight="1">
      <c r="A122" s="54">
        <v>120</v>
      </c>
      <c r="B122" s="21" t="s">
        <v>1829</v>
      </c>
      <c r="C122" s="22" t="s">
        <v>1830</v>
      </c>
      <c r="D122" s="20" t="s">
        <v>50</v>
      </c>
      <c r="E122" s="20" t="s">
        <v>51</v>
      </c>
      <c r="F122" s="20" t="s">
        <v>62</v>
      </c>
      <c r="G122" s="20" t="s">
        <v>3897</v>
      </c>
      <c r="H122" s="20" t="s">
        <v>2377</v>
      </c>
      <c r="I122" s="20" t="s">
        <v>2426</v>
      </c>
      <c r="J122" s="20" t="s">
        <v>1674</v>
      </c>
      <c r="K122" s="23"/>
      <c r="L122" s="20" t="str">
        <f t="shared" si="1"/>
        <v>의약품</v>
      </c>
      <c r="M122" s="23"/>
      <c r="N122" s="56"/>
    </row>
    <row r="123" spans="1:14" ht="19.5" hidden="1" customHeight="1">
      <c r="A123" s="54">
        <v>121</v>
      </c>
      <c r="B123" s="21" t="s">
        <v>1831</v>
      </c>
      <c r="C123" s="22" t="s">
        <v>1684</v>
      </c>
      <c r="D123" s="20" t="s">
        <v>50</v>
      </c>
      <c r="E123" s="20" t="s">
        <v>51</v>
      </c>
      <c r="F123" s="20" t="s">
        <v>62</v>
      </c>
      <c r="G123" s="20" t="s">
        <v>3897</v>
      </c>
      <c r="H123" s="20" t="s">
        <v>2377</v>
      </c>
      <c r="I123" s="20" t="s">
        <v>2426</v>
      </c>
      <c r="J123" s="20" t="s">
        <v>1674</v>
      </c>
      <c r="K123" s="23"/>
      <c r="L123" s="20" t="str">
        <f t="shared" si="1"/>
        <v>의약품</v>
      </c>
      <c r="M123" s="23"/>
      <c r="N123" s="56"/>
    </row>
    <row r="124" spans="1:14" ht="19.5" hidden="1" customHeight="1">
      <c r="A124" s="54">
        <v>122</v>
      </c>
      <c r="B124" s="21" t="s">
        <v>468</v>
      </c>
      <c r="C124" s="22" t="s">
        <v>2263</v>
      </c>
      <c r="D124" s="20" t="s">
        <v>50</v>
      </c>
      <c r="E124" s="20" t="s">
        <v>51</v>
      </c>
      <c r="F124" s="20" t="s">
        <v>62</v>
      </c>
      <c r="G124" s="20" t="s">
        <v>3897</v>
      </c>
      <c r="H124" s="20" t="s">
        <v>2377</v>
      </c>
      <c r="I124" s="20" t="s">
        <v>3895</v>
      </c>
      <c r="J124" s="20" t="s">
        <v>1674</v>
      </c>
      <c r="K124" s="23"/>
      <c r="L124" s="20" t="str">
        <f t="shared" si="1"/>
        <v>의약품</v>
      </c>
      <c r="M124" s="23"/>
      <c r="N124" s="56"/>
    </row>
    <row r="125" spans="1:14" ht="19.5" hidden="1" customHeight="1">
      <c r="A125" s="54">
        <v>123</v>
      </c>
      <c r="B125" s="21" t="s">
        <v>1832</v>
      </c>
      <c r="C125" s="22" t="s">
        <v>1833</v>
      </c>
      <c r="D125" s="20" t="s">
        <v>50</v>
      </c>
      <c r="E125" s="20" t="s">
        <v>51</v>
      </c>
      <c r="F125" s="20" t="s">
        <v>62</v>
      </c>
      <c r="G125" s="20">
        <v>7</v>
      </c>
      <c r="H125" s="20" t="s">
        <v>2377</v>
      </c>
      <c r="I125" s="20" t="s">
        <v>27</v>
      </c>
      <c r="J125" s="20" t="s">
        <v>1674</v>
      </c>
      <c r="K125" s="23"/>
      <c r="L125" s="20" t="str">
        <f t="shared" si="1"/>
        <v>의약품</v>
      </c>
      <c r="M125" s="23"/>
      <c r="N125" s="56"/>
    </row>
    <row r="126" spans="1:14" ht="19.5" hidden="1" customHeight="1">
      <c r="A126" s="54">
        <v>124</v>
      </c>
      <c r="B126" s="21" t="s">
        <v>1834</v>
      </c>
      <c r="C126" s="22" t="s">
        <v>472</v>
      </c>
      <c r="D126" s="20" t="s">
        <v>50</v>
      </c>
      <c r="E126" s="20" t="s">
        <v>51</v>
      </c>
      <c r="F126" s="20" t="s">
        <v>62</v>
      </c>
      <c r="G126" s="20">
        <v>7</v>
      </c>
      <c r="H126" s="20" t="s">
        <v>2377</v>
      </c>
      <c r="I126" s="20" t="s">
        <v>27</v>
      </c>
      <c r="J126" s="20" t="s">
        <v>1674</v>
      </c>
      <c r="K126" s="23"/>
      <c r="L126" s="20" t="str">
        <f t="shared" si="1"/>
        <v>의약품</v>
      </c>
      <c r="M126" s="23"/>
      <c r="N126" s="56"/>
    </row>
    <row r="127" spans="1:14" ht="19.5" hidden="1" customHeight="1">
      <c r="A127" s="54">
        <v>125</v>
      </c>
      <c r="B127" s="21" t="s">
        <v>481</v>
      </c>
      <c r="C127" s="22" t="s">
        <v>3937</v>
      </c>
      <c r="D127" s="20" t="s">
        <v>50</v>
      </c>
      <c r="E127" s="20" t="s">
        <v>51</v>
      </c>
      <c r="F127" s="20" t="s">
        <v>62</v>
      </c>
      <c r="G127" s="20">
        <v>7</v>
      </c>
      <c r="H127" s="20" t="s">
        <v>2377</v>
      </c>
      <c r="I127" s="20" t="s">
        <v>27</v>
      </c>
      <c r="J127" s="20" t="s">
        <v>1674</v>
      </c>
      <c r="K127" s="23"/>
      <c r="L127" s="20" t="str">
        <f t="shared" si="1"/>
        <v>의약품</v>
      </c>
      <c r="M127" s="23"/>
      <c r="N127" s="56"/>
    </row>
    <row r="128" spans="1:14" ht="19.5" hidden="1" customHeight="1">
      <c r="A128" s="54">
        <v>126</v>
      </c>
      <c r="B128" s="21" t="s">
        <v>488</v>
      </c>
      <c r="C128" s="22" t="s">
        <v>3938</v>
      </c>
      <c r="D128" s="20" t="s">
        <v>50</v>
      </c>
      <c r="E128" s="20" t="s">
        <v>51</v>
      </c>
      <c r="F128" s="20" t="s">
        <v>62</v>
      </c>
      <c r="G128" s="20">
        <v>7</v>
      </c>
      <c r="H128" s="20" t="s">
        <v>2377</v>
      </c>
      <c r="I128" s="20" t="s">
        <v>27</v>
      </c>
      <c r="J128" s="20" t="s">
        <v>1674</v>
      </c>
      <c r="K128" s="23"/>
      <c r="L128" s="20" t="str">
        <f t="shared" si="1"/>
        <v>의약품</v>
      </c>
      <c r="M128" s="23"/>
      <c r="N128" s="56"/>
    </row>
    <row r="129" spans="1:14" ht="19.5" hidden="1" customHeight="1">
      <c r="A129" s="54">
        <v>127</v>
      </c>
      <c r="B129" s="21" t="s">
        <v>1837</v>
      </c>
      <c r="C129" s="22" t="s">
        <v>1838</v>
      </c>
      <c r="D129" s="20" t="s">
        <v>50</v>
      </c>
      <c r="E129" s="20" t="s">
        <v>51</v>
      </c>
      <c r="F129" s="20" t="s">
        <v>62</v>
      </c>
      <c r="G129" s="20">
        <v>7</v>
      </c>
      <c r="H129" s="20" t="s">
        <v>2377</v>
      </c>
      <c r="I129" s="20" t="s">
        <v>3895</v>
      </c>
      <c r="J129" s="20" t="s">
        <v>1674</v>
      </c>
      <c r="K129" s="23"/>
      <c r="L129" s="20" t="str">
        <f t="shared" si="1"/>
        <v>의약품</v>
      </c>
      <c r="M129" s="23"/>
      <c r="N129" s="56"/>
    </row>
    <row r="130" spans="1:14" ht="19.5" hidden="1" customHeight="1">
      <c r="A130" s="54">
        <v>128</v>
      </c>
      <c r="B130" s="21" t="s">
        <v>1839</v>
      </c>
      <c r="C130" s="22" t="s">
        <v>1705</v>
      </c>
      <c r="D130" s="20" t="s">
        <v>50</v>
      </c>
      <c r="E130" s="20" t="s">
        <v>51</v>
      </c>
      <c r="F130" s="20" t="s">
        <v>62</v>
      </c>
      <c r="G130" s="20">
        <v>7</v>
      </c>
      <c r="H130" s="20" t="s">
        <v>2377</v>
      </c>
      <c r="I130" s="20" t="s">
        <v>3896</v>
      </c>
      <c r="J130" s="20" t="s">
        <v>1674</v>
      </c>
      <c r="K130" s="23"/>
      <c r="L130" s="20" t="str">
        <f t="shared" si="1"/>
        <v>의약품</v>
      </c>
      <c r="M130" s="23"/>
      <c r="N130" s="56"/>
    </row>
    <row r="131" spans="1:14" ht="19.5" hidden="1" customHeight="1">
      <c r="A131" s="54">
        <v>129</v>
      </c>
      <c r="B131" s="21" t="s">
        <v>1840</v>
      </c>
      <c r="C131" s="22" t="s">
        <v>3795</v>
      </c>
      <c r="D131" s="20" t="s">
        <v>50</v>
      </c>
      <c r="E131" s="20" t="s">
        <v>51</v>
      </c>
      <c r="F131" s="20" t="s">
        <v>62</v>
      </c>
      <c r="G131" s="20">
        <v>7</v>
      </c>
      <c r="H131" s="20" t="s">
        <v>2377</v>
      </c>
      <c r="I131" s="20" t="s">
        <v>27</v>
      </c>
      <c r="J131" s="20" t="s">
        <v>1674</v>
      </c>
      <c r="K131" s="23"/>
      <c r="L131" s="20" t="str">
        <f t="shared" ref="L131:L194" si="2">VLOOKUP(LEFT(B131,6), ind_cat, 9, FALSE)</f>
        <v>의약품</v>
      </c>
      <c r="M131" s="23"/>
      <c r="N131" s="56"/>
    </row>
    <row r="132" spans="1:14" ht="19.5" hidden="1" customHeight="1">
      <c r="A132" s="54">
        <v>130</v>
      </c>
      <c r="B132" s="21" t="s">
        <v>1842</v>
      </c>
      <c r="C132" s="22" t="s">
        <v>3796</v>
      </c>
      <c r="D132" s="20" t="s">
        <v>50</v>
      </c>
      <c r="E132" s="20" t="s">
        <v>51</v>
      </c>
      <c r="F132" s="20" t="s">
        <v>62</v>
      </c>
      <c r="G132" s="20">
        <v>7</v>
      </c>
      <c r="H132" s="20" t="s">
        <v>2377</v>
      </c>
      <c r="I132" s="20" t="s">
        <v>27</v>
      </c>
      <c r="J132" s="20" t="s">
        <v>1674</v>
      </c>
      <c r="K132" s="23"/>
      <c r="L132" s="20" t="str">
        <f t="shared" si="2"/>
        <v>의약품</v>
      </c>
      <c r="M132" s="23"/>
      <c r="N132" s="56"/>
    </row>
    <row r="133" spans="1:14" ht="19.5" hidden="1" customHeight="1">
      <c r="A133" s="54">
        <v>131</v>
      </c>
      <c r="B133" s="21" t="s">
        <v>1844</v>
      </c>
      <c r="C133" s="22" t="s">
        <v>1845</v>
      </c>
      <c r="D133" s="20" t="s">
        <v>50</v>
      </c>
      <c r="E133" s="20" t="s">
        <v>51</v>
      </c>
      <c r="F133" s="20" t="s">
        <v>62</v>
      </c>
      <c r="G133" s="20" t="s">
        <v>3897</v>
      </c>
      <c r="H133" s="20" t="s">
        <v>2377</v>
      </c>
      <c r="I133" s="20" t="s">
        <v>27</v>
      </c>
      <c r="J133" s="20" t="s">
        <v>1674</v>
      </c>
      <c r="K133" s="23"/>
      <c r="L133" s="20" t="str">
        <f t="shared" si="2"/>
        <v>의약품</v>
      </c>
      <c r="M133" s="23"/>
      <c r="N133" s="56"/>
    </row>
    <row r="134" spans="1:14" ht="19.5" hidden="1" customHeight="1">
      <c r="A134" s="54">
        <v>132</v>
      </c>
      <c r="B134" s="21" t="s">
        <v>1846</v>
      </c>
      <c r="C134" s="22" t="s">
        <v>1847</v>
      </c>
      <c r="D134" s="20" t="s">
        <v>50</v>
      </c>
      <c r="E134" s="20" t="s">
        <v>51</v>
      </c>
      <c r="F134" s="20" t="s">
        <v>62</v>
      </c>
      <c r="G134" s="20" t="s">
        <v>3897</v>
      </c>
      <c r="H134" s="20" t="s">
        <v>2377</v>
      </c>
      <c r="I134" s="20" t="s">
        <v>27</v>
      </c>
      <c r="J134" s="20" t="s">
        <v>1674</v>
      </c>
      <c r="K134" s="23"/>
      <c r="L134" s="20" t="str">
        <f t="shared" si="2"/>
        <v>의약품</v>
      </c>
      <c r="M134" s="23"/>
      <c r="N134" s="56"/>
    </row>
    <row r="135" spans="1:14" ht="19.5" hidden="1" customHeight="1">
      <c r="A135" s="54">
        <v>133</v>
      </c>
      <c r="B135" s="21" t="s">
        <v>502</v>
      </c>
      <c r="C135" s="22" t="s">
        <v>1705</v>
      </c>
      <c r="D135" s="20" t="s">
        <v>50</v>
      </c>
      <c r="E135" s="20" t="s">
        <v>51</v>
      </c>
      <c r="F135" s="20" t="s">
        <v>62</v>
      </c>
      <c r="G135" s="20">
        <v>7</v>
      </c>
      <c r="H135" s="20" t="s">
        <v>2377</v>
      </c>
      <c r="I135" s="20" t="s">
        <v>3895</v>
      </c>
      <c r="J135" s="20" t="s">
        <v>1674</v>
      </c>
      <c r="K135" s="23"/>
      <c r="L135" s="20" t="str">
        <f t="shared" si="2"/>
        <v>의약품</v>
      </c>
      <c r="M135" s="23"/>
      <c r="N135" s="56"/>
    </row>
    <row r="136" spans="1:14" ht="19.5" hidden="1" customHeight="1">
      <c r="A136" s="54">
        <v>134</v>
      </c>
      <c r="B136" s="21" t="s">
        <v>504</v>
      </c>
      <c r="C136" s="22" t="s">
        <v>1705</v>
      </c>
      <c r="D136" s="20" t="s">
        <v>50</v>
      </c>
      <c r="E136" s="20" t="s">
        <v>51</v>
      </c>
      <c r="F136" s="20" t="s">
        <v>62</v>
      </c>
      <c r="G136" s="20" t="s">
        <v>3897</v>
      </c>
      <c r="H136" s="20" t="s">
        <v>2377</v>
      </c>
      <c r="I136" s="20" t="s">
        <v>3896</v>
      </c>
      <c r="J136" s="20" t="s">
        <v>1674</v>
      </c>
      <c r="K136" s="23"/>
      <c r="L136" s="20" t="str">
        <f t="shared" si="2"/>
        <v>의약품</v>
      </c>
      <c r="M136" s="23"/>
      <c r="N136" s="56"/>
    </row>
    <row r="137" spans="1:14" ht="19.5" hidden="1" customHeight="1">
      <c r="A137" s="54">
        <v>135</v>
      </c>
      <c r="B137" s="21" t="s">
        <v>509</v>
      </c>
      <c r="C137" s="22" t="s">
        <v>3939</v>
      </c>
      <c r="D137" s="20" t="s">
        <v>50</v>
      </c>
      <c r="E137" s="20" t="s">
        <v>51</v>
      </c>
      <c r="F137" s="20" t="s">
        <v>62</v>
      </c>
      <c r="G137" s="20" t="s">
        <v>3897</v>
      </c>
      <c r="H137" s="20" t="s">
        <v>2377</v>
      </c>
      <c r="I137" s="20" t="s">
        <v>27</v>
      </c>
      <c r="J137" s="20" t="s">
        <v>1674</v>
      </c>
      <c r="K137" s="23"/>
      <c r="L137" s="20" t="str">
        <f t="shared" si="2"/>
        <v>의약품</v>
      </c>
      <c r="M137" s="23"/>
      <c r="N137" s="56"/>
    </row>
    <row r="138" spans="1:14" ht="19.5" hidden="1" customHeight="1">
      <c r="A138" s="54">
        <v>136</v>
      </c>
      <c r="B138" s="21" t="s">
        <v>1849</v>
      </c>
      <c r="C138" s="22" t="s">
        <v>1850</v>
      </c>
      <c r="D138" s="20" t="s">
        <v>50</v>
      </c>
      <c r="E138" s="20" t="s">
        <v>51</v>
      </c>
      <c r="F138" s="20" t="s">
        <v>62</v>
      </c>
      <c r="G138" s="20" t="s">
        <v>3897</v>
      </c>
      <c r="H138" s="20" t="s">
        <v>2377</v>
      </c>
      <c r="I138" s="20" t="s">
        <v>27</v>
      </c>
      <c r="J138" s="20" t="s">
        <v>1674</v>
      </c>
      <c r="K138" s="23"/>
      <c r="L138" s="20" t="str">
        <f t="shared" si="2"/>
        <v>의약품</v>
      </c>
      <c r="M138" s="23"/>
      <c r="N138" s="56"/>
    </row>
    <row r="139" spans="1:14" ht="19.5" hidden="1" customHeight="1">
      <c r="A139" s="54">
        <v>137</v>
      </c>
      <c r="B139" s="21" t="s">
        <v>1851</v>
      </c>
      <c r="C139" s="22" t="s">
        <v>1684</v>
      </c>
      <c r="D139" s="20" t="s">
        <v>50</v>
      </c>
      <c r="E139" s="20" t="s">
        <v>51</v>
      </c>
      <c r="F139" s="20" t="s">
        <v>62</v>
      </c>
      <c r="G139" s="20" t="s">
        <v>3897</v>
      </c>
      <c r="H139" s="20" t="s">
        <v>2377</v>
      </c>
      <c r="I139" s="20" t="s">
        <v>3896</v>
      </c>
      <c r="J139" s="20" t="s">
        <v>1674</v>
      </c>
      <c r="K139" s="23"/>
      <c r="L139" s="20" t="str">
        <f t="shared" si="2"/>
        <v>의약품</v>
      </c>
      <c r="M139" s="23"/>
      <c r="N139" s="56"/>
    </row>
    <row r="140" spans="1:14" ht="19.5" hidden="1" customHeight="1">
      <c r="A140" s="54">
        <v>138</v>
      </c>
      <c r="B140" s="21" t="s">
        <v>1852</v>
      </c>
      <c r="C140" s="22" t="s">
        <v>1853</v>
      </c>
      <c r="D140" s="20" t="s">
        <v>50</v>
      </c>
      <c r="E140" s="20" t="s">
        <v>51</v>
      </c>
      <c r="F140" s="20" t="s">
        <v>62</v>
      </c>
      <c r="G140" s="20" t="s">
        <v>3897</v>
      </c>
      <c r="H140" s="20" t="s">
        <v>2377</v>
      </c>
      <c r="I140" s="20" t="s">
        <v>3896</v>
      </c>
      <c r="J140" s="20" t="s">
        <v>1674</v>
      </c>
      <c r="K140" s="23"/>
      <c r="L140" s="20" t="str">
        <f t="shared" si="2"/>
        <v>의약품</v>
      </c>
      <c r="M140" s="23"/>
      <c r="N140" s="56"/>
    </row>
    <row r="141" spans="1:14" ht="19.5" hidden="1" customHeight="1">
      <c r="A141" s="54">
        <v>139</v>
      </c>
      <c r="B141" s="21" t="s">
        <v>1854</v>
      </c>
      <c r="C141" s="22" t="s">
        <v>1684</v>
      </c>
      <c r="D141" s="20" t="s">
        <v>50</v>
      </c>
      <c r="E141" s="20" t="s">
        <v>51</v>
      </c>
      <c r="F141" s="20" t="s">
        <v>62</v>
      </c>
      <c r="G141" s="20" t="s">
        <v>3897</v>
      </c>
      <c r="H141" s="20" t="s">
        <v>2377</v>
      </c>
      <c r="I141" s="20" t="s">
        <v>3895</v>
      </c>
      <c r="J141" s="20" t="s">
        <v>1674</v>
      </c>
      <c r="K141" s="23"/>
      <c r="L141" s="20" t="str">
        <f t="shared" si="2"/>
        <v>의약품</v>
      </c>
      <c r="M141" s="23"/>
      <c r="N141" s="56"/>
    </row>
    <row r="142" spans="1:14" ht="19.5" hidden="1" customHeight="1">
      <c r="A142" s="54">
        <v>140</v>
      </c>
      <c r="B142" s="21" t="s">
        <v>524</v>
      </c>
      <c r="C142" s="22" t="s">
        <v>2281</v>
      </c>
      <c r="D142" s="20" t="s">
        <v>50</v>
      </c>
      <c r="E142" s="20" t="s">
        <v>51</v>
      </c>
      <c r="F142" s="20" t="s">
        <v>62</v>
      </c>
      <c r="G142" s="20" t="s">
        <v>3897</v>
      </c>
      <c r="H142" s="20" t="s">
        <v>2377</v>
      </c>
      <c r="I142" s="20" t="s">
        <v>3895</v>
      </c>
      <c r="J142" s="20" t="s">
        <v>1674</v>
      </c>
      <c r="K142" s="23"/>
      <c r="L142" s="20" t="str">
        <f t="shared" si="2"/>
        <v>의약품</v>
      </c>
      <c r="M142" s="23"/>
      <c r="N142" s="56"/>
    </row>
    <row r="143" spans="1:14" ht="19.5" hidden="1" customHeight="1">
      <c r="A143" s="54">
        <v>141</v>
      </c>
      <c r="B143" s="21" t="s">
        <v>1855</v>
      </c>
      <c r="C143" s="22" t="s">
        <v>1856</v>
      </c>
      <c r="D143" s="20" t="s">
        <v>50</v>
      </c>
      <c r="E143" s="20" t="s">
        <v>51</v>
      </c>
      <c r="F143" s="20" t="s">
        <v>62</v>
      </c>
      <c r="G143" s="20" t="s">
        <v>3897</v>
      </c>
      <c r="H143" s="20" t="s">
        <v>2377</v>
      </c>
      <c r="I143" s="20" t="s">
        <v>2426</v>
      </c>
      <c r="J143" s="20" t="s">
        <v>1674</v>
      </c>
      <c r="K143" s="23"/>
      <c r="L143" s="20" t="str">
        <f t="shared" si="2"/>
        <v>의약품</v>
      </c>
      <c r="M143" s="23"/>
      <c r="N143" s="56"/>
    </row>
    <row r="144" spans="1:14" ht="19.5" hidden="1" customHeight="1">
      <c r="A144" s="54">
        <v>142</v>
      </c>
      <c r="B144" s="21" t="s">
        <v>1857</v>
      </c>
      <c r="C144" s="22" t="s">
        <v>1684</v>
      </c>
      <c r="D144" s="20" t="s">
        <v>50</v>
      </c>
      <c r="E144" s="20" t="s">
        <v>51</v>
      </c>
      <c r="F144" s="20" t="s">
        <v>62</v>
      </c>
      <c r="G144" s="20" t="s">
        <v>3897</v>
      </c>
      <c r="H144" s="20" t="s">
        <v>2377</v>
      </c>
      <c r="I144" s="20" t="s">
        <v>2426</v>
      </c>
      <c r="J144" s="20" t="s">
        <v>1674</v>
      </c>
      <c r="K144" s="23"/>
      <c r="L144" s="20" t="str">
        <f t="shared" si="2"/>
        <v>의약품</v>
      </c>
      <c r="M144" s="23"/>
      <c r="N144" s="56"/>
    </row>
    <row r="145" spans="1:14" ht="19.5" hidden="1" customHeight="1">
      <c r="A145" s="54">
        <v>143</v>
      </c>
      <c r="B145" s="21" t="s">
        <v>530</v>
      </c>
      <c r="C145" s="22" t="s">
        <v>3940</v>
      </c>
      <c r="D145" s="20" t="s">
        <v>50</v>
      </c>
      <c r="E145" s="20" t="s">
        <v>51</v>
      </c>
      <c r="F145" s="20" t="s">
        <v>62</v>
      </c>
      <c r="G145" s="20" t="s">
        <v>3897</v>
      </c>
      <c r="H145" s="20" t="s">
        <v>2377</v>
      </c>
      <c r="I145" s="20" t="s">
        <v>27</v>
      </c>
      <c r="J145" s="20" t="s">
        <v>1674</v>
      </c>
      <c r="K145" s="23"/>
      <c r="L145" s="20" t="str">
        <f t="shared" si="2"/>
        <v>의약품</v>
      </c>
      <c r="M145" s="23"/>
      <c r="N145" s="56"/>
    </row>
    <row r="146" spans="1:14" ht="19.5" hidden="1" customHeight="1">
      <c r="A146" s="54">
        <v>144</v>
      </c>
      <c r="B146" s="21" t="s">
        <v>534</v>
      </c>
      <c r="C146" s="22" t="s">
        <v>3941</v>
      </c>
      <c r="D146" s="20" t="s">
        <v>50</v>
      </c>
      <c r="E146" s="20" t="s">
        <v>51</v>
      </c>
      <c r="F146" s="20" t="s">
        <v>62</v>
      </c>
      <c r="G146" s="20" t="s">
        <v>3897</v>
      </c>
      <c r="H146" s="20" t="s">
        <v>2377</v>
      </c>
      <c r="I146" s="20" t="s">
        <v>27</v>
      </c>
      <c r="J146" s="20" t="s">
        <v>1674</v>
      </c>
      <c r="K146" s="23"/>
      <c r="L146" s="20" t="str">
        <f t="shared" si="2"/>
        <v>의약품</v>
      </c>
      <c r="M146" s="23"/>
      <c r="N146" s="56"/>
    </row>
    <row r="147" spans="1:14" ht="19.5" hidden="1" customHeight="1">
      <c r="A147" s="54">
        <v>145</v>
      </c>
      <c r="B147" s="21" t="s">
        <v>539</v>
      </c>
      <c r="C147" s="22" t="s">
        <v>1860</v>
      </c>
      <c r="D147" s="20" t="s">
        <v>50</v>
      </c>
      <c r="E147" s="20" t="s">
        <v>51</v>
      </c>
      <c r="F147" s="20" t="s">
        <v>62</v>
      </c>
      <c r="G147" s="20" t="s">
        <v>3897</v>
      </c>
      <c r="H147" s="20" t="s">
        <v>2377</v>
      </c>
      <c r="I147" s="20" t="s">
        <v>3895</v>
      </c>
      <c r="J147" s="20" t="s">
        <v>1674</v>
      </c>
      <c r="K147" s="23"/>
      <c r="L147" s="20" t="str">
        <f t="shared" si="2"/>
        <v>의약품</v>
      </c>
      <c r="M147" s="23"/>
      <c r="N147" s="56"/>
    </row>
    <row r="148" spans="1:14" ht="19.5" hidden="1" customHeight="1">
      <c r="A148" s="54">
        <v>146</v>
      </c>
      <c r="B148" s="21" t="s">
        <v>1861</v>
      </c>
      <c r="C148" s="22" t="s">
        <v>1862</v>
      </c>
      <c r="D148" s="20" t="s">
        <v>50</v>
      </c>
      <c r="E148" s="20" t="s">
        <v>51</v>
      </c>
      <c r="F148" s="20" t="s">
        <v>62</v>
      </c>
      <c r="G148" s="20" t="s">
        <v>3897</v>
      </c>
      <c r="H148" s="20" t="s">
        <v>2377</v>
      </c>
      <c r="I148" s="20" t="s">
        <v>3895</v>
      </c>
      <c r="J148" s="20" t="s">
        <v>1674</v>
      </c>
      <c r="K148" s="23"/>
      <c r="L148" s="20" t="str">
        <f t="shared" si="2"/>
        <v>의약품</v>
      </c>
      <c r="M148" s="23"/>
      <c r="N148" s="56"/>
    </row>
    <row r="149" spans="1:14" ht="19.5" hidden="1" customHeight="1">
      <c r="A149" s="54">
        <v>147</v>
      </c>
      <c r="B149" s="21" t="s">
        <v>1863</v>
      </c>
      <c r="C149" s="22" t="s">
        <v>1864</v>
      </c>
      <c r="D149" s="20" t="s">
        <v>50</v>
      </c>
      <c r="E149" s="20" t="s">
        <v>51</v>
      </c>
      <c r="F149" s="20" t="s">
        <v>62</v>
      </c>
      <c r="G149" s="20" t="s">
        <v>3897</v>
      </c>
      <c r="H149" s="20" t="s">
        <v>2377</v>
      </c>
      <c r="I149" s="20" t="s">
        <v>27</v>
      </c>
      <c r="J149" s="20" t="s">
        <v>1674</v>
      </c>
      <c r="K149" s="23"/>
      <c r="L149" s="20" t="str">
        <f t="shared" si="2"/>
        <v>의약품</v>
      </c>
      <c r="M149" s="23"/>
      <c r="N149" s="56"/>
    </row>
    <row r="150" spans="1:14" ht="19.5" hidden="1" customHeight="1">
      <c r="A150" s="54">
        <v>148</v>
      </c>
      <c r="B150" s="21" t="s">
        <v>1865</v>
      </c>
      <c r="C150" s="22" t="s">
        <v>1684</v>
      </c>
      <c r="D150" s="20" t="s">
        <v>50</v>
      </c>
      <c r="E150" s="20" t="s">
        <v>51</v>
      </c>
      <c r="F150" s="20" t="s">
        <v>62</v>
      </c>
      <c r="G150" s="20" t="s">
        <v>3897</v>
      </c>
      <c r="H150" s="20" t="s">
        <v>2377</v>
      </c>
      <c r="I150" s="20" t="s">
        <v>3896</v>
      </c>
      <c r="J150" s="20" t="s">
        <v>1674</v>
      </c>
      <c r="K150" s="23"/>
      <c r="L150" s="20" t="str">
        <f t="shared" si="2"/>
        <v>의약품</v>
      </c>
      <c r="M150" s="23"/>
      <c r="N150" s="56"/>
    </row>
    <row r="151" spans="1:14" ht="19.5" hidden="1" customHeight="1">
      <c r="A151" s="54">
        <v>149</v>
      </c>
      <c r="B151" s="21" t="s">
        <v>546</v>
      </c>
      <c r="C151" s="22" t="s">
        <v>1866</v>
      </c>
      <c r="D151" s="20" t="s">
        <v>50</v>
      </c>
      <c r="E151" s="20" t="s">
        <v>51</v>
      </c>
      <c r="F151" s="20" t="s">
        <v>62</v>
      </c>
      <c r="G151" s="20" t="s">
        <v>3897</v>
      </c>
      <c r="H151" s="20" t="s">
        <v>2377</v>
      </c>
      <c r="I151" s="20" t="s">
        <v>27</v>
      </c>
      <c r="J151" s="20" t="s">
        <v>1674</v>
      </c>
      <c r="K151" s="23"/>
      <c r="L151" s="20" t="str">
        <f t="shared" si="2"/>
        <v>의약품</v>
      </c>
      <c r="M151" s="23"/>
      <c r="N151" s="56"/>
    </row>
    <row r="152" spans="1:14" ht="19.5" hidden="1" customHeight="1">
      <c r="A152" s="54">
        <v>150</v>
      </c>
      <c r="B152" s="21" t="s">
        <v>551</v>
      </c>
      <c r="C152" s="22" t="s">
        <v>2304</v>
      </c>
      <c r="D152" s="20" t="s">
        <v>50</v>
      </c>
      <c r="E152" s="20" t="s">
        <v>51</v>
      </c>
      <c r="F152" s="20" t="s">
        <v>62</v>
      </c>
      <c r="G152" s="20" t="s">
        <v>3897</v>
      </c>
      <c r="H152" s="20" t="s">
        <v>2377</v>
      </c>
      <c r="I152" s="20" t="s">
        <v>2426</v>
      </c>
      <c r="J152" s="20" t="s">
        <v>1674</v>
      </c>
      <c r="K152" s="23"/>
      <c r="L152" s="20" t="str">
        <f t="shared" si="2"/>
        <v>의약품</v>
      </c>
      <c r="M152" s="23"/>
      <c r="N152" s="56"/>
    </row>
    <row r="153" spans="1:14" ht="19.5" hidden="1" customHeight="1">
      <c r="A153" s="54">
        <v>151</v>
      </c>
      <c r="B153" s="21" t="s">
        <v>554</v>
      </c>
      <c r="C153" s="22" t="s">
        <v>3942</v>
      </c>
      <c r="D153" s="20" t="s">
        <v>50</v>
      </c>
      <c r="E153" s="20" t="s">
        <v>51</v>
      </c>
      <c r="F153" s="20" t="s">
        <v>62</v>
      </c>
      <c r="G153" s="20" t="s">
        <v>3897</v>
      </c>
      <c r="H153" s="20" t="s">
        <v>2377</v>
      </c>
      <c r="I153" s="20" t="s">
        <v>27</v>
      </c>
      <c r="J153" s="20" t="s">
        <v>1674</v>
      </c>
      <c r="K153" s="23"/>
      <c r="L153" s="20" t="str">
        <f t="shared" si="2"/>
        <v>의약품</v>
      </c>
      <c r="M153" s="23"/>
      <c r="N153" s="56"/>
    </row>
    <row r="154" spans="1:14" ht="19.5" hidden="1" customHeight="1">
      <c r="A154" s="54">
        <v>152</v>
      </c>
      <c r="B154" s="21" t="s">
        <v>559</v>
      </c>
      <c r="C154" s="22" t="s">
        <v>3799</v>
      </c>
      <c r="D154" s="20" t="s">
        <v>50</v>
      </c>
      <c r="E154" s="20" t="s">
        <v>51</v>
      </c>
      <c r="F154" s="20" t="s">
        <v>62</v>
      </c>
      <c r="G154" s="20" t="s">
        <v>3897</v>
      </c>
      <c r="H154" s="20" t="s">
        <v>2377</v>
      </c>
      <c r="I154" s="20" t="s">
        <v>3896</v>
      </c>
      <c r="J154" s="20" t="s">
        <v>1674</v>
      </c>
      <c r="K154" s="23"/>
      <c r="L154" s="20" t="str">
        <f t="shared" si="2"/>
        <v>의약품</v>
      </c>
      <c r="M154" s="23"/>
      <c r="N154" s="56"/>
    </row>
    <row r="155" spans="1:14" ht="19.5" hidden="1" customHeight="1">
      <c r="A155" s="54">
        <v>153</v>
      </c>
      <c r="B155" s="21" t="s">
        <v>564</v>
      </c>
      <c r="C155" s="22" t="s">
        <v>1869</v>
      </c>
      <c r="D155" s="20" t="s">
        <v>50</v>
      </c>
      <c r="E155" s="20" t="s">
        <v>51</v>
      </c>
      <c r="F155" s="20" t="s">
        <v>62</v>
      </c>
      <c r="G155" s="20" t="s">
        <v>3897</v>
      </c>
      <c r="H155" s="20" t="s">
        <v>2377</v>
      </c>
      <c r="I155" s="20" t="s">
        <v>27</v>
      </c>
      <c r="J155" s="20" t="s">
        <v>1674</v>
      </c>
      <c r="K155" s="23"/>
      <c r="L155" s="20" t="str">
        <f t="shared" si="2"/>
        <v>의약품</v>
      </c>
      <c r="M155" s="23"/>
      <c r="N155" s="56"/>
    </row>
    <row r="156" spans="1:14" ht="19.5" hidden="1" customHeight="1">
      <c r="A156" s="54">
        <v>154</v>
      </c>
      <c r="B156" s="21" t="s">
        <v>569</v>
      </c>
      <c r="C156" s="22" t="s">
        <v>3943</v>
      </c>
      <c r="D156" s="20" t="s">
        <v>50</v>
      </c>
      <c r="E156" s="20" t="s">
        <v>51</v>
      </c>
      <c r="F156" s="20" t="s">
        <v>62</v>
      </c>
      <c r="G156" s="20" t="s">
        <v>3897</v>
      </c>
      <c r="H156" s="20" t="s">
        <v>2377</v>
      </c>
      <c r="I156" s="20" t="s">
        <v>27</v>
      </c>
      <c r="J156" s="20" t="s">
        <v>1674</v>
      </c>
      <c r="K156" s="23"/>
      <c r="L156" s="20" t="str">
        <f t="shared" si="2"/>
        <v>의약품</v>
      </c>
      <c r="M156" s="23"/>
      <c r="N156" s="56"/>
    </row>
    <row r="157" spans="1:14" ht="19.5" hidden="1" customHeight="1">
      <c r="A157" s="54">
        <v>155</v>
      </c>
      <c r="B157" s="21" t="s">
        <v>1871</v>
      </c>
      <c r="C157" s="22" t="s">
        <v>1872</v>
      </c>
      <c r="D157" s="20" t="s">
        <v>50</v>
      </c>
      <c r="E157" s="20" t="s">
        <v>51</v>
      </c>
      <c r="F157" s="20" t="s">
        <v>62</v>
      </c>
      <c r="G157" s="20" t="s">
        <v>3897</v>
      </c>
      <c r="H157" s="20" t="s">
        <v>2377</v>
      </c>
      <c r="I157" s="20" t="s">
        <v>27</v>
      </c>
      <c r="J157" s="20" t="s">
        <v>1674</v>
      </c>
      <c r="K157" s="23"/>
      <c r="L157" s="20" t="str">
        <f t="shared" si="2"/>
        <v>의약품</v>
      </c>
      <c r="M157" s="23"/>
      <c r="N157" s="56"/>
    </row>
    <row r="158" spans="1:14" ht="19.5" hidden="1" customHeight="1">
      <c r="A158" s="54">
        <v>156</v>
      </c>
      <c r="B158" s="21" t="s">
        <v>1873</v>
      </c>
      <c r="C158" s="22" t="s">
        <v>1684</v>
      </c>
      <c r="D158" s="20" t="s">
        <v>50</v>
      </c>
      <c r="E158" s="20" t="s">
        <v>51</v>
      </c>
      <c r="F158" s="20" t="s">
        <v>62</v>
      </c>
      <c r="G158" s="20" t="s">
        <v>3897</v>
      </c>
      <c r="H158" s="20" t="s">
        <v>2377</v>
      </c>
      <c r="I158" s="20" t="s">
        <v>3896</v>
      </c>
      <c r="J158" s="20" t="s">
        <v>1674</v>
      </c>
      <c r="K158" s="23"/>
      <c r="L158" s="20" t="str">
        <f t="shared" si="2"/>
        <v>의약품</v>
      </c>
      <c r="M158" s="23"/>
      <c r="N158" s="56"/>
    </row>
    <row r="159" spans="1:14" ht="19.5" hidden="1" customHeight="1">
      <c r="A159" s="54">
        <v>157</v>
      </c>
      <c r="B159" s="21" t="s">
        <v>577</v>
      </c>
      <c r="C159" s="22" t="s">
        <v>3944</v>
      </c>
      <c r="D159" s="20" t="s">
        <v>50</v>
      </c>
      <c r="E159" s="20" t="s">
        <v>51</v>
      </c>
      <c r="F159" s="20" t="s">
        <v>62</v>
      </c>
      <c r="G159" s="20" t="s">
        <v>3897</v>
      </c>
      <c r="H159" s="20" t="s">
        <v>2377</v>
      </c>
      <c r="I159" s="20" t="s">
        <v>27</v>
      </c>
      <c r="J159" s="20" t="s">
        <v>1674</v>
      </c>
      <c r="K159" s="23"/>
      <c r="L159" s="20" t="str">
        <f t="shared" si="2"/>
        <v>의약품</v>
      </c>
      <c r="M159" s="23"/>
      <c r="N159" s="56"/>
    </row>
    <row r="160" spans="1:14" ht="19.5" hidden="1" customHeight="1">
      <c r="A160" s="54">
        <v>158</v>
      </c>
      <c r="B160" s="21" t="s">
        <v>582</v>
      </c>
      <c r="C160" s="22" t="s">
        <v>3945</v>
      </c>
      <c r="D160" s="20" t="s">
        <v>50</v>
      </c>
      <c r="E160" s="20" t="s">
        <v>51</v>
      </c>
      <c r="F160" s="20" t="s">
        <v>62</v>
      </c>
      <c r="G160" s="20" t="s">
        <v>3897</v>
      </c>
      <c r="H160" s="20" t="s">
        <v>2377</v>
      </c>
      <c r="I160" s="20" t="s">
        <v>3895</v>
      </c>
      <c r="J160" s="20" t="s">
        <v>1674</v>
      </c>
      <c r="K160" s="23"/>
      <c r="L160" s="20" t="str">
        <f t="shared" si="2"/>
        <v>의약품</v>
      </c>
      <c r="M160" s="23"/>
      <c r="N160" s="56"/>
    </row>
    <row r="161" spans="1:14" ht="19.5" hidden="1" customHeight="1">
      <c r="A161" s="54">
        <v>159</v>
      </c>
      <c r="B161" s="21" t="s">
        <v>587</v>
      </c>
      <c r="C161" s="22" t="s">
        <v>1876</v>
      </c>
      <c r="D161" s="20" t="s">
        <v>50</v>
      </c>
      <c r="E161" s="20" t="s">
        <v>51</v>
      </c>
      <c r="F161" s="20" t="s">
        <v>62</v>
      </c>
      <c r="G161" s="20" t="s">
        <v>3897</v>
      </c>
      <c r="H161" s="20" t="s">
        <v>2377</v>
      </c>
      <c r="I161" s="20" t="s">
        <v>3896</v>
      </c>
      <c r="J161" s="20" t="s">
        <v>1674</v>
      </c>
      <c r="K161" s="23"/>
      <c r="L161" s="20" t="str">
        <f t="shared" si="2"/>
        <v>의약품</v>
      </c>
      <c r="M161" s="23"/>
      <c r="N161" s="56"/>
    </row>
    <row r="162" spans="1:14" ht="19.5" hidden="1" customHeight="1">
      <c r="A162" s="54">
        <v>160</v>
      </c>
      <c r="B162" s="21" t="s">
        <v>1877</v>
      </c>
      <c r="C162" s="22" t="s">
        <v>1878</v>
      </c>
      <c r="D162" s="20" t="s">
        <v>50</v>
      </c>
      <c r="E162" s="20" t="s">
        <v>51</v>
      </c>
      <c r="F162" s="20" t="s">
        <v>62</v>
      </c>
      <c r="G162" s="20" t="s">
        <v>3897</v>
      </c>
      <c r="H162" s="20" t="s">
        <v>2377</v>
      </c>
      <c r="I162" s="20" t="s">
        <v>3896</v>
      </c>
      <c r="J162" s="20" t="s">
        <v>1674</v>
      </c>
      <c r="K162" s="23"/>
      <c r="L162" s="20" t="str">
        <f t="shared" si="2"/>
        <v>의약품</v>
      </c>
      <c r="M162" s="23"/>
      <c r="N162" s="56"/>
    </row>
    <row r="163" spans="1:14" ht="19.5" hidden="1" customHeight="1">
      <c r="A163" s="54">
        <v>161</v>
      </c>
      <c r="B163" s="21" t="s">
        <v>1879</v>
      </c>
      <c r="C163" s="22" t="s">
        <v>1684</v>
      </c>
      <c r="D163" s="20" t="s">
        <v>50</v>
      </c>
      <c r="E163" s="20" t="s">
        <v>51</v>
      </c>
      <c r="F163" s="20" t="s">
        <v>62</v>
      </c>
      <c r="G163" s="20" t="s">
        <v>3897</v>
      </c>
      <c r="H163" s="20" t="s">
        <v>2377</v>
      </c>
      <c r="I163" s="20" t="s">
        <v>2426</v>
      </c>
      <c r="J163" s="20" t="s">
        <v>1674</v>
      </c>
      <c r="K163" s="23"/>
      <c r="L163" s="20" t="str">
        <f t="shared" si="2"/>
        <v>의약품</v>
      </c>
      <c r="M163" s="23"/>
      <c r="N163" s="56"/>
    </row>
    <row r="164" spans="1:14" ht="19.5" hidden="1" customHeight="1">
      <c r="A164" s="54">
        <v>162</v>
      </c>
      <c r="B164" s="21" t="s">
        <v>595</v>
      </c>
      <c r="C164" s="22" t="s">
        <v>3946</v>
      </c>
      <c r="D164" s="20" t="s">
        <v>50</v>
      </c>
      <c r="E164" s="20" t="s">
        <v>51</v>
      </c>
      <c r="F164" s="20" t="s">
        <v>62</v>
      </c>
      <c r="G164" s="20" t="s">
        <v>3897</v>
      </c>
      <c r="H164" s="20" t="s">
        <v>2377</v>
      </c>
      <c r="I164" s="20" t="s">
        <v>27</v>
      </c>
      <c r="J164" s="20" t="s">
        <v>1674</v>
      </c>
      <c r="K164" s="23"/>
      <c r="L164" s="20" t="str">
        <f t="shared" si="2"/>
        <v>의약품</v>
      </c>
      <c r="M164" s="23"/>
      <c r="N164" s="56"/>
    </row>
    <row r="165" spans="1:14" ht="19.5" hidden="1" customHeight="1">
      <c r="A165" s="54">
        <v>163</v>
      </c>
      <c r="B165" s="21" t="s">
        <v>1881</v>
      </c>
      <c r="C165" s="22" t="s">
        <v>1882</v>
      </c>
      <c r="D165" s="20" t="s">
        <v>50</v>
      </c>
      <c r="E165" s="20" t="s">
        <v>51</v>
      </c>
      <c r="F165" s="20" t="s">
        <v>62</v>
      </c>
      <c r="G165" s="20" t="s">
        <v>3897</v>
      </c>
      <c r="H165" s="20" t="s">
        <v>2377</v>
      </c>
      <c r="I165" s="20" t="s">
        <v>27</v>
      </c>
      <c r="J165" s="20" t="s">
        <v>1674</v>
      </c>
      <c r="K165" s="23"/>
      <c r="L165" s="20" t="str">
        <f t="shared" si="2"/>
        <v>의약품</v>
      </c>
      <c r="M165" s="23"/>
      <c r="N165" s="56"/>
    </row>
    <row r="166" spans="1:14" ht="19.5" hidden="1" customHeight="1">
      <c r="A166" s="54">
        <v>164</v>
      </c>
      <c r="B166" s="21" t="s">
        <v>1883</v>
      </c>
      <c r="C166" s="22" t="s">
        <v>1884</v>
      </c>
      <c r="D166" s="20" t="s">
        <v>50</v>
      </c>
      <c r="E166" s="20" t="s">
        <v>51</v>
      </c>
      <c r="F166" s="20" t="s">
        <v>62</v>
      </c>
      <c r="G166" s="20" t="s">
        <v>3897</v>
      </c>
      <c r="H166" s="20" t="s">
        <v>2377</v>
      </c>
      <c r="I166" s="20" t="s">
        <v>27</v>
      </c>
      <c r="J166" s="20" t="s">
        <v>1674</v>
      </c>
      <c r="K166" s="23"/>
      <c r="L166" s="20" t="str">
        <f t="shared" si="2"/>
        <v>의약품</v>
      </c>
      <c r="M166" s="23"/>
      <c r="N166" s="56"/>
    </row>
    <row r="167" spans="1:14" ht="19.5" hidden="1" customHeight="1">
      <c r="A167" s="54">
        <v>165</v>
      </c>
      <c r="B167" s="21" t="s">
        <v>1885</v>
      </c>
      <c r="C167" s="22" t="s">
        <v>1886</v>
      </c>
      <c r="D167" s="20" t="s">
        <v>50</v>
      </c>
      <c r="E167" s="20" t="s">
        <v>51</v>
      </c>
      <c r="F167" s="20" t="s">
        <v>62</v>
      </c>
      <c r="G167" s="20" t="s">
        <v>3897</v>
      </c>
      <c r="H167" s="20" t="s">
        <v>2377</v>
      </c>
      <c r="I167" s="20" t="s">
        <v>27</v>
      </c>
      <c r="J167" s="20" t="s">
        <v>1674</v>
      </c>
      <c r="K167" s="23"/>
      <c r="L167" s="20" t="str">
        <f t="shared" si="2"/>
        <v>의약품</v>
      </c>
      <c r="M167" s="23"/>
      <c r="N167" s="56"/>
    </row>
    <row r="168" spans="1:14" ht="19.5" hidden="1" customHeight="1">
      <c r="A168" s="54">
        <v>166</v>
      </c>
      <c r="B168" s="21" t="s">
        <v>1887</v>
      </c>
      <c r="C168" s="22" t="s">
        <v>1888</v>
      </c>
      <c r="D168" s="20" t="s">
        <v>50</v>
      </c>
      <c r="E168" s="20" t="s">
        <v>51</v>
      </c>
      <c r="F168" s="20" t="s">
        <v>62</v>
      </c>
      <c r="G168" s="20" t="s">
        <v>3897</v>
      </c>
      <c r="H168" s="20" t="s">
        <v>2377</v>
      </c>
      <c r="I168" s="20" t="s">
        <v>3895</v>
      </c>
      <c r="J168" s="20" t="s">
        <v>1674</v>
      </c>
      <c r="K168" s="23"/>
      <c r="L168" s="20" t="str">
        <f t="shared" si="2"/>
        <v>의약품</v>
      </c>
      <c r="M168" s="23"/>
      <c r="N168" s="56"/>
    </row>
    <row r="169" spans="1:14" ht="19.5" hidden="1" customHeight="1">
      <c r="A169" s="54">
        <v>167</v>
      </c>
      <c r="B169" s="21" t="s">
        <v>1889</v>
      </c>
      <c r="C169" s="22" t="s">
        <v>1890</v>
      </c>
      <c r="D169" s="20" t="s">
        <v>50</v>
      </c>
      <c r="E169" s="20" t="s">
        <v>51</v>
      </c>
      <c r="F169" s="20" t="s">
        <v>62</v>
      </c>
      <c r="G169" s="20" t="s">
        <v>3897</v>
      </c>
      <c r="H169" s="20" t="s">
        <v>2377</v>
      </c>
      <c r="I169" s="20" t="s">
        <v>3895</v>
      </c>
      <c r="J169" s="20" t="s">
        <v>1674</v>
      </c>
      <c r="K169" s="23"/>
      <c r="L169" s="20" t="str">
        <f t="shared" si="2"/>
        <v>의약품</v>
      </c>
      <c r="M169" s="23"/>
      <c r="N169" s="56"/>
    </row>
    <row r="170" spans="1:14" ht="19.5" hidden="1" customHeight="1">
      <c r="A170" s="54">
        <v>168</v>
      </c>
      <c r="B170" s="21" t="s">
        <v>1891</v>
      </c>
      <c r="C170" s="22" t="s">
        <v>1684</v>
      </c>
      <c r="D170" s="20" t="s">
        <v>50</v>
      </c>
      <c r="E170" s="20" t="s">
        <v>51</v>
      </c>
      <c r="F170" s="20" t="s">
        <v>62</v>
      </c>
      <c r="G170" s="20" t="s">
        <v>3897</v>
      </c>
      <c r="H170" s="20" t="s">
        <v>2377</v>
      </c>
      <c r="I170" s="20" t="s">
        <v>2426</v>
      </c>
      <c r="J170" s="20" t="s">
        <v>1674</v>
      </c>
      <c r="K170" s="23"/>
      <c r="L170" s="20" t="str">
        <f t="shared" si="2"/>
        <v>의약품</v>
      </c>
      <c r="M170" s="23"/>
      <c r="N170" s="56"/>
    </row>
    <row r="171" spans="1:14" ht="19.5" hidden="1" customHeight="1">
      <c r="A171" s="54">
        <v>169</v>
      </c>
      <c r="B171" s="21" t="s">
        <v>605</v>
      </c>
      <c r="C171" s="22" t="s">
        <v>1892</v>
      </c>
      <c r="D171" s="20" t="s">
        <v>50</v>
      </c>
      <c r="E171" s="20" t="s">
        <v>51</v>
      </c>
      <c r="F171" s="20" t="s">
        <v>62</v>
      </c>
      <c r="G171" s="20">
        <v>7</v>
      </c>
      <c r="H171" s="20" t="s">
        <v>2377</v>
      </c>
      <c r="I171" s="20" t="s">
        <v>2426</v>
      </c>
      <c r="J171" s="20" t="s">
        <v>1674</v>
      </c>
      <c r="K171" s="23"/>
      <c r="L171" s="20" t="str">
        <f t="shared" si="2"/>
        <v>의약품</v>
      </c>
      <c r="M171" s="23"/>
      <c r="N171" s="56"/>
    </row>
    <row r="172" spans="1:14" ht="19.5" hidden="1" customHeight="1">
      <c r="A172" s="54">
        <v>170</v>
      </c>
      <c r="B172" s="21" t="s">
        <v>611</v>
      </c>
      <c r="C172" s="22" t="s">
        <v>3947</v>
      </c>
      <c r="D172" s="20" t="s">
        <v>50</v>
      </c>
      <c r="E172" s="20" t="s">
        <v>51</v>
      </c>
      <c r="F172" s="20" t="s">
        <v>62</v>
      </c>
      <c r="G172" s="20">
        <v>0</v>
      </c>
      <c r="H172" s="20" t="s">
        <v>2377</v>
      </c>
      <c r="I172" s="20" t="s">
        <v>27</v>
      </c>
      <c r="J172" s="20" t="s">
        <v>1674</v>
      </c>
      <c r="K172" s="23"/>
      <c r="L172" s="20" t="str">
        <f t="shared" si="2"/>
        <v>의약품</v>
      </c>
      <c r="M172" s="23"/>
      <c r="N172" s="56"/>
    </row>
    <row r="173" spans="1:14" ht="19.5" hidden="1" customHeight="1">
      <c r="A173" s="54">
        <v>171</v>
      </c>
      <c r="B173" s="21" t="s">
        <v>618</v>
      </c>
      <c r="C173" s="22" t="s">
        <v>3948</v>
      </c>
      <c r="D173" s="20" t="s">
        <v>50</v>
      </c>
      <c r="E173" s="20" t="s">
        <v>51</v>
      </c>
      <c r="F173" s="20" t="s">
        <v>62</v>
      </c>
      <c r="G173" s="20">
        <v>0</v>
      </c>
      <c r="H173" s="20" t="s">
        <v>2377</v>
      </c>
      <c r="I173" s="20" t="s">
        <v>27</v>
      </c>
      <c r="J173" s="20" t="s">
        <v>1674</v>
      </c>
      <c r="K173" s="23"/>
      <c r="L173" s="20" t="str">
        <f t="shared" si="2"/>
        <v>의약품</v>
      </c>
      <c r="M173" s="23"/>
      <c r="N173" s="56"/>
    </row>
    <row r="174" spans="1:14" ht="19.5" hidden="1" customHeight="1">
      <c r="A174" s="54">
        <v>172</v>
      </c>
      <c r="B174" s="21" t="s">
        <v>623</v>
      </c>
      <c r="C174" s="22" t="s">
        <v>3949</v>
      </c>
      <c r="D174" s="20" t="s">
        <v>50</v>
      </c>
      <c r="E174" s="20" t="s">
        <v>51</v>
      </c>
      <c r="F174" s="20" t="s">
        <v>62</v>
      </c>
      <c r="G174" s="20">
        <v>0</v>
      </c>
      <c r="H174" s="20" t="s">
        <v>2377</v>
      </c>
      <c r="I174" s="20" t="s">
        <v>27</v>
      </c>
      <c r="J174" s="20" t="s">
        <v>1674</v>
      </c>
      <c r="K174" s="23"/>
      <c r="L174" s="20" t="str">
        <f t="shared" si="2"/>
        <v>의약품</v>
      </c>
      <c r="M174" s="23"/>
      <c r="N174" s="56"/>
    </row>
    <row r="175" spans="1:14" ht="19.5" hidden="1" customHeight="1">
      <c r="A175" s="54">
        <v>173</v>
      </c>
      <c r="B175" s="21" t="s">
        <v>628</v>
      </c>
      <c r="C175" s="22" t="s">
        <v>3950</v>
      </c>
      <c r="D175" s="20" t="s">
        <v>50</v>
      </c>
      <c r="E175" s="20" t="s">
        <v>51</v>
      </c>
      <c r="F175" s="20" t="s">
        <v>62</v>
      </c>
      <c r="G175" s="20">
        <v>0</v>
      </c>
      <c r="H175" s="20" t="s">
        <v>2377</v>
      </c>
      <c r="I175" s="20" t="s">
        <v>27</v>
      </c>
      <c r="J175" s="20" t="s">
        <v>1674</v>
      </c>
      <c r="K175" s="23"/>
      <c r="L175" s="20" t="str">
        <f t="shared" si="2"/>
        <v>의약품</v>
      </c>
      <c r="M175" s="23"/>
      <c r="N175" s="56"/>
    </row>
    <row r="176" spans="1:14" ht="19.5" hidden="1" customHeight="1">
      <c r="A176" s="54">
        <v>174</v>
      </c>
      <c r="B176" s="21" t="s">
        <v>633</v>
      </c>
      <c r="C176" s="22" t="s">
        <v>3951</v>
      </c>
      <c r="D176" s="20" t="s">
        <v>50</v>
      </c>
      <c r="E176" s="20" t="s">
        <v>51</v>
      </c>
      <c r="F176" s="20" t="s">
        <v>62</v>
      </c>
      <c r="G176" s="20">
        <v>0</v>
      </c>
      <c r="H176" s="20" t="s">
        <v>2377</v>
      </c>
      <c r="I176" s="20" t="s">
        <v>27</v>
      </c>
      <c r="J176" s="20" t="s">
        <v>1674</v>
      </c>
      <c r="K176" s="23"/>
      <c r="L176" s="20" t="str">
        <f t="shared" si="2"/>
        <v>의약품</v>
      </c>
      <c r="M176" s="23"/>
      <c r="N176" s="56"/>
    </row>
    <row r="177" spans="1:14" ht="19.5" hidden="1" customHeight="1">
      <c r="A177" s="54">
        <v>175</v>
      </c>
      <c r="B177" s="21" t="s">
        <v>638</v>
      </c>
      <c r="C177" s="22" t="s">
        <v>3952</v>
      </c>
      <c r="D177" s="20" t="s">
        <v>50</v>
      </c>
      <c r="E177" s="20" t="s">
        <v>51</v>
      </c>
      <c r="F177" s="20" t="s">
        <v>62</v>
      </c>
      <c r="G177" s="20">
        <v>0</v>
      </c>
      <c r="H177" s="20" t="s">
        <v>2377</v>
      </c>
      <c r="I177" s="20" t="s">
        <v>27</v>
      </c>
      <c r="J177" s="20" t="s">
        <v>1674</v>
      </c>
      <c r="K177" s="23"/>
      <c r="L177" s="20" t="str">
        <f t="shared" si="2"/>
        <v>의약품</v>
      </c>
      <c r="M177" s="23"/>
      <c r="N177" s="56"/>
    </row>
    <row r="178" spans="1:14" ht="19.5" hidden="1" customHeight="1">
      <c r="A178" s="54">
        <v>176</v>
      </c>
      <c r="B178" s="21" t="s">
        <v>643</v>
      </c>
      <c r="C178" s="22" t="s">
        <v>3953</v>
      </c>
      <c r="D178" s="20" t="s">
        <v>50</v>
      </c>
      <c r="E178" s="20" t="s">
        <v>420</v>
      </c>
      <c r="F178" s="20" t="s">
        <v>1672</v>
      </c>
      <c r="G178" s="20">
        <v>0</v>
      </c>
      <c r="H178" s="20" t="s">
        <v>2377</v>
      </c>
      <c r="I178" s="20" t="s">
        <v>27</v>
      </c>
      <c r="J178" s="20" t="s">
        <v>1674</v>
      </c>
      <c r="K178" s="23"/>
      <c r="L178" s="20" t="str">
        <f t="shared" si="2"/>
        <v>의약품</v>
      </c>
      <c r="M178" s="23"/>
      <c r="N178" s="56"/>
    </row>
    <row r="179" spans="1:14" ht="19.5" hidden="1" customHeight="1">
      <c r="A179" s="54">
        <v>177</v>
      </c>
      <c r="B179" s="21" t="s">
        <v>648</v>
      </c>
      <c r="C179" s="22" t="s">
        <v>3954</v>
      </c>
      <c r="D179" s="20" t="s">
        <v>50</v>
      </c>
      <c r="E179" s="20" t="s">
        <v>51</v>
      </c>
      <c r="F179" s="20" t="s">
        <v>62</v>
      </c>
      <c r="G179" s="20">
        <v>0</v>
      </c>
      <c r="H179" s="20" t="s">
        <v>2377</v>
      </c>
      <c r="I179" s="20" t="s">
        <v>27</v>
      </c>
      <c r="J179" s="20" t="s">
        <v>1674</v>
      </c>
      <c r="K179" s="23"/>
      <c r="L179" s="20" t="str">
        <f t="shared" si="2"/>
        <v>의약품</v>
      </c>
      <c r="M179" s="23"/>
      <c r="N179" s="56"/>
    </row>
    <row r="180" spans="1:14" ht="19.5" hidden="1" customHeight="1">
      <c r="A180" s="54">
        <v>178</v>
      </c>
      <c r="B180" s="21" t="s">
        <v>653</v>
      </c>
      <c r="C180" s="22" t="s">
        <v>3955</v>
      </c>
      <c r="D180" s="20" t="s">
        <v>50</v>
      </c>
      <c r="E180" s="20" t="s">
        <v>51</v>
      </c>
      <c r="F180" s="20" t="s">
        <v>62</v>
      </c>
      <c r="G180" s="20">
        <v>0</v>
      </c>
      <c r="H180" s="20" t="s">
        <v>2377</v>
      </c>
      <c r="I180" s="20" t="s">
        <v>27</v>
      </c>
      <c r="J180" s="20" t="s">
        <v>1674</v>
      </c>
      <c r="K180" s="23"/>
      <c r="L180" s="20" t="str">
        <f t="shared" si="2"/>
        <v>의약품</v>
      </c>
      <c r="M180" s="23"/>
      <c r="N180" s="56"/>
    </row>
    <row r="181" spans="1:14" ht="19.5" hidden="1" customHeight="1">
      <c r="A181" s="54">
        <v>179</v>
      </c>
      <c r="B181" s="21" t="s">
        <v>658</v>
      </c>
      <c r="C181" s="22" t="s">
        <v>3956</v>
      </c>
      <c r="D181" s="20" t="s">
        <v>50</v>
      </c>
      <c r="E181" s="20" t="s">
        <v>51</v>
      </c>
      <c r="F181" s="20" t="s">
        <v>62</v>
      </c>
      <c r="G181" s="20">
        <v>0</v>
      </c>
      <c r="H181" s="20" t="s">
        <v>2377</v>
      </c>
      <c r="I181" s="20" t="s">
        <v>27</v>
      </c>
      <c r="J181" s="20" t="s">
        <v>1674</v>
      </c>
      <c r="K181" s="23"/>
      <c r="L181" s="20" t="str">
        <f t="shared" si="2"/>
        <v>의약품</v>
      </c>
      <c r="M181" s="23"/>
      <c r="N181" s="56"/>
    </row>
    <row r="182" spans="1:14" ht="19.5" hidden="1" customHeight="1">
      <c r="A182" s="54">
        <v>180</v>
      </c>
      <c r="B182" s="21" t="s">
        <v>663</v>
      </c>
      <c r="C182" s="22" t="s">
        <v>3957</v>
      </c>
      <c r="D182" s="20" t="s">
        <v>50</v>
      </c>
      <c r="E182" s="20" t="s">
        <v>51</v>
      </c>
      <c r="F182" s="20" t="s">
        <v>62</v>
      </c>
      <c r="G182" s="20">
        <v>0</v>
      </c>
      <c r="H182" s="20" t="s">
        <v>2377</v>
      </c>
      <c r="I182" s="20" t="s">
        <v>27</v>
      </c>
      <c r="J182" s="20" t="s">
        <v>1674</v>
      </c>
      <c r="K182" s="23"/>
      <c r="L182" s="20" t="str">
        <f t="shared" si="2"/>
        <v>의약품</v>
      </c>
      <c r="M182" s="23"/>
      <c r="N182" s="56"/>
    </row>
    <row r="183" spans="1:14" ht="19.5" hidden="1" customHeight="1">
      <c r="A183" s="54">
        <v>181</v>
      </c>
      <c r="B183" s="21" t="s">
        <v>670</v>
      </c>
      <c r="C183" s="22" t="s">
        <v>3958</v>
      </c>
      <c r="D183" s="20" t="s">
        <v>50</v>
      </c>
      <c r="E183" s="20" t="s">
        <v>51</v>
      </c>
      <c r="F183" s="20" t="s">
        <v>62</v>
      </c>
      <c r="G183" s="20">
        <v>0</v>
      </c>
      <c r="H183" s="20" t="s">
        <v>2377</v>
      </c>
      <c r="I183" s="20" t="s">
        <v>27</v>
      </c>
      <c r="J183" s="20" t="s">
        <v>1674</v>
      </c>
      <c r="K183" s="23"/>
      <c r="L183" s="20" t="str">
        <f t="shared" si="2"/>
        <v>의약품</v>
      </c>
      <c r="M183" s="23"/>
      <c r="N183" s="56"/>
    </row>
    <row r="184" spans="1:14" ht="19.5" hidden="1" customHeight="1">
      <c r="A184" s="54">
        <v>182</v>
      </c>
      <c r="B184" s="21" t="s">
        <v>675</v>
      </c>
      <c r="C184" s="22" t="s">
        <v>1705</v>
      </c>
      <c r="D184" s="20" t="s">
        <v>50</v>
      </c>
      <c r="E184" s="20" t="s">
        <v>51</v>
      </c>
      <c r="F184" s="20" t="s">
        <v>62</v>
      </c>
      <c r="G184" s="20">
        <v>0</v>
      </c>
      <c r="H184" s="20" t="s">
        <v>2377</v>
      </c>
      <c r="I184" s="20" t="s">
        <v>27</v>
      </c>
      <c r="J184" s="20" t="s">
        <v>1674</v>
      </c>
      <c r="K184" s="23"/>
      <c r="L184" s="20" t="str">
        <f t="shared" si="2"/>
        <v>의약품</v>
      </c>
      <c r="M184" s="23"/>
      <c r="N184" s="56"/>
    </row>
    <row r="185" spans="1:14" ht="19.5" hidden="1" customHeight="1">
      <c r="A185" s="54">
        <v>183</v>
      </c>
      <c r="B185" s="21" t="s">
        <v>678</v>
      </c>
      <c r="C185" s="22" t="s">
        <v>1905</v>
      </c>
      <c r="D185" s="20" t="s">
        <v>50</v>
      </c>
      <c r="E185" s="20" t="s">
        <v>51</v>
      </c>
      <c r="F185" s="20" t="s">
        <v>62</v>
      </c>
      <c r="G185" s="20">
        <v>0</v>
      </c>
      <c r="H185" s="20" t="s">
        <v>2377</v>
      </c>
      <c r="I185" s="20" t="s">
        <v>27</v>
      </c>
      <c r="J185" s="20" t="s">
        <v>1674</v>
      </c>
      <c r="K185" s="23"/>
      <c r="L185" s="20" t="str">
        <f t="shared" si="2"/>
        <v>의약품</v>
      </c>
      <c r="M185" s="23"/>
      <c r="N185" s="56"/>
    </row>
    <row r="186" spans="1:14" ht="19.5" hidden="1" customHeight="1">
      <c r="A186" s="54">
        <v>184</v>
      </c>
      <c r="B186" s="21" t="s">
        <v>683</v>
      </c>
      <c r="C186" s="22" t="s">
        <v>3801</v>
      </c>
      <c r="D186" s="20" t="s">
        <v>50</v>
      </c>
      <c r="E186" s="20" t="s">
        <v>51</v>
      </c>
      <c r="F186" s="20" t="s">
        <v>62</v>
      </c>
      <c r="G186" s="20">
        <v>0</v>
      </c>
      <c r="H186" s="20" t="s">
        <v>2377</v>
      </c>
      <c r="I186" s="20" t="s">
        <v>27</v>
      </c>
      <c r="J186" s="20" t="s">
        <v>1674</v>
      </c>
      <c r="K186" s="23"/>
      <c r="L186" s="20" t="str">
        <f t="shared" si="2"/>
        <v>의약품</v>
      </c>
      <c r="M186" s="23"/>
      <c r="N186" s="56"/>
    </row>
    <row r="187" spans="1:14" ht="19.5" hidden="1" customHeight="1">
      <c r="A187" s="54">
        <v>185</v>
      </c>
      <c r="B187" s="21" t="s">
        <v>688</v>
      </c>
      <c r="C187" s="22" t="s">
        <v>3959</v>
      </c>
      <c r="D187" s="20" t="s">
        <v>50</v>
      </c>
      <c r="E187" s="20" t="s">
        <v>51</v>
      </c>
      <c r="F187" s="20" t="s">
        <v>62</v>
      </c>
      <c r="G187" s="20">
        <v>0</v>
      </c>
      <c r="H187" s="20" t="s">
        <v>2377</v>
      </c>
      <c r="I187" s="20" t="s">
        <v>27</v>
      </c>
      <c r="J187" s="20" t="s">
        <v>1674</v>
      </c>
      <c r="K187" s="23"/>
      <c r="L187" s="20" t="str">
        <f t="shared" si="2"/>
        <v>의약품</v>
      </c>
      <c r="M187" s="23"/>
      <c r="N187" s="56"/>
    </row>
    <row r="188" spans="1:14" ht="19.5" hidden="1" customHeight="1">
      <c r="A188" s="54">
        <v>186</v>
      </c>
      <c r="B188" s="21" t="s">
        <v>693</v>
      </c>
      <c r="C188" s="22" t="s">
        <v>2304</v>
      </c>
      <c r="D188" s="20" t="s">
        <v>50</v>
      </c>
      <c r="E188" s="20" t="s">
        <v>51</v>
      </c>
      <c r="F188" s="20" t="s">
        <v>62</v>
      </c>
      <c r="G188" s="20" t="s">
        <v>3720</v>
      </c>
      <c r="H188" s="20" t="s">
        <v>2377</v>
      </c>
      <c r="I188" s="20" t="s">
        <v>27</v>
      </c>
      <c r="J188" s="20" t="s">
        <v>1674</v>
      </c>
      <c r="K188" s="23"/>
      <c r="L188" s="20" t="str">
        <f t="shared" si="2"/>
        <v>의약품</v>
      </c>
      <c r="M188" s="23"/>
      <c r="N188" s="56"/>
    </row>
    <row r="189" spans="1:14" ht="19.5" hidden="1" customHeight="1">
      <c r="A189" s="54">
        <v>187</v>
      </c>
      <c r="B189" s="21" t="s">
        <v>1908</v>
      </c>
      <c r="C189" s="22" t="s">
        <v>3960</v>
      </c>
      <c r="D189" s="20" t="s">
        <v>50</v>
      </c>
      <c r="E189" s="20" t="s">
        <v>51</v>
      </c>
      <c r="F189" s="20" t="s">
        <v>62</v>
      </c>
      <c r="G189" s="20">
        <v>0</v>
      </c>
      <c r="H189" s="20" t="s">
        <v>2377</v>
      </c>
      <c r="I189" s="20" t="s">
        <v>27</v>
      </c>
      <c r="J189" s="20" t="s">
        <v>1674</v>
      </c>
      <c r="K189" s="23"/>
      <c r="L189" s="20" t="str">
        <f t="shared" si="2"/>
        <v>의약품</v>
      </c>
      <c r="M189" s="23"/>
      <c r="N189" s="56"/>
    </row>
    <row r="190" spans="1:14" ht="19.5" hidden="1" customHeight="1">
      <c r="A190" s="54">
        <v>188</v>
      </c>
      <c r="B190" s="21" t="s">
        <v>1910</v>
      </c>
      <c r="C190" s="22" t="s">
        <v>1911</v>
      </c>
      <c r="D190" s="20" t="s">
        <v>50</v>
      </c>
      <c r="E190" s="20" t="s">
        <v>51</v>
      </c>
      <c r="F190" s="20" t="s">
        <v>62</v>
      </c>
      <c r="G190" s="20">
        <v>0</v>
      </c>
      <c r="H190" s="20" t="s">
        <v>2377</v>
      </c>
      <c r="I190" s="20" t="s">
        <v>27</v>
      </c>
      <c r="J190" s="20" t="s">
        <v>1674</v>
      </c>
      <c r="K190" s="23"/>
      <c r="L190" s="20" t="str">
        <f t="shared" si="2"/>
        <v>의약품</v>
      </c>
      <c r="M190" s="23"/>
      <c r="N190" s="56"/>
    </row>
    <row r="191" spans="1:14" ht="19.5" hidden="1" customHeight="1">
      <c r="A191" s="54">
        <v>189</v>
      </c>
      <c r="B191" s="21" t="s">
        <v>1912</v>
      </c>
      <c r="C191" s="22" t="s">
        <v>1705</v>
      </c>
      <c r="D191" s="20" t="s">
        <v>50</v>
      </c>
      <c r="E191" s="20" t="s">
        <v>51</v>
      </c>
      <c r="F191" s="20" t="s">
        <v>62</v>
      </c>
      <c r="G191" s="20">
        <v>0</v>
      </c>
      <c r="H191" s="20" t="s">
        <v>2377</v>
      </c>
      <c r="I191" s="20" t="s">
        <v>27</v>
      </c>
      <c r="J191" s="20" t="s">
        <v>1674</v>
      </c>
      <c r="K191" s="23"/>
      <c r="L191" s="20" t="str">
        <f t="shared" si="2"/>
        <v>의약품</v>
      </c>
      <c r="M191" s="23"/>
      <c r="N191" s="56"/>
    </row>
    <row r="192" spans="1:14" ht="19.5" hidden="1" customHeight="1">
      <c r="A192" s="54">
        <v>190</v>
      </c>
      <c r="B192" s="21" t="s">
        <v>707</v>
      </c>
      <c r="C192" s="22" t="s">
        <v>3961</v>
      </c>
      <c r="D192" s="20" t="s">
        <v>50</v>
      </c>
      <c r="E192" s="20" t="s">
        <v>51</v>
      </c>
      <c r="F192" s="20" t="s">
        <v>62</v>
      </c>
      <c r="G192" s="20">
        <v>7</v>
      </c>
      <c r="H192" s="20" t="s">
        <v>2377</v>
      </c>
      <c r="I192" s="20" t="s">
        <v>27</v>
      </c>
      <c r="J192" s="20" t="s">
        <v>1674</v>
      </c>
      <c r="K192" s="23"/>
      <c r="L192" s="20" t="str">
        <f t="shared" si="2"/>
        <v>의약품</v>
      </c>
      <c r="M192" s="23"/>
      <c r="N192" s="56"/>
    </row>
    <row r="193" spans="1:14" ht="19.5" hidden="1" customHeight="1">
      <c r="A193" s="54">
        <v>191</v>
      </c>
      <c r="B193" s="21" t="s">
        <v>714</v>
      </c>
      <c r="C193" s="22" t="s">
        <v>2263</v>
      </c>
      <c r="D193" s="20" t="s">
        <v>50</v>
      </c>
      <c r="E193" s="20" t="s">
        <v>51</v>
      </c>
      <c r="F193" s="20" t="s">
        <v>62</v>
      </c>
      <c r="G193" s="20">
        <v>7</v>
      </c>
      <c r="H193" s="20" t="s">
        <v>2377</v>
      </c>
      <c r="I193" s="20" t="s">
        <v>3896</v>
      </c>
      <c r="J193" s="20" t="s">
        <v>1674</v>
      </c>
      <c r="K193" s="23"/>
      <c r="L193" s="20" t="str">
        <f t="shared" si="2"/>
        <v>의약품</v>
      </c>
      <c r="M193" s="23"/>
      <c r="N193" s="56"/>
    </row>
    <row r="194" spans="1:14" ht="19.5" hidden="1" customHeight="1">
      <c r="A194" s="54">
        <v>192</v>
      </c>
      <c r="B194" s="21" t="s">
        <v>1914</v>
      </c>
      <c r="C194" s="22" t="s">
        <v>1915</v>
      </c>
      <c r="D194" s="20" t="s">
        <v>50</v>
      </c>
      <c r="E194" s="20" t="s">
        <v>51</v>
      </c>
      <c r="F194" s="20" t="s">
        <v>62</v>
      </c>
      <c r="G194" s="20" t="s">
        <v>3897</v>
      </c>
      <c r="H194" s="20" t="s">
        <v>2377</v>
      </c>
      <c r="I194" s="20" t="s">
        <v>3895</v>
      </c>
      <c r="J194" s="20" t="s">
        <v>1674</v>
      </c>
      <c r="K194" s="23"/>
      <c r="L194" s="20" t="str">
        <f t="shared" si="2"/>
        <v>의약품</v>
      </c>
      <c r="M194" s="23"/>
      <c r="N194" s="56"/>
    </row>
    <row r="195" spans="1:14" ht="19.5" hidden="1" customHeight="1">
      <c r="A195" s="54">
        <v>193</v>
      </c>
      <c r="B195" s="21" t="s">
        <v>1916</v>
      </c>
      <c r="C195" s="22" t="s">
        <v>1684</v>
      </c>
      <c r="D195" s="20" t="s">
        <v>50</v>
      </c>
      <c r="E195" s="20" t="s">
        <v>51</v>
      </c>
      <c r="F195" s="20" t="s">
        <v>62</v>
      </c>
      <c r="G195" s="20" t="s">
        <v>3897</v>
      </c>
      <c r="H195" s="20" t="s">
        <v>2377</v>
      </c>
      <c r="I195" s="20" t="s">
        <v>3895</v>
      </c>
      <c r="J195" s="20" t="s">
        <v>1674</v>
      </c>
      <c r="K195" s="23"/>
      <c r="L195" s="20" t="str">
        <f t="shared" ref="L195:L258" si="3">VLOOKUP(LEFT(B195,6), ind_cat, 9, FALSE)</f>
        <v>의약품</v>
      </c>
      <c r="M195" s="23"/>
      <c r="N195" s="56"/>
    </row>
    <row r="196" spans="1:14" ht="19.5" hidden="1" customHeight="1">
      <c r="A196" s="54">
        <v>194</v>
      </c>
      <c r="B196" s="21" t="s">
        <v>724</v>
      </c>
      <c r="C196" s="22" t="s">
        <v>2281</v>
      </c>
      <c r="D196" s="20" t="s">
        <v>50</v>
      </c>
      <c r="E196" s="20" t="s">
        <v>51</v>
      </c>
      <c r="F196" s="20" t="s">
        <v>62</v>
      </c>
      <c r="G196" s="20" t="s">
        <v>3897</v>
      </c>
      <c r="H196" s="20" t="s">
        <v>2377</v>
      </c>
      <c r="I196" s="20" t="s">
        <v>3895</v>
      </c>
      <c r="J196" s="20" t="s">
        <v>1674</v>
      </c>
      <c r="K196" s="23"/>
      <c r="L196" s="20" t="str">
        <f t="shared" si="3"/>
        <v>의약품</v>
      </c>
      <c r="M196" s="23"/>
      <c r="N196" s="56"/>
    </row>
    <row r="197" spans="1:14" ht="19.5" hidden="1" customHeight="1">
      <c r="A197" s="54">
        <v>195</v>
      </c>
      <c r="B197" s="21" t="s">
        <v>1918</v>
      </c>
      <c r="C197" s="22" t="s">
        <v>1919</v>
      </c>
      <c r="D197" s="20" t="s">
        <v>50</v>
      </c>
      <c r="E197" s="20" t="s">
        <v>51</v>
      </c>
      <c r="F197" s="20" t="s">
        <v>62</v>
      </c>
      <c r="G197" s="20" t="s">
        <v>3897</v>
      </c>
      <c r="H197" s="20" t="s">
        <v>2377</v>
      </c>
      <c r="I197" s="20" t="s">
        <v>27</v>
      </c>
      <c r="J197" s="20" t="s">
        <v>1674</v>
      </c>
      <c r="K197" s="23"/>
      <c r="L197" s="20" t="str">
        <f t="shared" si="3"/>
        <v>의약품</v>
      </c>
      <c r="M197" s="23"/>
      <c r="N197" s="56"/>
    </row>
    <row r="198" spans="1:14" ht="19.5" hidden="1" customHeight="1">
      <c r="A198" s="54">
        <v>196</v>
      </c>
      <c r="B198" s="21" t="s">
        <v>1920</v>
      </c>
      <c r="C198" s="22" t="s">
        <v>1705</v>
      </c>
      <c r="D198" s="20" t="s">
        <v>50</v>
      </c>
      <c r="E198" s="20" t="s">
        <v>51</v>
      </c>
      <c r="F198" s="20" t="s">
        <v>62</v>
      </c>
      <c r="G198" s="20" t="s">
        <v>3897</v>
      </c>
      <c r="H198" s="20" t="s">
        <v>2377</v>
      </c>
      <c r="I198" s="20" t="s">
        <v>27</v>
      </c>
      <c r="J198" s="20" t="s">
        <v>1674</v>
      </c>
      <c r="K198" s="23"/>
      <c r="L198" s="20" t="str">
        <f t="shared" si="3"/>
        <v>의약품</v>
      </c>
      <c r="M198" s="23"/>
      <c r="N198" s="56"/>
    </row>
    <row r="199" spans="1:14" ht="19.5" hidden="1" customHeight="1">
      <c r="A199" s="54">
        <v>197</v>
      </c>
      <c r="B199" s="21" t="s">
        <v>732</v>
      </c>
      <c r="C199" s="22" t="s">
        <v>3962</v>
      </c>
      <c r="D199" s="20" t="s">
        <v>50</v>
      </c>
      <c r="E199" s="20" t="s">
        <v>51</v>
      </c>
      <c r="F199" s="20" t="s">
        <v>62</v>
      </c>
      <c r="G199" s="20" t="s">
        <v>3897</v>
      </c>
      <c r="H199" s="20" t="s">
        <v>2377</v>
      </c>
      <c r="I199" s="20" t="s">
        <v>3896</v>
      </c>
      <c r="J199" s="20" t="s">
        <v>1674</v>
      </c>
      <c r="K199" s="23"/>
      <c r="L199" s="20" t="str">
        <f t="shared" si="3"/>
        <v>의약품</v>
      </c>
      <c r="M199" s="23"/>
      <c r="N199" s="56"/>
    </row>
    <row r="200" spans="1:14" ht="19.5" hidden="1" customHeight="1">
      <c r="A200" s="54">
        <v>198</v>
      </c>
      <c r="B200" s="21" t="s">
        <v>737</v>
      </c>
      <c r="C200" s="22" t="s">
        <v>3963</v>
      </c>
      <c r="D200" s="20" t="s">
        <v>50</v>
      </c>
      <c r="E200" s="20" t="s">
        <v>51</v>
      </c>
      <c r="F200" s="20" t="s">
        <v>62</v>
      </c>
      <c r="G200" s="20" t="s">
        <v>3897</v>
      </c>
      <c r="H200" s="20" t="s">
        <v>2377</v>
      </c>
      <c r="I200" s="20" t="s">
        <v>27</v>
      </c>
      <c r="J200" s="20" t="s">
        <v>1674</v>
      </c>
      <c r="K200" s="23"/>
      <c r="L200" s="20" t="str">
        <f t="shared" si="3"/>
        <v>의약품</v>
      </c>
      <c r="M200" s="23"/>
      <c r="N200" s="56"/>
    </row>
    <row r="201" spans="1:14" ht="19.5" hidden="1" customHeight="1">
      <c r="A201" s="54">
        <v>199</v>
      </c>
      <c r="B201" s="21" t="s">
        <v>742</v>
      </c>
      <c r="C201" s="22" t="s">
        <v>3964</v>
      </c>
      <c r="D201" s="20" t="s">
        <v>50</v>
      </c>
      <c r="E201" s="20" t="s">
        <v>51</v>
      </c>
      <c r="F201" s="20" t="s">
        <v>62</v>
      </c>
      <c r="G201" s="20" t="s">
        <v>3897</v>
      </c>
      <c r="H201" s="20" t="s">
        <v>2377</v>
      </c>
      <c r="I201" s="20" t="s">
        <v>3896</v>
      </c>
      <c r="J201" s="20" t="s">
        <v>1674</v>
      </c>
      <c r="K201" s="23"/>
      <c r="L201" s="20" t="str">
        <f t="shared" si="3"/>
        <v>의약품</v>
      </c>
      <c r="M201" s="23"/>
      <c r="N201" s="56"/>
    </row>
    <row r="202" spans="1:14" ht="19.5" hidden="1" customHeight="1">
      <c r="A202" s="54">
        <v>200</v>
      </c>
      <c r="B202" s="21" t="s">
        <v>747</v>
      </c>
      <c r="C202" s="22" t="s">
        <v>3965</v>
      </c>
      <c r="D202" s="20" t="s">
        <v>50</v>
      </c>
      <c r="E202" s="20" t="s">
        <v>51</v>
      </c>
      <c r="F202" s="20" t="s">
        <v>62</v>
      </c>
      <c r="G202" s="20" t="s">
        <v>3897</v>
      </c>
      <c r="H202" s="20" t="s">
        <v>2377</v>
      </c>
      <c r="I202" s="20" t="s">
        <v>27</v>
      </c>
      <c r="J202" s="20" t="s">
        <v>1674</v>
      </c>
      <c r="K202" s="23"/>
      <c r="L202" s="20" t="str">
        <f t="shared" si="3"/>
        <v>의약품</v>
      </c>
      <c r="M202" s="23"/>
      <c r="N202" s="56"/>
    </row>
    <row r="203" spans="1:14" ht="19.5" hidden="1" customHeight="1">
      <c r="A203" s="54">
        <v>201</v>
      </c>
      <c r="B203" s="21" t="s">
        <v>752</v>
      </c>
      <c r="C203" s="22" t="s">
        <v>1925</v>
      </c>
      <c r="D203" s="20" t="s">
        <v>50</v>
      </c>
      <c r="E203" s="20" t="s">
        <v>51</v>
      </c>
      <c r="F203" s="20" t="s">
        <v>62</v>
      </c>
      <c r="G203" s="20" t="s">
        <v>3897</v>
      </c>
      <c r="H203" s="20" t="s">
        <v>2377</v>
      </c>
      <c r="I203" s="20" t="s">
        <v>3895</v>
      </c>
      <c r="J203" s="20" t="s">
        <v>1674</v>
      </c>
      <c r="K203" s="23"/>
      <c r="L203" s="20" t="str">
        <f t="shared" si="3"/>
        <v>의약품</v>
      </c>
      <c r="M203" s="23"/>
      <c r="N203" s="56"/>
    </row>
    <row r="204" spans="1:14" ht="19.5" hidden="1" customHeight="1">
      <c r="A204" s="54">
        <v>202</v>
      </c>
      <c r="B204" s="21" t="s">
        <v>757</v>
      </c>
      <c r="C204" s="22" t="s">
        <v>1705</v>
      </c>
      <c r="D204" s="20" t="s">
        <v>50</v>
      </c>
      <c r="E204" s="20" t="s">
        <v>51</v>
      </c>
      <c r="F204" s="20" t="s">
        <v>62</v>
      </c>
      <c r="G204" s="20" t="s">
        <v>3897</v>
      </c>
      <c r="H204" s="20" t="s">
        <v>2377</v>
      </c>
      <c r="I204" s="20" t="s">
        <v>3896</v>
      </c>
      <c r="J204" s="20" t="s">
        <v>1674</v>
      </c>
      <c r="K204" s="23"/>
      <c r="L204" s="20" t="str">
        <f t="shared" si="3"/>
        <v>의약품</v>
      </c>
      <c r="M204" s="23"/>
      <c r="N204" s="56"/>
    </row>
    <row r="205" spans="1:14" ht="19.5" hidden="1" customHeight="1">
      <c r="A205" s="54">
        <v>203</v>
      </c>
      <c r="B205" s="21" t="s">
        <v>760</v>
      </c>
      <c r="C205" s="22" t="s">
        <v>3966</v>
      </c>
      <c r="D205" s="20" t="s">
        <v>50</v>
      </c>
      <c r="E205" s="20" t="s">
        <v>51</v>
      </c>
      <c r="F205" s="20" t="s">
        <v>62</v>
      </c>
      <c r="G205" s="20" t="s">
        <v>3897</v>
      </c>
      <c r="H205" s="20" t="s">
        <v>2377</v>
      </c>
      <c r="I205" s="20" t="s">
        <v>27</v>
      </c>
      <c r="J205" s="20" t="s">
        <v>1674</v>
      </c>
      <c r="K205" s="23"/>
      <c r="L205" s="20" t="str">
        <f t="shared" si="3"/>
        <v>의약품</v>
      </c>
      <c r="M205" s="23"/>
      <c r="N205" s="56"/>
    </row>
    <row r="206" spans="1:14" ht="19.5" hidden="1" customHeight="1">
      <c r="A206" s="54">
        <v>204</v>
      </c>
      <c r="B206" s="21" t="s">
        <v>765</v>
      </c>
      <c r="C206" s="22" t="s">
        <v>3826</v>
      </c>
      <c r="D206" s="20" t="s">
        <v>50</v>
      </c>
      <c r="E206" s="20" t="s">
        <v>51</v>
      </c>
      <c r="F206" s="20" t="s">
        <v>62</v>
      </c>
      <c r="G206" s="20" t="s">
        <v>3897</v>
      </c>
      <c r="H206" s="20" t="s">
        <v>2377</v>
      </c>
      <c r="I206" s="20" t="s">
        <v>3895</v>
      </c>
      <c r="J206" s="20" t="s">
        <v>1674</v>
      </c>
      <c r="K206" s="23"/>
      <c r="L206" s="20" t="str">
        <f t="shared" si="3"/>
        <v>의약품</v>
      </c>
      <c r="M206" s="23"/>
      <c r="N206" s="56"/>
    </row>
    <row r="207" spans="1:14" ht="19.5" hidden="1" customHeight="1">
      <c r="A207" s="54">
        <v>205</v>
      </c>
      <c r="B207" s="21" t="s">
        <v>768</v>
      </c>
      <c r="C207" s="22" t="s">
        <v>3967</v>
      </c>
      <c r="D207" s="20" t="s">
        <v>50</v>
      </c>
      <c r="E207" s="20" t="s">
        <v>51</v>
      </c>
      <c r="F207" s="20" t="s">
        <v>62</v>
      </c>
      <c r="G207" s="20" t="s">
        <v>3897</v>
      </c>
      <c r="H207" s="20" t="s">
        <v>2377</v>
      </c>
      <c r="I207" s="20" t="s">
        <v>27</v>
      </c>
      <c r="J207" s="20" t="s">
        <v>1674</v>
      </c>
      <c r="K207" s="23"/>
      <c r="L207" s="20" t="str">
        <f t="shared" si="3"/>
        <v>의약품</v>
      </c>
      <c r="M207" s="23"/>
      <c r="N207" s="56"/>
    </row>
    <row r="208" spans="1:14" ht="19.5" hidden="1" customHeight="1">
      <c r="A208" s="54">
        <v>206</v>
      </c>
      <c r="B208" s="21" t="s">
        <v>773</v>
      </c>
      <c r="C208" s="22" t="s">
        <v>3968</v>
      </c>
      <c r="D208" s="20" t="s">
        <v>50</v>
      </c>
      <c r="E208" s="20" t="s">
        <v>51</v>
      </c>
      <c r="F208" s="20" t="s">
        <v>62</v>
      </c>
      <c r="G208" s="20" t="s">
        <v>3897</v>
      </c>
      <c r="H208" s="20" t="s">
        <v>2377</v>
      </c>
      <c r="I208" s="20" t="s">
        <v>27</v>
      </c>
      <c r="J208" s="20" t="s">
        <v>1674</v>
      </c>
      <c r="K208" s="23"/>
      <c r="L208" s="20" t="str">
        <f t="shared" si="3"/>
        <v>의약품</v>
      </c>
      <c r="M208" s="23"/>
      <c r="N208" s="56"/>
    </row>
    <row r="209" spans="1:14" ht="19.5" hidden="1" customHeight="1">
      <c r="A209" s="54">
        <v>207</v>
      </c>
      <c r="B209" s="21" t="s">
        <v>778</v>
      </c>
      <c r="C209" s="22" t="s">
        <v>3969</v>
      </c>
      <c r="D209" s="20" t="s">
        <v>50</v>
      </c>
      <c r="E209" s="20" t="s">
        <v>51</v>
      </c>
      <c r="F209" s="20" t="s">
        <v>62</v>
      </c>
      <c r="G209" s="20" t="s">
        <v>3897</v>
      </c>
      <c r="H209" s="20" t="s">
        <v>2377</v>
      </c>
      <c r="I209" s="20" t="s">
        <v>27</v>
      </c>
      <c r="J209" s="20" t="s">
        <v>1674</v>
      </c>
      <c r="K209" s="23"/>
      <c r="L209" s="20" t="str">
        <f t="shared" si="3"/>
        <v>의약품</v>
      </c>
      <c r="M209" s="23"/>
      <c r="N209" s="56"/>
    </row>
    <row r="210" spans="1:14" ht="19.5" hidden="1" customHeight="1">
      <c r="A210" s="54">
        <v>208</v>
      </c>
      <c r="B210" s="21" t="s">
        <v>783</v>
      </c>
      <c r="C210" s="22" t="s">
        <v>2281</v>
      </c>
      <c r="D210" s="20" t="s">
        <v>50</v>
      </c>
      <c r="E210" s="20" t="s">
        <v>51</v>
      </c>
      <c r="F210" s="20" t="s">
        <v>62</v>
      </c>
      <c r="G210" s="20" t="s">
        <v>3897</v>
      </c>
      <c r="H210" s="20" t="s">
        <v>2377</v>
      </c>
      <c r="I210" s="20" t="s">
        <v>27</v>
      </c>
      <c r="J210" s="20" t="s">
        <v>1674</v>
      </c>
      <c r="K210" s="23"/>
      <c r="L210" s="20" t="str">
        <f t="shared" si="3"/>
        <v>의약품</v>
      </c>
      <c r="M210" s="23"/>
      <c r="N210" s="56"/>
    </row>
    <row r="211" spans="1:14" ht="19.5" hidden="1" customHeight="1">
      <c r="A211" s="54">
        <v>209</v>
      </c>
      <c r="B211" s="21" t="s">
        <v>1930</v>
      </c>
      <c r="C211" s="22" t="s">
        <v>1931</v>
      </c>
      <c r="D211" s="20" t="s">
        <v>50</v>
      </c>
      <c r="E211" s="20" t="s">
        <v>51</v>
      </c>
      <c r="F211" s="20" t="s">
        <v>62</v>
      </c>
      <c r="G211" s="20" t="s">
        <v>3897</v>
      </c>
      <c r="H211" s="20" t="s">
        <v>2377</v>
      </c>
      <c r="I211" s="20" t="s">
        <v>27</v>
      </c>
      <c r="J211" s="20" t="s">
        <v>1674</v>
      </c>
      <c r="K211" s="23"/>
      <c r="L211" s="20" t="str">
        <f t="shared" si="3"/>
        <v>의약품</v>
      </c>
      <c r="M211" s="23"/>
      <c r="N211" s="56"/>
    </row>
    <row r="212" spans="1:14" ht="19.5" hidden="1" customHeight="1">
      <c r="A212" s="54">
        <v>210</v>
      </c>
      <c r="B212" s="21" t="s">
        <v>1932</v>
      </c>
      <c r="C212" s="22" t="s">
        <v>1684</v>
      </c>
      <c r="D212" s="20" t="s">
        <v>50</v>
      </c>
      <c r="E212" s="20" t="s">
        <v>51</v>
      </c>
      <c r="F212" s="20" t="s">
        <v>62</v>
      </c>
      <c r="G212" s="20" t="s">
        <v>3897</v>
      </c>
      <c r="H212" s="20" t="s">
        <v>2377</v>
      </c>
      <c r="I212" s="20" t="s">
        <v>27</v>
      </c>
      <c r="J212" s="20" t="s">
        <v>1674</v>
      </c>
      <c r="K212" s="23"/>
      <c r="L212" s="20" t="str">
        <f t="shared" si="3"/>
        <v>의약품</v>
      </c>
      <c r="M212" s="23"/>
      <c r="N212" s="56"/>
    </row>
    <row r="213" spans="1:14" ht="19.5" hidden="1" customHeight="1">
      <c r="A213" s="54">
        <v>211</v>
      </c>
      <c r="B213" s="21" t="s">
        <v>1933</v>
      </c>
      <c r="C213" s="22" t="s">
        <v>1934</v>
      </c>
      <c r="D213" s="20" t="s">
        <v>50</v>
      </c>
      <c r="E213" s="20" t="s">
        <v>51</v>
      </c>
      <c r="F213" s="20" t="s">
        <v>62</v>
      </c>
      <c r="G213" s="20" t="s">
        <v>3897</v>
      </c>
      <c r="H213" s="20" t="s">
        <v>2377</v>
      </c>
      <c r="I213" s="20" t="s">
        <v>27</v>
      </c>
      <c r="J213" s="20" t="s">
        <v>1674</v>
      </c>
      <c r="K213" s="23"/>
      <c r="L213" s="20" t="str">
        <f t="shared" si="3"/>
        <v>의약품</v>
      </c>
      <c r="M213" s="23"/>
      <c r="N213" s="56"/>
    </row>
    <row r="214" spans="1:14" ht="19.5" hidden="1" customHeight="1">
      <c r="A214" s="54">
        <v>212</v>
      </c>
      <c r="B214" s="21" t="s">
        <v>1935</v>
      </c>
      <c r="C214" s="22" t="s">
        <v>1936</v>
      </c>
      <c r="D214" s="20" t="s">
        <v>50</v>
      </c>
      <c r="E214" s="20" t="s">
        <v>51</v>
      </c>
      <c r="F214" s="20" t="s">
        <v>62</v>
      </c>
      <c r="G214" s="20" t="s">
        <v>3897</v>
      </c>
      <c r="H214" s="20" t="s">
        <v>2377</v>
      </c>
      <c r="I214" s="20" t="s">
        <v>2426</v>
      </c>
      <c r="J214" s="20" t="s">
        <v>1674</v>
      </c>
      <c r="K214" s="23"/>
      <c r="L214" s="20" t="str">
        <f t="shared" si="3"/>
        <v>의약품</v>
      </c>
      <c r="M214" s="23"/>
      <c r="N214" s="56"/>
    </row>
    <row r="215" spans="1:14" ht="19.5" hidden="1" customHeight="1">
      <c r="A215" s="54">
        <v>213</v>
      </c>
      <c r="B215" s="21" t="s">
        <v>1937</v>
      </c>
      <c r="C215" s="22" t="s">
        <v>1938</v>
      </c>
      <c r="D215" s="20" t="s">
        <v>50</v>
      </c>
      <c r="E215" s="20" t="s">
        <v>51</v>
      </c>
      <c r="F215" s="20" t="s">
        <v>62</v>
      </c>
      <c r="G215" s="20">
        <v>7</v>
      </c>
      <c r="H215" s="20" t="s">
        <v>2377</v>
      </c>
      <c r="I215" s="20" t="s">
        <v>3896</v>
      </c>
      <c r="J215" s="20" t="s">
        <v>1674</v>
      </c>
      <c r="K215" s="23"/>
      <c r="L215" s="20" t="str">
        <f t="shared" si="3"/>
        <v>의약품</v>
      </c>
      <c r="M215" s="23"/>
      <c r="N215" s="56"/>
    </row>
    <row r="216" spans="1:14" ht="19.5" hidden="1" customHeight="1">
      <c r="A216" s="54">
        <v>214</v>
      </c>
      <c r="B216" s="21" t="s">
        <v>1939</v>
      </c>
      <c r="C216" s="22" t="s">
        <v>1940</v>
      </c>
      <c r="D216" s="20" t="s">
        <v>50</v>
      </c>
      <c r="E216" s="20" t="s">
        <v>51</v>
      </c>
      <c r="F216" s="20" t="s">
        <v>62</v>
      </c>
      <c r="G216" s="20">
        <v>0</v>
      </c>
      <c r="H216" s="20" t="s">
        <v>2377</v>
      </c>
      <c r="I216" s="20" t="s">
        <v>27</v>
      </c>
      <c r="J216" s="20" t="s">
        <v>1674</v>
      </c>
      <c r="K216" s="23"/>
      <c r="L216" s="20" t="str">
        <f t="shared" si="3"/>
        <v>의약품</v>
      </c>
      <c r="M216" s="23"/>
      <c r="N216" s="56"/>
    </row>
    <row r="217" spans="1:14" ht="19.5" hidden="1" customHeight="1">
      <c r="A217" s="54">
        <v>215</v>
      </c>
      <c r="B217" s="21" t="s">
        <v>1941</v>
      </c>
      <c r="C217" s="22" t="s">
        <v>1684</v>
      </c>
      <c r="D217" s="20" t="s">
        <v>50</v>
      </c>
      <c r="E217" s="20" t="s">
        <v>51</v>
      </c>
      <c r="F217" s="20" t="s">
        <v>62</v>
      </c>
      <c r="G217" s="20">
        <v>0</v>
      </c>
      <c r="H217" s="20" t="s">
        <v>2377</v>
      </c>
      <c r="I217" s="20" t="s">
        <v>27</v>
      </c>
      <c r="J217" s="20" t="s">
        <v>1674</v>
      </c>
      <c r="K217" s="23"/>
      <c r="L217" s="20" t="str">
        <f t="shared" si="3"/>
        <v>의약품</v>
      </c>
      <c r="M217" s="23"/>
      <c r="N217" s="56"/>
    </row>
    <row r="218" spans="1:14" ht="19.5" hidden="1" customHeight="1">
      <c r="A218" s="54">
        <v>216</v>
      </c>
      <c r="B218" s="21" t="s">
        <v>1942</v>
      </c>
      <c r="C218" s="22" t="s">
        <v>1943</v>
      </c>
      <c r="D218" s="20" t="s">
        <v>50</v>
      </c>
      <c r="E218" s="20" t="s">
        <v>51</v>
      </c>
      <c r="F218" s="20" t="s">
        <v>62</v>
      </c>
      <c r="G218" s="20">
        <v>0</v>
      </c>
      <c r="H218" s="20" t="s">
        <v>2377</v>
      </c>
      <c r="I218" s="20" t="s">
        <v>27</v>
      </c>
      <c r="J218" s="20" t="s">
        <v>1674</v>
      </c>
      <c r="K218" s="23"/>
      <c r="L218" s="20" t="str">
        <f t="shared" si="3"/>
        <v>의약품</v>
      </c>
      <c r="M218" s="23"/>
      <c r="N218" s="56"/>
    </row>
    <row r="219" spans="1:14" ht="19.5" hidden="1" customHeight="1">
      <c r="A219" s="54">
        <v>217</v>
      </c>
      <c r="B219" s="21" t="s">
        <v>1944</v>
      </c>
      <c r="C219" s="22" t="s">
        <v>1705</v>
      </c>
      <c r="D219" s="20" t="s">
        <v>50</v>
      </c>
      <c r="E219" s="20" t="s">
        <v>51</v>
      </c>
      <c r="F219" s="20" t="s">
        <v>62</v>
      </c>
      <c r="G219" s="20">
        <v>0</v>
      </c>
      <c r="H219" s="20" t="s">
        <v>2377</v>
      </c>
      <c r="I219" s="20" t="s">
        <v>27</v>
      </c>
      <c r="J219" s="20" t="s">
        <v>1674</v>
      </c>
      <c r="K219" s="23"/>
      <c r="L219" s="20" t="str">
        <f t="shared" si="3"/>
        <v>의약품</v>
      </c>
      <c r="M219" s="23"/>
      <c r="N219" s="56"/>
    </row>
    <row r="220" spans="1:14" ht="19.5" hidden="1" customHeight="1">
      <c r="A220" s="54">
        <v>218</v>
      </c>
      <c r="B220" s="21" t="s">
        <v>811</v>
      </c>
      <c r="C220" s="22" t="s">
        <v>3970</v>
      </c>
      <c r="D220" s="20" t="s">
        <v>50</v>
      </c>
      <c r="E220" s="20" t="s">
        <v>51</v>
      </c>
      <c r="F220" s="20" t="s">
        <v>62</v>
      </c>
      <c r="G220" s="20">
        <v>0</v>
      </c>
      <c r="H220" s="20" t="s">
        <v>2377</v>
      </c>
      <c r="I220" s="20" t="s">
        <v>27</v>
      </c>
      <c r="J220" s="20" t="s">
        <v>1674</v>
      </c>
      <c r="K220" s="23"/>
      <c r="L220" s="20" t="str">
        <f t="shared" si="3"/>
        <v>의약품</v>
      </c>
      <c r="M220" s="23"/>
      <c r="N220" s="56"/>
    </row>
    <row r="221" spans="1:14" ht="19.5" hidden="1" customHeight="1">
      <c r="A221" s="54">
        <v>219</v>
      </c>
      <c r="B221" s="21" t="s">
        <v>816</v>
      </c>
      <c r="C221" s="22" t="s">
        <v>3971</v>
      </c>
      <c r="D221" s="20" t="s">
        <v>50</v>
      </c>
      <c r="E221" s="20" t="s">
        <v>51</v>
      </c>
      <c r="F221" s="20" t="s">
        <v>62</v>
      </c>
      <c r="G221" s="20">
        <v>0</v>
      </c>
      <c r="H221" s="20" t="s">
        <v>2377</v>
      </c>
      <c r="I221" s="20" t="s">
        <v>27</v>
      </c>
      <c r="J221" s="20" t="s">
        <v>1674</v>
      </c>
      <c r="K221" s="23"/>
      <c r="L221" s="20" t="str">
        <f t="shared" si="3"/>
        <v>의약품</v>
      </c>
      <c r="M221" s="23"/>
      <c r="N221" s="56"/>
    </row>
    <row r="222" spans="1:14" ht="19.5" hidden="1" customHeight="1">
      <c r="A222" s="54">
        <v>220</v>
      </c>
      <c r="B222" s="21" t="s">
        <v>821</v>
      </c>
      <c r="C222" s="22" t="s">
        <v>3972</v>
      </c>
      <c r="D222" s="20" t="s">
        <v>50</v>
      </c>
      <c r="E222" s="20" t="s">
        <v>51</v>
      </c>
      <c r="F222" s="20" t="s">
        <v>62</v>
      </c>
      <c r="G222" s="20">
        <v>0</v>
      </c>
      <c r="H222" s="20" t="s">
        <v>2377</v>
      </c>
      <c r="I222" s="20" t="s">
        <v>27</v>
      </c>
      <c r="J222" s="20" t="s">
        <v>1674</v>
      </c>
      <c r="K222" s="23"/>
      <c r="L222" s="20" t="str">
        <f t="shared" si="3"/>
        <v>의약품</v>
      </c>
      <c r="M222" s="23"/>
      <c r="N222" s="56"/>
    </row>
    <row r="223" spans="1:14" ht="19.5" hidden="1" customHeight="1">
      <c r="A223" s="54">
        <v>221</v>
      </c>
      <c r="B223" s="21" t="s">
        <v>826</v>
      </c>
      <c r="C223" s="22" t="s">
        <v>3973</v>
      </c>
      <c r="D223" s="20" t="s">
        <v>50</v>
      </c>
      <c r="E223" s="20" t="s">
        <v>51</v>
      </c>
      <c r="F223" s="20" t="s">
        <v>62</v>
      </c>
      <c r="G223" s="20">
        <v>0</v>
      </c>
      <c r="H223" s="20" t="s">
        <v>2377</v>
      </c>
      <c r="I223" s="20" t="s">
        <v>27</v>
      </c>
      <c r="J223" s="20" t="s">
        <v>1674</v>
      </c>
      <c r="K223" s="23"/>
      <c r="L223" s="20" t="str">
        <f t="shared" si="3"/>
        <v>의약품</v>
      </c>
      <c r="M223" s="23"/>
      <c r="N223" s="56"/>
    </row>
    <row r="224" spans="1:14" ht="19.5" hidden="1" customHeight="1">
      <c r="A224" s="54">
        <v>222</v>
      </c>
      <c r="B224" s="21" t="s">
        <v>831</v>
      </c>
      <c r="C224" s="22" t="s">
        <v>2263</v>
      </c>
      <c r="D224" s="20" t="s">
        <v>50</v>
      </c>
      <c r="E224" s="20" t="s">
        <v>51</v>
      </c>
      <c r="F224" s="20" t="s">
        <v>872</v>
      </c>
      <c r="G224" s="20">
        <v>0</v>
      </c>
      <c r="H224" s="20" t="s">
        <v>2377</v>
      </c>
      <c r="I224" s="20" t="s">
        <v>27</v>
      </c>
      <c r="J224" s="20" t="s">
        <v>1674</v>
      </c>
      <c r="K224" s="23"/>
      <c r="L224" s="20" t="str">
        <f t="shared" si="3"/>
        <v>의약품</v>
      </c>
      <c r="M224" s="23"/>
      <c r="N224" s="56"/>
    </row>
    <row r="225" spans="1:14" ht="19.5" hidden="1" customHeight="1">
      <c r="A225" s="54">
        <v>223</v>
      </c>
      <c r="B225" s="21" t="s">
        <v>834</v>
      </c>
      <c r="C225" s="22" t="s">
        <v>1949</v>
      </c>
      <c r="D225" s="20" t="s">
        <v>50</v>
      </c>
      <c r="E225" s="20" t="s">
        <v>51</v>
      </c>
      <c r="F225" s="20" t="s">
        <v>62</v>
      </c>
      <c r="G225" s="20">
        <v>7</v>
      </c>
      <c r="H225" s="20" t="s">
        <v>2377</v>
      </c>
      <c r="I225" s="20" t="s">
        <v>2426</v>
      </c>
      <c r="J225" s="20" t="s">
        <v>1674</v>
      </c>
      <c r="K225" s="23"/>
      <c r="L225" s="20" t="str">
        <f t="shared" si="3"/>
        <v>의약품</v>
      </c>
      <c r="M225" s="23"/>
      <c r="N225" s="56"/>
    </row>
    <row r="226" spans="1:14" ht="19.5" hidden="1" customHeight="1">
      <c r="A226" s="54">
        <v>224</v>
      </c>
      <c r="B226" s="21" t="s">
        <v>841</v>
      </c>
      <c r="C226" s="22" t="s">
        <v>3974</v>
      </c>
      <c r="D226" s="20" t="s">
        <v>50</v>
      </c>
      <c r="E226" s="20" t="s">
        <v>51</v>
      </c>
      <c r="F226" s="20" t="s">
        <v>872</v>
      </c>
      <c r="G226" s="20">
        <v>0</v>
      </c>
      <c r="H226" s="20" t="s">
        <v>2377</v>
      </c>
      <c r="I226" s="20" t="s">
        <v>27</v>
      </c>
      <c r="J226" s="20" t="s">
        <v>1674</v>
      </c>
      <c r="K226" s="23"/>
      <c r="L226" s="20" t="str">
        <f t="shared" si="3"/>
        <v>의약품</v>
      </c>
      <c r="M226" s="23"/>
      <c r="N226" s="56"/>
    </row>
    <row r="227" spans="1:14" ht="19.5" hidden="1" customHeight="1">
      <c r="A227" s="54">
        <v>225</v>
      </c>
      <c r="B227" s="21" t="s">
        <v>851</v>
      </c>
      <c r="C227" s="22" t="s">
        <v>2263</v>
      </c>
      <c r="D227" s="20" t="s">
        <v>50</v>
      </c>
      <c r="E227" s="20" t="s">
        <v>51</v>
      </c>
      <c r="F227" s="20" t="s">
        <v>872</v>
      </c>
      <c r="G227" s="20">
        <v>0</v>
      </c>
      <c r="H227" s="20" t="s">
        <v>2377</v>
      </c>
      <c r="I227" s="20" t="s">
        <v>27</v>
      </c>
      <c r="J227" s="20" t="s">
        <v>1674</v>
      </c>
      <c r="K227" s="23"/>
      <c r="L227" s="20" t="str">
        <f t="shared" si="3"/>
        <v>의약품</v>
      </c>
      <c r="M227" s="23"/>
      <c r="N227" s="56"/>
    </row>
    <row r="228" spans="1:14" ht="19.5" hidden="1" customHeight="1">
      <c r="A228" s="54">
        <v>226</v>
      </c>
      <c r="B228" s="21" t="s">
        <v>854</v>
      </c>
      <c r="C228" s="22" t="s">
        <v>1951</v>
      </c>
      <c r="D228" s="20" t="s">
        <v>50</v>
      </c>
      <c r="E228" s="20" t="s">
        <v>51</v>
      </c>
      <c r="F228" s="20" t="s">
        <v>872</v>
      </c>
      <c r="G228" s="20">
        <v>0</v>
      </c>
      <c r="H228" s="20" t="s">
        <v>2377</v>
      </c>
      <c r="I228" s="20" t="s">
        <v>27</v>
      </c>
      <c r="J228" s="20" t="s">
        <v>1674</v>
      </c>
      <c r="K228" s="23"/>
      <c r="L228" s="20" t="str">
        <f t="shared" si="3"/>
        <v>의약품</v>
      </c>
      <c r="M228" s="23"/>
      <c r="N228" s="56"/>
    </row>
    <row r="229" spans="1:14" ht="19.5" hidden="1" customHeight="1">
      <c r="A229" s="54">
        <v>227</v>
      </c>
      <c r="B229" s="21" t="s">
        <v>1952</v>
      </c>
      <c r="C229" s="22" t="s">
        <v>1953</v>
      </c>
      <c r="D229" s="20" t="s">
        <v>50</v>
      </c>
      <c r="E229" s="20" t="s">
        <v>51</v>
      </c>
      <c r="F229" s="20" t="s">
        <v>872</v>
      </c>
      <c r="G229" s="20">
        <v>0</v>
      </c>
      <c r="H229" s="20" t="s">
        <v>2377</v>
      </c>
      <c r="I229" s="20" t="s">
        <v>27</v>
      </c>
      <c r="J229" s="20" t="s">
        <v>1674</v>
      </c>
      <c r="K229" s="23"/>
      <c r="L229" s="20" t="str">
        <f t="shared" si="3"/>
        <v>의약품</v>
      </c>
      <c r="M229" s="23"/>
      <c r="N229" s="56"/>
    </row>
    <row r="230" spans="1:14" ht="19.5" hidden="1" customHeight="1">
      <c r="A230" s="54">
        <v>228</v>
      </c>
      <c r="B230" s="21" t="s">
        <v>1954</v>
      </c>
      <c r="C230" s="22" t="s">
        <v>1955</v>
      </c>
      <c r="D230" s="20" t="s">
        <v>50</v>
      </c>
      <c r="E230" s="20" t="s">
        <v>51</v>
      </c>
      <c r="F230" s="20" t="s">
        <v>872</v>
      </c>
      <c r="G230" s="20">
        <v>0</v>
      </c>
      <c r="H230" s="20" t="s">
        <v>2377</v>
      </c>
      <c r="I230" s="20" t="s">
        <v>27</v>
      </c>
      <c r="J230" s="20" t="s">
        <v>1674</v>
      </c>
      <c r="K230" s="23"/>
      <c r="L230" s="20" t="str">
        <f t="shared" si="3"/>
        <v>의약품</v>
      </c>
      <c r="M230" s="23"/>
      <c r="N230" s="56"/>
    </row>
    <row r="231" spans="1:14" ht="19.5" hidden="1" customHeight="1">
      <c r="A231" s="54">
        <v>229</v>
      </c>
      <c r="B231" s="21" t="s">
        <v>861</v>
      </c>
      <c r="C231" s="22" t="s">
        <v>1705</v>
      </c>
      <c r="D231" s="20" t="s">
        <v>50</v>
      </c>
      <c r="E231" s="20" t="s">
        <v>51</v>
      </c>
      <c r="F231" s="20" t="s">
        <v>872</v>
      </c>
      <c r="G231" s="20">
        <v>0</v>
      </c>
      <c r="H231" s="20" t="s">
        <v>2377</v>
      </c>
      <c r="I231" s="20" t="s">
        <v>27</v>
      </c>
      <c r="J231" s="20" t="s">
        <v>1674</v>
      </c>
      <c r="K231" s="23"/>
      <c r="L231" s="20" t="str">
        <f t="shared" si="3"/>
        <v>의약품</v>
      </c>
      <c r="M231" s="23"/>
      <c r="N231" s="56"/>
    </row>
    <row r="232" spans="1:14" ht="19.5" hidden="1" customHeight="1">
      <c r="A232" s="54">
        <v>230</v>
      </c>
      <c r="B232" s="21" t="s">
        <v>1956</v>
      </c>
      <c r="C232" s="22" t="s">
        <v>1957</v>
      </c>
      <c r="D232" s="20" t="s">
        <v>50</v>
      </c>
      <c r="E232" s="20" t="s">
        <v>51</v>
      </c>
      <c r="F232" s="20" t="s">
        <v>872</v>
      </c>
      <c r="G232" s="20">
        <v>0</v>
      </c>
      <c r="H232" s="20" t="s">
        <v>2377</v>
      </c>
      <c r="I232" s="20" t="s">
        <v>27</v>
      </c>
      <c r="J232" s="20" t="s">
        <v>1674</v>
      </c>
      <c r="K232" s="23"/>
      <c r="L232" s="20" t="str">
        <f t="shared" si="3"/>
        <v>의약품</v>
      </c>
      <c r="M232" s="23"/>
      <c r="N232" s="56"/>
    </row>
    <row r="233" spans="1:14" ht="19.5" hidden="1" customHeight="1">
      <c r="A233" s="54">
        <v>231</v>
      </c>
      <c r="B233" s="21" t="s">
        <v>1958</v>
      </c>
      <c r="C233" s="22" t="s">
        <v>1959</v>
      </c>
      <c r="D233" s="20" t="s">
        <v>50</v>
      </c>
      <c r="E233" s="20" t="s">
        <v>51</v>
      </c>
      <c r="F233" s="20" t="s">
        <v>872</v>
      </c>
      <c r="G233" s="20">
        <v>0</v>
      </c>
      <c r="H233" s="20" t="s">
        <v>2377</v>
      </c>
      <c r="I233" s="20" t="s">
        <v>27</v>
      </c>
      <c r="J233" s="20" t="s">
        <v>1674</v>
      </c>
      <c r="K233" s="23"/>
      <c r="L233" s="20" t="str">
        <f t="shared" si="3"/>
        <v>의약품</v>
      </c>
      <c r="M233" s="23"/>
      <c r="N233" s="56"/>
    </row>
    <row r="234" spans="1:14" ht="19.5" hidden="1" customHeight="1">
      <c r="A234" s="54">
        <v>232</v>
      </c>
      <c r="B234" s="21" t="s">
        <v>1960</v>
      </c>
      <c r="C234" s="22" t="s">
        <v>1705</v>
      </c>
      <c r="D234" s="20" t="s">
        <v>50</v>
      </c>
      <c r="E234" s="20" t="s">
        <v>51</v>
      </c>
      <c r="F234" s="20" t="s">
        <v>872</v>
      </c>
      <c r="G234" s="20">
        <v>0</v>
      </c>
      <c r="H234" s="20" t="s">
        <v>2377</v>
      </c>
      <c r="I234" s="20" t="s">
        <v>27</v>
      </c>
      <c r="J234" s="20" t="s">
        <v>1674</v>
      </c>
      <c r="K234" s="23"/>
      <c r="L234" s="20" t="str">
        <f t="shared" si="3"/>
        <v>의약품</v>
      </c>
      <c r="M234" s="23"/>
      <c r="N234" s="56"/>
    </row>
    <row r="235" spans="1:14" ht="19.5" hidden="1" customHeight="1">
      <c r="A235" s="54">
        <v>233</v>
      </c>
      <c r="B235" s="21" t="s">
        <v>868</v>
      </c>
      <c r="C235" s="22" t="s">
        <v>3975</v>
      </c>
      <c r="D235" s="20" t="s">
        <v>50</v>
      </c>
      <c r="E235" s="20" t="s">
        <v>51</v>
      </c>
      <c r="F235" s="20" t="s">
        <v>872</v>
      </c>
      <c r="G235" s="20">
        <v>0</v>
      </c>
      <c r="H235" s="20" t="s">
        <v>2377</v>
      </c>
      <c r="I235" s="20" t="s">
        <v>27</v>
      </c>
      <c r="J235" s="20" t="s">
        <v>1674</v>
      </c>
      <c r="K235" s="23"/>
      <c r="L235" s="20" t="str">
        <f t="shared" si="3"/>
        <v>의약품</v>
      </c>
      <c r="M235" s="23"/>
      <c r="N235" s="56"/>
    </row>
    <row r="236" spans="1:14" ht="19.5" hidden="1" customHeight="1">
      <c r="A236" s="54">
        <v>234</v>
      </c>
      <c r="B236" s="21" t="s">
        <v>874</v>
      </c>
      <c r="C236" s="22" t="s">
        <v>2263</v>
      </c>
      <c r="D236" s="20" t="s">
        <v>50</v>
      </c>
      <c r="E236" s="20" t="s">
        <v>51</v>
      </c>
      <c r="F236" s="20" t="s">
        <v>1962</v>
      </c>
      <c r="G236" s="20">
        <v>0</v>
      </c>
      <c r="H236" s="20" t="s">
        <v>2377</v>
      </c>
      <c r="I236" s="20" t="s">
        <v>27</v>
      </c>
      <c r="J236" s="20" t="s">
        <v>1674</v>
      </c>
      <c r="K236" s="23"/>
      <c r="L236" s="20" t="str">
        <f t="shared" si="3"/>
        <v>의약품</v>
      </c>
      <c r="M236" s="23"/>
      <c r="N236" s="56"/>
    </row>
    <row r="237" spans="1:14" ht="19.5" hidden="1" customHeight="1">
      <c r="A237" s="54">
        <v>235</v>
      </c>
      <c r="B237" s="21" t="s">
        <v>1963</v>
      </c>
      <c r="C237" s="22" t="s">
        <v>1964</v>
      </c>
      <c r="D237" s="20" t="s">
        <v>50</v>
      </c>
      <c r="E237" s="20" t="s">
        <v>51</v>
      </c>
      <c r="F237" s="20" t="s">
        <v>872</v>
      </c>
      <c r="G237" s="20">
        <v>0</v>
      </c>
      <c r="H237" s="20" t="s">
        <v>2377</v>
      </c>
      <c r="I237" s="20" t="s">
        <v>27</v>
      </c>
      <c r="J237" s="20" t="s">
        <v>1674</v>
      </c>
      <c r="K237" s="23"/>
      <c r="L237" s="20" t="str">
        <f t="shared" si="3"/>
        <v>의약품</v>
      </c>
      <c r="M237" s="23"/>
      <c r="N237" s="56"/>
    </row>
    <row r="238" spans="1:14" ht="19.5" hidden="1" customHeight="1">
      <c r="A238" s="54">
        <v>236</v>
      </c>
      <c r="B238" s="21" t="s">
        <v>1966</v>
      </c>
      <c r="C238" s="22" t="s">
        <v>1967</v>
      </c>
      <c r="D238" s="20" t="s">
        <v>50</v>
      </c>
      <c r="E238" s="20" t="s">
        <v>51</v>
      </c>
      <c r="F238" s="20" t="s">
        <v>872</v>
      </c>
      <c r="G238" s="20">
        <v>0</v>
      </c>
      <c r="H238" s="20" t="s">
        <v>2377</v>
      </c>
      <c r="I238" s="20" t="s">
        <v>27</v>
      </c>
      <c r="J238" s="20" t="s">
        <v>1674</v>
      </c>
      <c r="K238" s="23"/>
      <c r="L238" s="20" t="str">
        <f t="shared" si="3"/>
        <v>의약품</v>
      </c>
      <c r="M238" s="23"/>
      <c r="N238" s="56"/>
    </row>
    <row r="239" spans="1:14" ht="19.5" hidden="1" customHeight="1">
      <c r="A239" s="54">
        <v>237</v>
      </c>
      <c r="B239" s="21" t="s">
        <v>1968</v>
      </c>
      <c r="C239" s="22" t="s">
        <v>1705</v>
      </c>
      <c r="D239" s="20" t="s">
        <v>50</v>
      </c>
      <c r="E239" s="20" t="s">
        <v>51</v>
      </c>
      <c r="F239" s="20" t="s">
        <v>872</v>
      </c>
      <c r="G239" s="20">
        <v>0</v>
      </c>
      <c r="H239" s="20" t="s">
        <v>2377</v>
      </c>
      <c r="I239" s="20" t="s">
        <v>27</v>
      </c>
      <c r="J239" s="20" t="s">
        <v>1674</v>
      </c>
      <c r="K239" s="23"/>
      <c r="L239" s="20" t="str">
        <f t="shared" si="3"/>
        <v>의약품</v>
      </c>
      <c r="M239" s="23"/>
      <c r="N239" s="56"/>
    </row>
    <row r="240" spans="1:14" ht="19.5" hidden="1" customHeight="1">
      <c r="A240" s="54">
        <v>238</v>
      </c>
      <c r="B240" s="21" t="s">
        <v>884</v>
      </c>
      <c r="C240" s="22" t="s">
        <v>3976</v>
      </c>
      <c r="D240" s="20" t="s">
        <v>50</v>
      </c>
      <c r="E240" s="20" t="s">
        <v>51</v>
      </c>
      <c r="F240" s="20" t="s">
        <v>872</v>
      </c>
      <c r="G240" s="20">
        <v>0</v>
      </c>
      <c r="H240" s="20" t="s">
        <v>2377</v>
      </c>
      <c r="I240" s="20" t="s">
        <v>27</v>
      </c>
      <c r="J240" s="20" t="s">
        <v>1674</v>
      </c>
      <c r="K240" s="23"/>
      <c r="L240" s="20" t="str">
        <f t="shared" si="3"/>
        <v>의약품</v>
      </c>
      <c r="M240" s="23"/>
      <c r="N240" s="56"/>
    </row>
    <row r="241" spans="1:14" ht="19.5" hidden="1" customHeight="1">
      <c r="A241" s="54">
        <v>239</v>
      </c>
      <c r="B241" s="21" t="s">
        <v>889</v>
      </c>
      <c r="C241" s="22" t="s">
        <v>3810</v>
      </c>
      <c r="D241" s="20" t="s">
        <v>50</v>
      </c>
      <c r="E241" s="20" t="s">
        <v>51</v>
      </c>
      <c r="F241" s="20" t="s">
        <v>872</v>
      </c>
      <c r="G241" s="20">
        <v>0</v>
      </c>
      <c r="H241" s="20" t="s">
        <v>2377</v>
      </c>
      <c r="I241" s="20" t="s">
        <v>27</v>
      </c>
      <c r="J241" s="20" t="s">
        <v>1674</v>
      </c>
      <c r="K241" s="23"/>
      <c r="L241" s="20" t="str">
        <f t="shared" si="3"/>
        <v>의약품</v>
      </c>
      <c r="M241" s="23"/>
      <c r="N241" s="56"/>
    </row>
    <row r="242" spans="1:14" ht="19.5" hidden="1" customHeight="1">
      <c r="A242" s="54">
        <v>240</v>
      </c>
      <c r="B242" s="21" t="s">
        <v>894</v>
      </c>
      <c r="C242" s="22" t="s">
        <v>2281</v>
      </c>
      <c r="D242" s="20" t="s">
        <v>50</v>
      </c>
      <c r="E242" s="20" t="s">
        <v>51</v>
      </c>
      <c r="F242" s="20" t="s">
        <v>872</v>
      </c>
      <c r="G242" s="20">
        <v>0</v>
      </c>
      <c r="H242" s="20" t="s">
        <v>2377</v>
      </c>
      <c r="I242" s="20" t="s">
        <v>27</v>
      </c>
      <c r="J242" s="20" t="s">
        <v>1674</v>
      </c>
      <c r="K242" s="23"/>
      <c r="L242" s="20" t="str">
        <f t="shared" si="3"/>
        <v>의약품</v>
      </c>
      <c r="M242" s="23"/>
      <c r="N242" s="56"/>
    </row>
    <row r="243" spans="1:14" ht="19.5" hidden="1" customHeight="1">
      <c r="A243" s="54">
        <v>241</v>
      </c>
      <c r="B243" s="21" t="s">
        <v>897</v>
      </c>
      <c r="C243" s="22" t="s">
        <v>3977</v>
      </c>
      <c r="D243" s="20" t="s">
        <v>50</v>
      </c>
      <c r="E243" s="20" t="s">
        <v>51</v>
      </c>
      <c r="F243" s="20" t="s">
        <v>872</v>
      </c>
      <c r="G243" s="20" t="s">
        <v>3720</v>
      </c>
      <c r="H243" s="20" t="s">
        <v>2377</v>
      </c>
      <c r="I243" s="20" t="s">
        <v>27</v>
      </c>
      <c r="J243" s="20" t="s">
        <v>1674</v>
      </c>
      <c r="K243" s="23"/>
      <c r="L243" s="20" t="str">
        <f t="shared" si="3"/>
        <v>의약품</v>
      </c>
      <c r="M243" s="23"/>
      <c r="N243" s="56"/>
    </row>
    <row r="244" spans="1:14" ht="19.5" hidden="1" customHeight="1">
      <c r="A244" s="54">
        <v>242</v>
      </c>
      <c r="B244" s="21" t="s">
        <v>902</v>
      </c>
      <c r="C244" s="22" t="s">
        <v>2263</v>
      </c>
      <c r="D244" s="20" t="s">
        <v>50</v>
      </c>
      <c r="E244" s="20" t="s">
        <v>51</v>
      </c>
      <c r="F244" s="20" t="s">
        <v>1962</v>
      </c>
      <c r="G244" s="20" t="s">
        <v>3720</v>
      </c>
      <c r="H244" s="20" t="s">
        <v>2377</v>
      </c>
      <c r="I244" s="20" t="s">
        <v>27</v>
      </c>
      <c r="J244" s="20" t="s">
        <v>1674</v>
      </c>
      <c r="K244" s="23"/>
      <c r="L244" s="20" t="str">
        <f t="shared" si="3"/>
        <v>의약품</v>
      </c>
      <c r="M244" s="23"/>
      <c r="N244" s="56"/>
    </row>
    <row r="245" spans="1:14" ht="19.5" hidden="1" customHeight="1">
      <c r="A245" s="54">
        <v>243</v>
      </c>
      <c r="B245" s="21" t="s">
        <v>1972</v>
      </c>
      <c r="C245" s="22" t="s">
        <v>1973</v>
      </c>
      <c r="D245" s="20" t="s">
        <v>50</v>
      </c>
      <c r="E245" s="20" t="s">
        <v>51</v>
      </c>
      <c r="F245" s="20" t="s">
        <v>872</v>
      </c>
      <c r="G245" s="20">
        <v>0</v>
      </c>
      <c r="H245" s="20" t="s">
        <v>2377</v>
      </c>
      <c r="I245" s="20" t="s">
        <v>27</v>
      </c>
      <c r="J245" s="20" t="s">
        <v>1674</v>
      </c>
      <c r="K245" s="23"/>
      <c r="L245" s="20" t="str">
        <f t="shared" si="3"/>
        <v>의약품</v>
      </c>
      <c r="M245" s="23"/>
      <c r="N245" s="56"/>
    </row>
    <row r="246" spans="1:14" ht="19.5" hidden="1" customHeight="1">
      <c r="A246" s="54">
        <v>244</v>
      </c>
      <c r="B246" s="21" t="s">
        <v>1974</v>
      </c>
      <c r="C246" s="22" t="s">
        <v>1975</v>
      </c>
      <c r="D246" s="20" t="s">
        <v>50</v>
      </c>
      <c r="E246" s="20" t="s">
        <v>51</v>
      </c>
      <c r="F246" s="20" t="s">
        <v>872</v>
      </c>
      <c r="G246" s="20">
        <v>0</v>
      </c>
      <c r="H246" s="20" t="s">
        <v>2377</v>
      </c>
      <c r="I246" s="20" t="s">
        <v>27</v>
      </c>
      <c r="J246" s="20" t="s">
        <v>1674</v>
      </c>
      <c r="K246" s="23"/>
      <c r="L246" s="20" t="str">
        <f t="shared" si="3"/>
        <v>의약품</v>
      </c>
      <c r="M246" s="23"/>
      <c r="N246" s="56"/>
    </row>
    <row r="247" spans="1:14" ht="19.5" hidden="1" customHeight="1">
      <c r="A247" s="54">
        <v>245</v>
      </c>
      <c r="B247" s="21" t="s">
        <v>1976</v>
      </c>
      <c r="C247" s="22" t="s">
        <v>1684</v>
      </c>
      <c r="D247" s="20" t="s">
        <v>50</v>
      </c>
      <c r="E247" s="20" t="s">
        <v>51</v>
      </c>
      <c r="F247" s="20" t="s">
        <v>872</v>
      </c>
      <c r="G247" s="20">
        <v>0</v>
      </c>
      <c r="H247" s="20" t="s">
        <v>2377</v>
      </c>
      <c r="I247" s="20" t="s">
        <v>27</v>
      </c>
      <c r="J247" s="20" t="s">
        <v>1674</v>
      </c>
      <c r="K247" s="23"/>
      <c r="L247" s="20" t="str">
        <f t="shared" si="3"/>
        <v>의약품</v>
      </c>
      <c r="M247" s="23"/>
      <c r="N247" s="56"/>
    </row>
    <row r="248" spans="1:14" ht="19.5" hidden="1" customHeight="1">
      <c r="A248" s="54">
        <v>246</v>
      </c>
      <c r="B248" s="21" t="s">
        <v>1977</v>
      </c>
      <c r="C248" s="22" t="s">
        <v>1978</v>
      </c>
      <c r="D248" s="20" t="s">
        <v>50</v>
      </c>
      <c r="E248" s="20" t="s">
        <v>51</v>
      </c>
      <c r="F248" s="20" t="s">
        <v>872</v>
      </c>
      <c r="G248" s="20">
        <v>0</v>
      </c>
      <c r="H248" s="20" t="s">
        <v>2377</v>
      </c>
      <c r="I248" s="20" t="s">
        <v>27</v>
      </c>
      <c r="J248" s="20" t="s">
        <v>1674</v>
      </c>
      <c r="K248" s="23"/>
      <c r="L248" s="20" t="str">
        <f t="shared" si="3"/>
        <v>의약품</v>
      </c>
      <c r="M248" s="23"/>
      <c r="N248" s="56"/>
    </row>
    <row r="249" spans="1:14" ht="19.5" hidden="1" customHeight="1">
      <c r="A249" s="54">
        <v>247</v>
      </c>
      <c r="B249" s="21" t="s">
        <v>1979</v>
      </c>
      <c r="C249" s="22" t="s">
        <v>1684</v>
      </c>
      <c r="D249" s="20" t="s">
        <v>50</v>
      </c>
      <c r="E249" s="20" t="s">
        <v>51</v>
      </c>
      <c r="F249" s="20" t="s">
        <v>872</v>
      </c>
      <c r="G249" s="20">
        <v>0</v>
      </c>
      <c r="H249" s="20" t="s">
        <v>2377</v>
      </c>
      <c r="I249" s="20" t="s">
        <v>27</v>
      </c>
      <c r="J249" s="20" t="s">
        <v>1674</v>
      </c>
      <c r="K249" s="23"/>
      <c r="L249" s="20" t="str">
        <f t="shared" si="3"/>
        <v>의약품</v>
      </c>
      <c r="M249" s="23"/>
      <c r="N249" s="56"/>
    </row>
    <row r="250" spans="1:14" ht="19.5" hidden="1" customHeight="1">
      <c r="A250" s="54">
        <v>248</v>
      </c>
      <c r="B250" s="21" t="s">
        <v>1980</v>
      </c>
      <c r="C250" s="22" t="s">
        <v>1981</v>
      </c>
      <c r="D250" s="20" t="s">
        <v>50</v>
      </c>
      <c r="E250" s="20" t="s">
        <v>51</v>
      </c>
      <c r="F250" s="20" t="s">
        <v>1962</v>
      </c>
      <c r="G250" s="20">
        <v>0</v>
      </c>
      <c r="H250" s="20" t="s">
        <v>2377</v>
      </c>
      <c r="I250" s="20" t="s">
        <v>27</v>
      </c>
      <c r="J250" s="20" t="s">
        <v>1674</v>
      </c>
      <c r="K250" s="23"/>
      <c r="L250" s="20" t="str">
        <f t="shared" si="3"/>
        <v>의약품</v>
      </c>
      <c r="M250" s="23"/>
      <c r="N250" s="56"/>
    </row>
    <row r="251" spans="1:14" ht="19.5" hidden="1" customHeight="1">
      <c r="A251" s="54">
        <v>249</v>
      </c>
      <c r="B251" s="21" t="s">
        <v>1982</v>
      </c>
      <c r="C251" s="22" t="s">
        <v>1983</v>
      </c>
      <c r="D251" s="20" t="s">
        <v>50</v>
      </c>
      <c r="E251" s="20" t="s">
        <v>51</v>
      </c>
      <c r="F251" s="20" t="s">
        <v>1962</v>
      </c>
      <c r="G251" s="20">
        <v>0</v>
      </c>
      <c r="H251" s="20" t="s">
        <v>2377</v>
      </c>
      <c r="I251" s="20" t="s">
        <v>27</v>
      </c>
      <c r="J251" s="20" t="s">
        <v>1674</v>
      </c>
      <c r="K251" s="23"/>
      <c r="L251" s="20" t="str">
        <f t="shared" si="3"/>
        <v>의약품</v>
      </c>
      <c r="M251" s="23"/>
      <c r="N251" s="56"/>
    </row>
    <row r="252" spans="1:14" ht="19.5" hidden="1" customHeight="1">
      <c r="A252" s="54">
        <v>250</v>
      </c>
      <c r="B252" s="21" t="s">
        <v>1984</v>
      </c>
      <c r="C252" s="22" t="s">
        <v>1978</v>
      </c>
      <c r="D252" s="20" t="s">
        <v>50</v>
      </c>
      <c r="E252" s="20" t="s">
        <v>51</v>
      </c>
      <c r="F252" s="20" t="s">
        <v>1962</v>
      </c>
      <c r="G252" s="20">
        <v>0</v>
      </c>
      <c r="H252" s="20" t="s">
        <v>2377</v>
      </c>
      <c r="I252" s="20" t="s">
        <v>27</v>
      </c>
      <c r="J252" s="20" t="s">
        <v>1674</v>
      </c>
      <c r="K252" s="23"/>
      <c r="L252" s="20" t="str">
        <f t="shared" si="3"/>
        <v>의약품</v>
      </c>
      <c r="M252" s="23"/>
      <c r="N252" s="56"/>
    </row>
    <row r="253" spans="1:14" ht="19.5" hidden="1" customHeight="1">
      <c r="A253" s="54">
        <v>251</v>
      </c>
      <c r="B253" s="21" t="s">
        <v>1985</v>
      </c>
      <c r="C253" s="22" t="s">
        <v>1684</v>
      </c>
      <c r="D253" s="20" t="s">
        <v>50</v>
      </c>
      <c r="E253" s="20" t="s">
        <v>51</v>
      </c>
      <c r="F253" s="20" t="s">
        <v>1962</v>
      </c>
      <c r="G253" s="20">
        <v>0</v>
      </c>
      <c r="H253" s="20" t="s">
        <v>2377</v>
      </c>
      <c r="I253" s="20" t="s">
        <v>27</v>
      </c>
      <c r="J253" s="20" t="s">
        <v>1674</v>
      </c>
      <c r="K253" s="23"/>
      <c r="L253" s="20" t="str">
        <f t="shared" si="3"/>
        <v>의약품</v>
      </c>
      <c r="M253" s="23"/>
      <c r="N253" s="56"/>
    </row>
    <row r="254" spans="1:14" ht="19.5" hidden="1" customHeight="1">
      <c r="A254" s="54">
        <v>252</v>
      </c>
      <c r="B254" s="21" t="s">
        <v>1986</v>
      </c>
      <c r="C254" s="22" t="s">
        <v>1987</v>
      </c>
      <c r="D254" s="20" t="s">
        <v>50</v>
      </c>
      <c r="E254" s="20" t="s">
        <v>51</v>
      </c>
      <c r="F254" s="20" t="s">
        <v>1962</v>
      </c>
      <c r="G254" s="20">
        <v>0</v>
      </c>
      <c r="H254" s="20" t="s">
        <v>2377</v>
      </c>
      <c r="I254" s="20" t="s">
        <v>27</v>
      </c>
      <c r="J254" s="20" t="s">
        <v>1674</v>
      </c>
      <c r="K254" s="23"/>
      <c r="L254" s="20" t="str">
        <f t="shared" si="3"/>
        <v>의약품</v>
      </c>
      <c r="M254" s="23"/>
      <c r="N254" s="56"/>
    </row>
    <row r="255" spans="1:14" ht="19.5" hidden="1" customHeight="1">
      <c r="A255" s="54">
        <v>253</v>
      </c>
      <c r="B255" s="21" t="s">
        <v>1988</v>
      </c>
      <c r="C255" s="22" t="s">
        <v>1684</v>
      </c>
      <c r="D255" s="20" t="s">
        <v>50</v>
      </c>
      <c r="E255" s="20" t="s">
        <v>51</v>
      </c>
      <c r="F255" s="20" t="s">
        <v>1962</v>
      </c>
      <c r="G255" s="20">
        <v>0</v>
      </c>
      <c r="H255" s="20" t="s">
        <v>2377</v>
      </c>
      <c r="I255" s="20" t="s">
        <v>27</v>
      </c>
      <c r="J255" s="20" t="s">
        <v>1674</v>
      </c>
      <c r="K255" s="23"/>
      <c r="L255" s="20" t="str">
        <f t="shared" si="3"/>
        <v>의약품</v>
      </c>
      <c r="M255" s="23"/>
      <c r="N255" s="56"/>
    </row>
    <row r="256" spans="1:14" ht="19.5" hidden="1" customHeight="1">
      <c r="A256" s="54">
        <v>254</v>
      </c>
      <c r="B256" s="21" t="s">
        <v>1989</v>
      </c>
      <c r="C256" s="22" t="s">
        <v>1987</v>
      </c>
      <c r="D256" s="20" t="s">
        <v>50</v>
      </c>
      <c r="E256" s="20" t="s">
        <v>51</v>
      </c>
      <c r="F256" s="20" t="s">
        <v>1962</v>
      </c>
      <c r="G256" s="20">
        <v>0</v>
      </c>
      <c r="H256" s="20" t="s">
        <v>2377</v>
      </c>
      <c r="I256" s="20" t="s">
        <v>27</v>
      </c>
      <c r="J256" s="20" t="s">
        <v>1674</v>
      </c>
      <c r="K256" s="23"/>
      <c r="L256" s="20" t="str">
        <f t="shared" si="3"/>
        <v>의약품</v>
      </c>
      <c r="M256" s="23"/>
      <c r="N256" s="56"/>
    </row>
    <row r="257" spans="1:14" ht="19.5" hidden="1" customHeight="1">
      <c r="A257" s="54">
        <v>255</v>
      </c>
      <c r="B257" s="21" t="s">
        <v>1990</v>
      </c>
      <c r="C257" s="22" t="s">
        <v>1684</v>
      </c>
      <c r="D257" s="20" t="s">
        <v>50</v>
      </c>
      <c r="E257" s="20" t="s">
        <v>51</v>
      </c>
      <c r="F257" s="20" t="s">
        <v>1962</v>
      </c>
      <c r="G257" s="20">
        <v>0</v>
      </c>
      <c r="H257" s="20" t="s">
        <v>2377</v>
      </c>
      <c r="I257" s="20" t="s">
        <v>27</v>
      </c>
      <c r="J257" s="20" t="s">
        <v>1674</v>
      </c>
      <c r="K257" s="23"/>
      <c r="L257" s="20" t="str">
        <f t="shared" si="3"/>
        <v>의약품</v>
      </c>
      <c r="M257" s="23"/>
      <c r="N257" s="56"/>
    </row>
    <row r="258" spans="1:14" ht="19.5" hidden="1" customHeight="1">
      <c r="A258" s="54">
        <v>256</v>
      </c>
      <c r="B258" s="21" t="s">
        <v>913</v>
      </c>
      <c r="C258" s="22" t="s">
        <v>3810</v>
      </c>
      <c r="D258" s="20" t="s">
        <v>50</v>
      </c>
      <c r="E258" s="20" t="s">
        <v>51</v>
      </c>
      <c r="F258" s="20" t="s">
        <v>872</v>
      </c>
      <c r="G258" s="20">
        <v>0</v>
      </c>
      <c r="H258" s="20" t="s">
        <v>2377</v>
      </c>
      <c r="I258" s="20" t="s">
        <v>27</v>
      </c>
      <c r="J258" s="20" t="s">
        <v>1674</v>
      </c>
      <c r="K258" s="23"/>
      <c r="L258" s="20" t="str">
        <f t="shared" si="3"/>
        <v>의약품</v>
      </c>
      <c r="M258" s="23"/>
      <c r="N258" s="56"/>
    </row>
    <row r="259" spans="1:14" ht="19.5" hidden="1" customHeight="1">
      <c r="A259" s="54">
        <v>257</v>
      </c>
      <c r="B259" s="21" t="s">
        <v>1992</v>
      </c>
      <c r="C259" s="22" t="s">
        <v>1993</v>
      </c>
      <c r="D259" s="20" t="s">
        <v>50</v>
      </c>
      <c r="E259" s="20" t="s">
        <v>51</v>
      </c>
      <c r="F259" s="20" t="s">
        <v>872</v>
      </c>
      <c r="G259" s="20">
        <v>0</v>
      </c>
      <c r="H259" s="20" t="s">
        <v>2377</v>
      </c>
      <c r="I259" s="20" t="s">
        <v>27</v>
      </c>
      <c r="J259" s="20" t="s">
        <v>1674</v>
      </c>
      <c r="K259" s="23"/>
      <c r="L259" s="20" t="str">
        <f t="shared" ref="L259:L322" si="4">VLOOKUP(LEFT(B259,6), ind_cat, 9, FALSE)</f>
        <v>의약품</v>
      </c>
      <c r="M259" s="23"/>
      <c r="N259" s="56"/>
    </row>
    <row r="260" spans="1:14" ht="19.5" hidden="1" customHeight="1">
      <c r="A260" s="54">
        <v>258</v>
      </c>
      <c r="B260" s="21" t="s">
        <v>1994</v>
      </c>
      <c r="C260" s="22" t="s">
        <v>1995</v>
      </c>
      <c r="D260" s="20" t="s">
        <v>50</v>
      </c>
      <c r="E260" s="20" t="s">
        <v>51</v>
      </c>
      <c r="F260" s="20" t="s">
        <v>872</v>
      </c>
      <c r="G260" s="20">
        <v>0</v>
      </c>
      <c r="H260" s="20" t="s">
        <v>2377</v>
      </c>
      <c r="I260" s="20" t="s">
        <v>27</v>
      </c>
      <c r="J260" s="20" t="s">
        <v>1674</v>
      </c>
      <c r="K260" s="23"/>
      <c r="L260" s="20" t="str">
        <f t="shared" si="4"/>
        <v>의약품</v>
      </c>
      <c r="M260" s="23"/>
      <c r="N260" s="56"/>
    </row>
    <row r="261" spans="1:14" ht="19.5" hidden="1" customHeight="1">
      <c r="A261" s="54">
        <v>259</v>
      </c>
      <c r="B261" s="21" t="s">
        <v>1996</v>
      </c>
      <c r="C261" s="22" t="s">
        <v>1684</v>
      </c>
      <c r="D261" s="20" t="s">
        <v>50</v>
      </c>
      <c r="E261" s="20" t="s">
        <v>51</v>
      </c>
      <c r="F261" s="20" t="s">
        <v>872</v>
      </c>
      <c r="G261" s="20">
        <v>0</v>
      </c>
      <c r="H261" s="20" t="s">
        <v>2377</v>
      </c>
      <c r="I261" s="20" t="s">
        <v>27</v>
      </c>
      <c r="J261" s="20" t="s">
        <v>1674</v>
      </c>
      <c r="K261" s="23"/>
      <c r="L261" s="20" t="str">
        <f t="shared" si="4"/>
        <v>의약품</v>
      </c>
      <c r="M261" s="23"/>
      <c r="N261" s="56"/>
    </row>
    <row r="262" spans="1:14" ht="19.5" hidden="1" customHeight="1">
      <c r="A262" s="54">
        <v>260</v>
      </c>
      <c r="B262" s="21" t="s">
        <v>922</v>
      </c>
      <c r="C262" s="22" t="s">
        <v>1705</v>
      </c>
      <c r="D262" s="20" t="s">
        <v>50</v>
      </c>
      <c r="E262" s="20" t="s">
        <v>51</v>
      </c>
      <c r="F262" s="20" t="s">
        <v>872</v>
      </c>
      <c r="G262" s="20" t="s">
        <v>3720</v>
      </c>
      <c r="H262" s="20" t="s">
        <v>2377</v>
      </c>
      <c r="I262" s="20" t="s">
        <v>27</v>
      </c>
      <c r="J262" s="20" t="s">
        <v>1674</v>
      </c>
      <c r="K262" s="23"/>
      <c r="L262" s="20" t="str">
        <f t="shared" si="4"/>
        <v>의약품</v>
      </c>
      <c r="M262" s="23"/>
      <c r="N262" s="56"/>
    </row>
    <row r="263" spans="1:14" ht="19.5" hidden="1" customHeight="1">
      <c r="A263" s="54">
        <v>261</v>
      </c>
      <c r="B263" s="21" t="s">
        <v>1997</v>
      </c>
      <c r="C263" s="22" t="s">
        <v>1998</v>
      </c>
      <c r="D263" s="20" t="s">
        <v>50</v>
      </c>
      <c r="E263" s="20" t="s">
        <v>51</v>
      </c>
      <c r="F263" s="20" t="s">
        <v>872</v>
      </c>
      <c r="G263" s="20">
        <v>0</v>
      </c>
      <c r="H263" s="20" t="s">
        <v>2377</v>
      </c>
      <c r="I263" s="20" t="s">
        <v>27</v>
      </c>
      <c r="J263" s="20" t="s">
        <v>1674</v>
      </c>
      <c r="K263" s="23"/>
      <c r="L263" s="20" t="str">
        <f t="shared" si="4"/>
        <v>의약품</v>
      </c>
      <c r="M263" s="23"/>
      <c r="N263" s="56"/>
    </row>
    <row r="264" spans="1:14" ht="19.5" hidden="1" customHeight="1">
      <c r="A264" s="54">
        <v>262</v>
      </c>
      <c r="B264" s="21" t="s">
        <v>1999</v>
      </c>
      <c r="C264" s="22" t="s">
        <v>2000</v>
      </c>
      <c r="D264" s="20" t="s">
        <v>50</v>
      </c>
      <c r="E264" s="20" t="s">
        <v>51</v>
      </c>
      <c r="F264" s="20" t="s">
        <v>872</v>
      </c>
      <c r="G264" s="20">
        <v>0</v>
      </c>
      <c r="H264" s="20" t="s">
        <v>2377</v>
      </c>
      <c r="I264" s="20" t="s">
        <v>27</v>
      </c>
      <c r="J264" s="20" t="s">
        <v>1674</v>
      </c>
      <c r="K264" s="23"/>
      <c r="L264" s="20" t="str">
        <f t="shared" si="4"/>
        <v>의약품</v>
      </c>
      <c r="M264" s="23"/>
      <c r="N264" s="56"/>
    </row>
    <row r="265" spans="1:14" ht="19.5" hidden="1" customHeight="1">
      <c r="A265" s="54">
        <v>263</v>
      </c>
      <c r="B265" s="21" t="s">
        <v>2001</v>
      </c>
      <c r="C265" s="22" t="s">
        <v>2002</v>
      </c>
      <c r="D265" s="20" t="s">
        <v>50</v>
      </c>
      <c r="E265" s="20" t="s">
        <v>51</v>
      </c>
      <c r="F265" s="20" t="s">
        <v>872</v>
      </c>
      <c r="G265" s="20">
        <v>0</v>
      </c>
      <c r="H265" s="20" t="s">
        <v>2377</v>
      </c>
      <c r="I265" s="20" t="s">
        <v>27</v>
      </c>
      <c r="J265" s="20" t="s">
        <v>1674</v>
      </c>
      <c r="K265" s="23"/>
      <c r="L265" s="20" t="str">
        <f t="shared" si="4"/>
        <v>의약품</v>
      </c>
      <c r="M265" s="23"/>
      <c r="N265" s="56"/>
    </row>
    <row r="266" spans="1:14" ht="19.5" hidden="1" customHeight="1">
      <c r="A266" s="54">
        <v>264</v>
      </c>
      <c r="B266" s="21" t="s">
        <v>2003</v>
      </c>
      <c r="C266" s="22" t="s">
        <v>2004</v>
      </c>
      <c r="D266" s="20" t="s">
        <v>50</v>
      </c>
      <c r="E266" s="20" t="s">
        <v>51</v>
      </c>
      <c r="F266" s="20" t="s">
        <v>872</v>
      </c>
      <c r="G266" s="20">
        <v>0</v>
      </c>
      <c r="H266" s="20" t="s">
        <v>2377</v>
      </c>
      <c r="I266" s="20" t="s">
        <v>27</v>
      </c>
      <c r="J266" s="20" t="s">
        <v>1674</v>
      </c>
      <c r="K266" s="23"/>
      <c r="L266" s="20" t="str">
        <f t="shared" si="4"/>
        <v>의약품</v>
      </c>
      <c r="M266" s="23"/>
      <c r="N266" s="56"/>
    </row>
    <row r="267" spans="1:14" ht="19.5" hidden="1" customHeight="1">
      <c r="A267" s="54">
        <v>265</v>
      </c>
      <c r="B267" s="21" t="s">
        <v>2005</v>
      </c>
      <c r="C267" s="22" t="s">
        <v>2006</v>
      </c>
      <c r="D267" s="20" t="s">
        <v>50</v>
      </c>
      <c r="E267" s="20" t="s">
        <v>51</v>
      </c>
      <c r="F267" s="20" t="s">
        <v>872</v>
      </c>
      <c r="G267" s="20">
        <v>0</v>
      </c>
      <c r="H267" s="20" t="s">
        <v>2377</v>
      </c>
      <c r="I267" s="20" t="s">
        <v>27</v>
      </c>
      <c r="J267" s="20" t="s">
        <v>1674</v>
      </c>
      <c r="K267" s="23"/>
      <c r="L267" s="20" t="str">
        <f t="shared" si="4"/>
        <v>의약품</v>
      </c>
      <c r="M267" s="23"/>
      <c r="N267" s="56"/>
    </row>
    <row r="268" spans="1:14" ht="19.5" hidden="1" customHeight="1">
      <c r="A268" s="54">
        <v>266</v>
      </c>
      <c r="B268" s="21" t="s">
        <v>2007</v>
      </c>
      <c r="C268" s="22" t="s">
        <v>2008</v>
      </c>
      <c r="D268" s="20" t="s">
        <v>50</v>
      </c>
      <c r="E268" s="20" t="s">
        <v>51</v>
      </c>
      <c r="F268" s="20" t="s">
        <v>872</v>
      </c>
      <c r="G268" s="20">
        <v>0</v>
      </c>
      <c r="H268" s="20" t="s">
        <v>2377</v>
      </c>
      <c r="I268" s="20" t="s">
        <v>27</v>
      </c>
      <c r="J268" s="20" t="s">
        <v>1674</v>
      </c>
      <c r="K268" s="23"/>
      <c r="L268" s="20" t="str">
        <f t="shared" si="4"/>
        <v>의약품</v>
      </c>
      <c r="M268" s="23"/>
      <c r="N268" s="56"/>
    </row>
    <row r="269" spans="1:14" ht="19.5" hidden="1" customHeight="1">
      <c r="A269" s="54">
        <v>267</v>
      </c>
      <c r="B269" s="21" t="s">
        <v>2009</v>
      </c>
      <c r="C269" s="22" t="s">
        <v>2010</v>
      </c>
      <c r="D269" s="20" t="s">
        <v>50</v>
      </c>
      <c r="E269" s="20" t="s">
        <v>51</v>
      </c>
      <c r="F269" s="20" t="s">
        <v>872</v>
      </c>
      <c r="G269" s="20">
        <v>0</v>
      </c>
      <c r="H269" s="20" t="s">
        <v>2377</v>
      </c>
      <c r="I269" s="20" t="s">
        <v>27</v>
      </c>
      <c r="J269" s="20" t="s">
        <v>1674</v>
      </c>
      <c r="K269" s="23"/>
      <c r="L269" s="20" t="str">
        <f t="shared" si="4"/>
        <v>의약품</v>
      </c>
      <c r="M269" s="23"/>
      <c r="N269" s="56"/>
    </row>
    <row r="270" spans="1:14" ht="19.5" hidden="1" customHeight="1">
      <c r="A270" s="54">
        <v>268</v>
      </c>
      <c r="B270" s="21" t="s">
        <v>2011</v>
      </c>
      <c r="C270" s="22" t="s">
        <v>1705</v>
      </c>
      <c r="D270" s="20" t="s">
        <v>50</v>
      </c>
      <c r="E270" s="20" t="s">
        <v>51</v>
      </c>
      <c r="F270" s="20" t="s">
        <v>872</v>
      </c>
      <c r="G270" s="20">
        <v>0</v>
      </c>
      <c r="H270" s="20" t="s">
        <v>2377</v>
      </c>
      <c r="I270" s="20" t="s">
        <v>27</v>
      </c>
      <c r="J270" s="20" t="s">
        <v>1674</v>
      </c>
      <c r="K270" s="23"/>
      <c r="L270" s="20" t="str">
        <f t="shared" si="4"/>
        <v>의약품</v>
      </c>
      <c r="M270" s="23"/>
      <c r="N270" s="56"/>
    </row>
    <row r="271" spans="1:14" ht="19.5" hidden="1" customHeight="1">
      <c r="A271" s="54">
        <v>269</v>
      </c>
      <c r="B271" s="21" t="s">
        <v>2012</v>
      </c>
      <c r="C271" s="22" t="s">
        <v>2013</v>
      </c>
      <c r="D271" s="20" t="s">
        <v>50</v>
      </c>
      <c r="E271" s="20" t="s">
        <v>51</v>
      </c>
      <c r="F271" s="20" t="s">
        <v>1962</v>
      </c>
      <c r="G271" s="20">
        <v>0</v>
      </c>
      <c r="H271" s="20" t="s">
        <v>2377</v>
      </c>
      <c r="I271" s="20" t="s">
        <v>27</v>
      </c>
      <c r="J271" s="20" t="s">
        <v>1674</v>
      </c>
      <c r="K271" s="23"/>
      <c r="L271" s="20" t="str">
        <f t="shared" si="4"/>
        <v>의약품</v>
      </c>
      <c r="M271" s="23"/>
      <c r="N271" s="56"/>
    </row>
    <row r="272" spans="1:14" ht="19.5" hidden="1" customHeight="1">
      <c r="A272" s="54">
        <v>270</v>
      </c>
      <c r="B272" s="21" t="s">
        <v>2014</v>
      </c>
      <c r="C272" s="22" t="s">
        <v>1983</v>
      </c>
      <c r="D272" s="20" t="s">
        <v>50</v>
      </c>
      <c r="E272" s="20" t="s">
        <v>51</v>
      </c>
      <c r="F272" s="20" t="s">
        <v>1962</v>
      </c>
      <c r="G272" s="20" t="s">
        <v>3720</v>
      </c>
      <c r="H272" s="20" t="s">
        <v>2377</v>
      </c>
      <c r="I272" s="20" t="s">
        <v>27</v>
      </c>
      <c r="J272" s="20" t="s">
        <v>1674</v>
      </c>
      <c r="K272" s="23"/>
      <c r="L272" s="20" t="str">
        <f t="shared" si="4"/>
        <v>의약품</v>
      </c>
      <c r="M272" s="23"/>
      <c r="N272" s="56"/>
    </row>
    <row r="273" spans="1:14" ht="19.5" hidden="1" customHeight="1">
      <c r="A273" s="54">
        <v>271</v>
      </c>
      <c r="B273" s="21" t="s">
        <v>2015</v>
      </c>
      <c r="C273" s="22" t="s">
        <v>1684</v>
      </c>
      <c r="D273" s="20" t="s">
        <v>50</v>
      </c>
      <c r="E273" s="20" t="s">
        <v>51</v>
      </c>
      <c r="F273" s="20" t="s">
        <v>1962</v>
      </c>
      <c r="G273" s="20" t="s">
        <v>3720</v>
      </c>
      <c r="H273" s="20" t="s">
        <v>2377</v>
      </c>
      <c r="I273" s="20" t="s">
        <v>27</v>
      </c>
      <c r="J273" s="20" t="s">
        <v>1674</v>
      </c>
      <c r="K273" s="23"/>
      <c r="L273" s="20" t="str">
        <f t="shared" si="4"/>
        <v>의약품</v>
      </c>
      <c r="M273" s="23"/>
      <c r="N273" s="56"/>
    </row>
    <row r="274" spans="1:14" ht="19.5" hidden="1" customHeight="1">
      <c r="A274" s="54">
        <v>272</v>
      </c>
      <c r="B274" s="21" t="s">
        <v>2016</v>
      </c>
      <c r="C274" s="22" t="s">
        <v>2017</v>
      </c>
      <c r="D274" s="20" t="s">
        <v>50</v>
      </c>
      <c r="E274" s="20" t="s">
        <v>51</v>
      </c>
      <c r="F274" s="20" t="s">
        <v>1962</v>
      </c>
      <c r="G274" s="20">
        <v>0</v>
      </c>
      <c r="H274" s="20" t="s">
        <v>2377</v>
      </c>
      <c r="I274" s="20" t="s">
        <v>27</v>
      </c>
      <c r="J274" s="20" t="s">
        <v>1674</v>
      </c>
      <c r="K274" s="23"/>
      <c r="L274" s="20" t="str">
        <f t="shared" si="4"/>
        <v>의약품</v>
      </c>
      <c r="M274" s="23"/>
      <c r="N274" s="56"/>
    </row>
    <row r="275" spans="1:14" ht="19.5" hidden="1" customHeight="1">
      <c r="A275" s="54">
        <v>273</v>
      </c>
      <c r="B275" s="21" t="s">
        <v>2018</v>
      </c>
      <c r="C275" s="22" t="s">
        <v>1684</v>
      </c>
      <c r="D275" s="20" t="s">
        <v>50</v>
      </c>
      <c r="E275" s="20" t="s">
        <v>51</v>
      </c>
      <c r="F275" s="20" t="s">
        <v>1962</v>
      </c>
      <c r="G275" s="20">
        <v>0</v>
      </c>
      <c r="H275" s="20" t="s">
        <v>2377</v>
      </c>
      <c r="I275" s="20" t="s">
        <v>27</v>
      </c>
      <c r="J275" s="20" t="s">
        <v>1674</v>
      </c>
      <c r="K275" s="23"/>
      <c r="L275" s="20" t="str">
        <f t="shared" si="4"/>
        <v>의약품</v>
      </c>
      <c r="M275" s="23"/>
      <c r="N275" s="56"/>
    </row>
    <row r="276" spans="1:14" ht="19.5" hidden="1" customHeight="1">
      <c r="A276" s="54">
        <v>274</v>
      </c>
      <c r="B276" s="21" t="s">
        <v>2019</v>
      </c>
      <c r="C276" s="22" t="s">
        <v>2020</v>
      </c>
      <c r="D276" s="20" t="s">
        <v>50</v>
      </c>
      <c r="E276" s="20" t="s">
        <v>51</v>
      </c>
      <c r="F276" s="20" t="s">
        <v>1962</v>
      </c>
      <c r="G276" s="20">
        <v>0</v>
      </c>
      <c r="H276" s="20" t="s">
        <v>2377</v>
      </c>
      <c r="I276" s="20" t="s">
        <v>27</v>
      </c>
      <c r="J276" s="20" t="s">
        <v>1674</v>
      </c>
      <c r="K276" s="23"/>
      <c r="L276" s="20" t="str">
        <f t="shared" si="4"/>
        <v>의약품</v>
      </c>
      <c r="M276" s="23"/>
      <c r="N276" s="56"/>
    </row>
    <row r="277" spans="1:14" ht="19.5" hidden="1" customHeight="1">
      <c r="A277" s="54">
        <v>275</v>
      </c>
      <c r="B277" s="21" t="s">
        <v>2021</v>
      </c>
      <c r="C277" s="22" t="s">
        <v>2022</v>
      </c>
      <c r="D277" s="20" t="s">
        <v>50</v>
      </c>
      <c r="E277" s="20" t="s">
        <v>51</v>
      </c>
      <c r="F277" s="20" t="s">
        <v>1962</v>
      </c>
      <c r="G277" s="20" t="s">
        <v>3720</v>
      </c>
      <c r="H277" s="20" t="s">
        <v>2377</v>
      </c>
      <c r="I277" s="20" t="s">
        <v>27</v>
      </c>
      <c r="J277" s="20" t="s">
        <v>1674</v>
      </c>
      <c r="K277" s="23"/>
      <c r="L277" s="20" t="str">
        <f t="shared" si="4"/>
        <v>의약품</v>
      </c>
      <c r="M277" s="23"/>
      <c r="N277" s="56"/>
    </row>
    <row r="278" spans="1:14" ht="19.5" hidden="1" customHeight="1">
      <c r="A278" s="54">
        <v>276</v>
      </c>
      <c r="B278" s="21" t="s">
        <v>2023</v>
      </c>
      <c r="C278" s="22" t="s">
        <v>2024</v>
      </c>
      <c r="D278" s="20" t="s">
        <v>50</v>
      </c>
      <c r="E278" s="20" t="s">
        <v>51</v>
      </c>
      <c r="F278" s="20" t="s">
        <v>1962</v>
      </c>
      <c r="G278" s="20">
        <v>0</v>
      </c>
      <c r="H278" s="20" t="s">
        <v>2377</v>
      </c>
      <c r="I278" s="20" t="s">
        <v>27</v>
      </c>
      <c r="J278" s="20" t="s">
        <v>1674</v>
      </c>
      <c r="K278" s="23"/>
      <c r="L278" s="20" t="str">
        <f t="shared" si="4"/>
        <v>의약품</v>
      </c>
      <c r="M278" s="23"/>
      <c r="N278" s="56"/>
    </row>
    <row r="279" spans="1:14" ht="19.5" hidden="1" customHeight="1">
      <c r="A279" s="54">
        <v>277</v>
      </c>
      <c r="B279" s="21" t="s">
        <v>2025</v>
      </c>
      <c r="C279" s="22" t="s">
        <v>2026</v>
      </c>
      <c r="D279" s="20" t="s">
        <v>50</v>
      </c>
      <c r="E279" s="20" t="s">
        <v>51</v>
      </c>
      <c r="F279" s="20" t="s">
        <v>1962</v>
      </c>
      <c r="G279" s="20">
        <v>0</v>
      </c>
      <c r="H279" s="20" t="s">
        <v>2377</v>
      </c>
      <c r="I279" s="20" t="s">
        <v>27</v>
      </c>
      <c r="J279" s="20" t="s">
        <v>1674</v>
      </c>
      <c r="K279" s="23"/>
      <c r="L279" s="20" t="str">
        <f t="shared" si="4"/>
        <v>의약품</v>
      </c>
      <c r="M279" s="23"/>
      <c r="N279" s="56"/>
    </row>
    <row r="280" spans="1:14" ht="19.5" hidden="1" customHeight="1">
      <c r="A280" s="54">
        <v>278</v>
      </c>
      <c r="B280" s="21" t="s">
        <v>2027</v>
      </c>
      <c r="C280" s="22" t="s">
        <v>1684</v>
      </c>
      <c r="D280" s="20" t="s">
        <v>50</v>
      </c>
      <c r="E280" s="20" t="s">
        <v>51</v>
      </c>
      <c r="F280" s="20" t="s">
        <v>1962</v>
      </c>
      <c r="G280" s="20">
        <v>0</v>
      </c>
      <c r="H280" s="20" t="s">
        <v>2377</v>
      </c>
      <c r="I280" s="20" t="s">
        <v>27</v>
      </c>
      <c r="J280" s="20" t="s">
        <v>1674</v>
      </c>
      <c r="K280" s="23"/>
      <c r="L280" s="20" t="str">
        <f t="shared" si="4"/>
        <v>의약품</v>
      </c>
      <c r="M280" s="23"/>
      <c r="N280" s="56"/>
    </row>
    <row r="281" spans="1:14" ht="19.5" hidden="1" customHeight="1">
      <c r="A281" s="54">
        <v>279</v>
      </c>
      <c r="B281" s="21" t="s">
        <v>2028</v>
      </c>
      <c r="C281" s="22" t="s">
        <v>2029</v>
      </c>
      <c r="D281" s="20" t="s">
        <v>50</v>
      </c>
      <c r="E281" s="20" t="s">
        <v>51</v>
      </c>
      <c r="F281" s="20" t="s">
        <v>1962</v>
      </c>
      <c r="G281" s="20">
        <v>0</v>
      </c>
      <c r="H281" s="20" t="s">
        <v>2377</v>
      </c>
      <c r="I281" s="20" t="s">
        <v>27</v>
      </c>
      <c r="J281" s="20" t="s">
        <v>1674</v>
      </c>
      <c r="K281" s="23"/>
      <c r="L281" s="20" t="str">
        <f t="shared" si="4"/>
        <v>의약품</v>
      </c>
      <c r="M281" s="23"/>
      <c r="N281" s="56"/>
    </row>
    <row r="282" spans="1:14" ht="19.5" hidden="1" customHeight="1">
      <c r="A282" s="54">
        <v>280</v>
      </c>
      <c r="B282" s="21" t="s">
        <v>2030</v>
      </c>
      <c r="C282" s="22" t="s">
        <v>2031</v>
      </c>
      <c r="D282" s="20" t="s">
        <v>50</v>
      </c>
      <c r="E282" s="20" t="s">
        <v>51</v>
      </c>
      <c r="F282" s="20" t="s">
        <v>1962</v>
      </c>
      <c r="G282" s="20">
        <v>0</v>
      </c>
      <c r="H282" s="20" t="s">
        <v>2377</v>
      </c>
      <c r="I282" s="20" t="s">
        <v>27</v>
      </c>
      <c r="J282" s="20" t="s">
        <v>1674</v>
      </c>
      <c r="K282" s="23"/>
      <c r="L282" s="20" t="str">
        <f t="shared" si="4"/>
        <v>의약품</v>
      </c>
      <c r="M282" s="23"/>
      <c r="N282" s="56"/>
    </row>
    <row r="283" spans="1:14" ht="19.5" hidden="1" customHeight="1">
      <c r="A283" s="54">
        <v>281</v>
      </c>
      <c r="B283" s="21" t="s">
        <v>2032</v>
      </c>
      <c r="C283" s="22" t="s">
        <v>2033</v>
      </c>
      <c r="D283" s="20" t="s">
        <v>50</v>
      </c>
      <c r="E283" s="20" t="s">
        <v>51</v>
      </c>
      <c r="F283" s="20" t="s">
        <v>1962</v>
      </c>
      <c r="G283" s="20">
        <v>0</v>
      </c>
      <c r="H283" s="20" t="s">
        <v>2377</v>
      </c>
      <c r="I283" s="20" t="s">
        <v>27</v>
      </c>
      <c r="J283" s="20" t="s">
        <v>1674</v>
      </c>
      <c r="K283" s="23"/>
      <c r="L283" s="20" t="str">
        <f t="shared" si="4"/>
        <v>의약품</v>
      </c>
      <c r="M283" s="23"/>
      <c r="N283" s="56"/>
    </row>
    <row r="284" spans="1:14" ht="19.5" hidden="1" customHeight="1">
      <c r="A284" s="54">
        <v>282</v>
      </c>
      <c r="B284" s="21" t="s">
        <v>2034</v>
      </c>
      <c r="C284" s="22" t="s">
        <v>2035</v>
      </c>
      <c r="D284" s="20" t="s">
        <v>50</v>
      </c>
      <c r="E284" s="20" t="s">
        <v>51</v>
      </c>
      <c r="F284" s="20" t="s">
        <v>1962</v>
      </c>
      <c r="G284" s="20">
        <v>0</v>
      </c>
      <c r="H284" s="20" t="s">
        <v>2377</v>
      </c>
      <c r="I284" s="20" t="s">
        <v>27</v>
      </c>
      <c r="J284" s="20" t="s">
        <v>1674</v>
      </c>
      <c r="K284" s="23"/>
      <c r="L284" s="20" t="str">
        <f t="shared" si="4"/>
        <v>의약품</v>
      </c>
      <c r="M284" s="23"/>
      <c r="N284" s="56"/>
    </row>
    <row r="285" spans="1:14" ht="19.5" hidden="1" customHeight="1">
      <c r="A285" s="54">
        <v>283</v>
      </c>
      <c r="B285" s="21" t="s">
        <v>2036</v>
      </c>
      <c r="C285" s="22" t="s">
        <v>2037</v>
      </c>
      <c r="D285" s="20" t="s">
        <v>50</v>
      </c>
      <c r="E285" s="20" t="s">
        <v>51</v>
      </c>
      <c r="F285" s="20" t="s">
        <v>1962</v>
      </c>
      <c r="G285" s="20">
        <v>0</v>
      </c>
      <c r="H285" s="20" t="s">
        <v>2377</v>
      </c>
      <c r="I285" s="20" t="s">
        <v>27</v>
      </c>
      <c r="J285" s="20" t="s">
        <v>1674</v>
      </c>
      <c r="K285" s="23"/>
      <c r="L285" s="20" t="str">
        <f t="shared" si="4"/>
        <v>의약품</v>
      </c>
      <c r="M285" s="23"/>
      <c r="N285" s="56"/>
    </row>
    <row r="286" spans="1:14" ht="19.5" hidden="1" customHeight="1">
      <c r="A286" s="54">
        <v>284</v>
      </c>
      <c r="B286" s="21" t="s">
        <v>2038</v>
      </c>
      <c r="C286" s="22" t="s">
        <v>1684</v>
      </c>
      <c r="D286" s="20" t="s">
        <v>50</v>
      </c>
      <c r="E286" s="20" t="s">
        <v>51</v>
      </c>
      <c r="F286" s="20" t="s">
        <v>1962</v>
      </c>
      <c r="G286" s="20">
        <v>0</v>
      </c>
      <c r="H286" s="20" t="s">
        <v>2377</v>
      </c>
      <c r="I286" s="20" t="s">
        <v>27</v>
      </c>
      <c r="J286" s="20" t="s">
        <v>1674</v>
      </c>
      <c r="K286" s="23"/>
      <c r="L286" s="20" t="str">
        <f t="shared" si="4"/>
        <v>의약품</v>
      </c>
      <c r="M286" s="23"/>
      <c r="N286" s="56"/>
    </row>
    <row r="287" spans="1:14" ht="19.5" hidden="1" customHeight="1">
      <c r="A287" s="54">
        <v>285</v>
      </c>
      <c r="B287" s="21" t="s">
        <v>2039</v>
      </c>
      <c r="C287" s="22" t="s">
        <v>2040</v>
      </c>
      <c r="D287" s="20" t="s">
        <v>50</v>
      </c>
      <c r="E287" s="20" t="s">
        <v>51</v>
      </c>
      <c r="F287" s="20" t="s">
        <v>1962</v>
      </c>
      <c r="G287" s="20" t="s">
        <v>3720</v>
      </c>
      <c r="H287" s="20" t="s">
        <v>2377</v>
      </c>
      <c r="I287" s="20" t="s">
        <v>27</v>
      </c>
      <c r="J287" s="20" t="s">
        <v>1674</v>
      </c>
      <c r="K287" s="23"/>
      <c r="L287" s="20" t="str">
        <f t="shared" si="4"/>
        <v>의약품</v>
      </c>
      <c r="M287" s="23"/>
      <c r="N287" s="56"/>
    </row>
    <row r="288" spans="1:14" ht="19.5" hidden="1" customHeight="1">
      <c r="A288" s="54">
        <v>286</v>
      </c>
      <c r="B288" s="21" t="s">
        <v>2041</v>
      </c>
      <c r="C288" s="22" t="s">
        <v>2042</v>
      </c>
      <c r="D288" s="20" t="s">
        <v>50</v>
      </c>
      <c r="E288" s="20" t="s">
        <v>51</v>
      </c>
      <c r="F288" s="20" t="s">
        <v>1962</v>
      </c>
      <c r="G288" s="20" t="s">
        <v>3720</v>
      </c>
      <c r="H288" s="20" t="s">
        <v>2377</v>
      </c>
      <c r="I288" s="20" t="s">
        <v>27</v>
      </c>
      <c r="J288" s="20" t="s">
        <v>1674</v>
      </c>
      <c r="K288" s="23"/>
      <c r="L288" s="20" t="str">
        <f t="shared" si="4"/>
        <v>의약품</v>
      </c>
      <c r="M288" s="23"/>
      <c r="N288" s="56"/>
    </row>
    <row r="289" spans="1:14" ht="19.5" hidden="1" customHeight="1">
      <c r="A289" s="54">
        <v>287</v>
      </c>
      <c r="B289" s="21" t="s">
        <v>2043</v>
      </c>
      <c r="C289" s="22" t="s">
        <v>2044</v>
      </c>
      <c r="D289" s="20" t="s">
        <v>50</v>
      </c>
      <c r="E289" s="20" t="s">
        <v>51</v>
      </c>
      <c r="F289" s="20" t="s">
        <v>1962</v>
      </c>
      <c r="G289" s="20" t="s">
        <v>3720</v>
      </c>
      <c r="H289" s="20" t="s">
        <v>2377</v>
      </c>
      <c r="I289" s="20" t="s">
        <v>27</v>
      </c>
      <c r="J289" s="20" t="s">
        <v>1674</v>
      </c>
      <c r="K289" s="23"/>
      <c r="L289" s="20" t="str">
        <f t="shared" si="4"/>
        <v>의약품</v>
      </c>
      <c r="M289" s="23"/>
      <c r="N289" s="56"/>
    </row>
    <row r="290" spans="1:14" ht="19.5" hidden="1" customHeight="1">
      <c r="A290" s="54">
        <v>288</v>
      </c>
      <c r="B290" s="21" t="s">
        <v>2045</v>
      </c>
      <c r="C290" s="22" t="s">
        <v>2046</v>
      </c>
      <c r="D290" s="20" t="s">
        <v>50</v>
      </c>
      <c r="E290" s="20" t="s">
        <v>51</v>
      </c>
      <c r="F290" s="20" t="s">
        <v>1962</v>
      </c>
      <c r="G290" s="20" t="s">
        <v>3720</v>
      </c>
      <c r="H290" s="20" t="s">
        <v>2377</v>
      </c>
      <c r="I290" s="20" t="s">
        <v>27</v>
      </c>
      <c r="J290" s="20" t="s">
        <v>1674</v>
      </c>
      <c r="K290" s="23"/>
      <c r="L290" s="20" t="str">
        <f t="shared" si="4"/>
        <v>의약품</v>
      </c>
      <c r="M290" s="23"/>
      <c r="N290" s="56"/>
    </row>
    <row r="291" spans="1:14" ht="19.5" hidden="1" customHeight="1">
      <c r="A291" s="54">
        <v>289</v>
      </c>
      <c r="B291" s="21" t="s">
        <v>2047</v>
      </c>
      <c r="C291" s="22" t="s">
        <v>2048</v>
      </c>
      <c r="D291" s="20" t="s">
        <v>50</v>
      </c>
      <c r="E291" s="20" t="s">
        <v>51</v>
      </c>
      <c r="F291" s="20" t="s">
        <v>1962</v>
      </c>
      <c r="G291" s="20" t="s">
        <v>3720</v>
      </c>
      <c r="H291" s="20" t="s">
        <v>2377</v>
      </c>
      <c r="I291" s="20" t="s">
        <v>27</v>
      </c>
      <c r="J291" s="20" t="s">
        <v>1674</v>
      </c>
      <c r="K291" s="23"/>
      <c r="L291" s="20" t="str">
        <f t="shared" si="4"/>
        <v>의약품</v>
      </c>
      <c r="M291" s="23"/>
      <c r="N291" s="56"/>
    </row>
    <row r="292" spans="1:14" ht="19.5" hidden="1" customHeight="1">
      <c r="A292" s="54">
        <v>290</v>
      </c>
      <c r="B292" s="21" t="s">
        <v>2049</v>
      </c>
      <c r="C292" s="22" t="s">
        <v>2044</v>
      </c>
      <c r="D292" s="20" t="s">
        <v>50</v>
      </c>
      <c r="E292" s="20" t="s">
        <v>51</v>
      </c>
      <c r="F292" s="20" t="s">
        <v>1962</v>
      </c>
      <c r="G292" s="20" t="s">
        <v>3720</v>
      </c>
      <c r="H292" s="20" t="s">
        <v>2377</v>
      </c>
      <c r="I292" s="20" t="s">
        <v>27</v>
      </c>
      <c r="J292" s="20" t="s">
        <v>1674</v>
      </c>
      <c r="K292" s="23"/>
      <c r="L292" s="20" t="str">
        <f t="shared" si="4"/>
        <v>의약품</v>
      </c>
      <c r="M292" s="23"/>
      <c r="N292" s="56"/>
    </row>
    <row r="293" spans="1:14" ht="19.5" hidden="1" customHeight="1">
      <c r="A293" s="54">
        <v>291</v>
      </c>
      <c r="B293" s="21" t="s">
        <v>2050</v>
      </c>
      <c r="C293" s="22" t="s">
        <v>2046</v>
      </c>
      <c r="D293" s="20" t="s">
        <v>50</v>
      </c>
      <c r="E293" s="20" t="s">
        <v>51</v>
      </c>
      <c r="F293" s="20" t="s">
        <v>1962</v>
      </c>
      <c r="G293" s="20" t="s">
        <v>3720</v>
      </c>
      <c r="H293" s="20" t="s">
        <v>2377</v>
      </c>
      <c r="I293" s="20" t="s">
        <v>27</v>
      </c>
      <c r="J293" s="20" t="s">
        <v>1674</v>
      </c>
      <c r="K293" s="23"/>
      <c r="L293" s="20" t="str">
        <f t="shared" si="4"/>
        <v>의약품</v>
      </c>
      <c r="M293" s="23"/>
      <c r="N293" s="56"/>
    </row>
    <row r="294" spans="1:14" ht="19.5" hidden="1" customHeight="1">
      <c r="A294" s="54">
        <v>292</v>
      </c>
      <c r="B294" s="21" t="s">
        <v>2051</v>
      </c>
      <c r="C294" s="22" t="s">
        <v>2052</v>
      </c>
      <c r="D294" s="20" t="s">
        <v>50</v>
      </c>
      <c r="E294" s="20" t="s">
        <v>51</v>
      </c>
      <c r="F294" s="20" t="s">
        <v>1962</v>
      </c>
      <c r="G294" s="20">
        <v>0</v>
      </c>
      <c r="H294" s="20" t="s">
        <v>2377</v>
      </c>
      <c r="I294" s="20" t="s">
        <v>27</v>
      </c>
      <c r="J294" s="20" t="s">
        <v>1674</v>
      </c>
      <c r="K294" s="23"/>
      <c r="L294" s="20" t="str">
        <f t="shared" si="4"/>
        <v>의약품</v>
      </c>
      <c r="M294" s="23"/>
      <c r="N294" s="56"/>
    </row>
    <row r="295" spans="1:14" ht="19.5" hidden="1" customHeight="1">
      <c r="A295" s="54">
        <v>293</v>
      </c>
      <c r="B295" s="21" t="s">
        <v>2053</v>
      </c>
      <c r="C295" s="22" t="s">
        <v>2054</v>
      </c>
      <c r="D295" s="20" t="s">
        <v>50</v>
      </c>
      <c r="E295" s="20" t="s">
        <v>51</v>
      </c>
      <c r="F295" s="20" t="s">
        <v>1962</v>
      </c>
      <c r="G295" s="20">
        <v>0</v>
      </c>
      <c r="H295" s="20" t="s">
        <v>2377</v>
      </c>
      <c r="I295" s="20" t="s">
        <v>27</v>
      </c>
      <c r="J295" s="20" t="s">
        <v>1674</v>
      </c>
      <c r="K295" s="23"/>
      <c r="L295" s="20" t="str">
        <f t="shared" si="4"/>
        <v>의약품</v>
      </c>
      <c r="M295" s="23"/>
      <c r="N295" s="56"/>
    </row>
    <row r="296" spans="1:14" ht="19.5" hidden="1" customHeight="1">
      <c r="A296" s="54">
        <v>294</v>
      </c>
      <c r="B296" s="21" t="s">
        <v>2055</v>
      </c>
      <c r="C296" s="22" t="s">
        <v>1684</v>
      </c>
      <c r="D296" s="20" t="s">
        <v>50</v>
      </c>
      <c r="E296" s="20" t="s">
        <v>51</v>
      </c>
      <c r="F296" s="20" t="s">
        <v>1962</v>
      </c>
      <c r="G296" s="20">
        <v>0</v>
      </c>
      <c r="H296" s="20" t="s">
        <v>2377</v>
      </c>
      <c r="I296" s="20" t="s">
        <v>27</v>
      </c>
      <c r="J296" s="20" t="s">
        <v>1674</v>
      </c>
      <c r="K296" s="23"/>
      <c r="L296" s="20" t="str">
        <f t="shared" si="4"/>
        <v>의약품</v>
      </c>
      <c r="M296" s="23"/>
      <c r="N296" s="56"/>
    </row>
    <row r="297" spans="1:14" ht="19.5" hidden="1" customHeight="1">
      <c r="A297" s="54">
        <v>295</v>
      </c>
      <c r="B297" s="21" t="s">
        <v>2056</v>
      </c>
      <c r="C297" s="22" t="s">
        <v>2057</v>
      </c>
      <c r="D297" s="20" t="s">
        <v>50</v>
      </c>
      <c r="E297" s="20" t="s">
        <v>51</v>
      </c>
      <c r="F297" s="20" t="s">
        <v>1962</v>
      </c>
      <c r="G297" s="20">
        <v>0</v>
      </c>
      <c r="H297" s="20" t="s">
        <v>2377</v>
      </c>
      <c r="I297" s="20" t="s">
        <v>27</v>
      </c>
      <c r="J297" s="20" t="s">
        <v>1674</v>
      </c>
      <c r="K297" s="23"/>
      <c r="L297" s="20" t="str">
        <f t="shared" si="4"/>
        <v>의약품</v>
      </c>
      <c r="M297" s="23"/>
      <c r="N297" s="56"/>
    </row>
    <row r="298" spans="1:14" ht="19.5" hidden="1" customHeight="1">
      <c r="A298" s="54">
        <v>296</v>
      </c>
      <c r="B298" s="21" t="s">
        <v>2058</v>
      </c>
      <c r="C298" s="22" t="s">
        <v>2059</v>
      </c>
      <c r="D298" s="20" t="s">
        <v>50</v>
      </c>
      <c r="E298" s="20" t="s">
        <v>51</v>
      </c>
      <c r="F298" s="20" t="s">
        <v>1962</v>
      </c>
      <c r="G298" s="20">
        <v>0</v>
      </c>
      <c r="H298" s="20" t="s">
        <v>2377</v>
      </c>
      <c r="I298" s="20" t="s">
        <v>27</v>
      </c>
      <c r="J298" s="20" t="s">
        <v>1674</v>
      </c>
      <c r="K298" s="23"/>
      <c r="L298" s="20" t="str">
        <f t="shared" si="4"/>
        <v>의약품</v>
      </c>
      <c r="M298" s="23"/>
      <c r="N298" s="56"/>
    </row>
    <row r="299" spans="1:14" ht="19.5" hidden="1" customHeight="1">
      <c r="A299" s="54">
        <v>297</v>
      </c>
      <c r="B299" s="21" t="s">
        <v>2060</v>
      </c>
      <c r="C299" s="22" t="s">
        <v>2061</v>
      </c>
      <c r="D299" s="20" t="s">
        <v>50</v>
      </c>
      <c r="E299" s="20" t="s">
        <v>51</v>
      </c>
      <c r="F299" s="20" t="s">
        <v>1962</v>
      </c>
      <c r="G299" s="20">
        <v>0</v>
      </c>
      <c r="H299" s="20" t="s">
        <v>2377</v>
      </c>
      <c r="I299" s="20" t="s">
        <v>27</v>
      </c>
      <c r="J299" s="20" t="s">
        <v>1674</v>
      </c>
      <c r="K299" s="23"/>
      <c r="L299" s="20" t="str">
        <f t="shared" si="4"/>
        <v>의약품</v>
      </c>
      <c r="M299" s="23"/>
      <c r="N299" s="56"/>
    </row>
    <row r="300" spans="1:14" ht="19.5" hidden="1" customHeight="1">
      <c r="A300" s="54">
        <v>298</v>
      </c>
      <c r="B300" s="21" t="s">
        <v>2062</v>
      </c>
      <c r="C300" s="22" t="s">
        <v>2063</v>
      </c>
      <c r="D300" s="20" t="s">
        <v>50</v>
      </c>
      <c r="E300" s="20" t="s">
        <v>51</v>
      </c>
      <c r="F300" s="20" t="s">
        <v>1962</v>
      </c>
      <c r="G300" s="20">
        <v>0</v>
      </c>
      <c r="H300" s="20" t="s">
        <v>2377</v>
      </c>
      <c r="I300" s="20" t="s">
        <v>27</v>
      </c>
      <c r="J300" s="20" t="s">
        <v>1674</v>
      </c>
      <c r="K300" s="23"/>
      <c r="L300" s="20" t="str">
        <f t="shared" si="4"/>
        <v>의약품</v>
      </c>
      <c r="M300" s="23"/>
      <c r="N300" s="56"/>
    </row>
    <row r="301" spans="1:14" ht="19.5" hidden="1" customHeight="1">
      <c r="A301" s="54">
        <v>299</v>
      </c>
      <c r="B301" s="21" t="s">
        <v>2064</v>
      </c>
      <c r="C301" s="22" t="s">
        <v>2065</v>
      </c>
      <c r="D301" s="20" t="s">
        <v>50</v>
      </c>
      <c r="E301" s="20" t="s">
        <v>51</v>
      </c>
      <c r="F301" s="20" t="s">
        <v>1962</v>
      </c>
      <c r="G301" s="20">
        <v>0</v>
      </c>
      <c r="H301" s="20" t="s">
        <v>2377</v>
      </c>
      <c r="I301" s="20" t="s">
        <v>27</v>
      </c>
      <c r="J301" s="20" t="s">
        <v>1674</v>
      </c>
      <c r="K301" s="23"/>
      <c r="L301" s="20" t="str">
        <f t="shared" si="4"/>
        <v>의약품</v>
      </c>
      <c r="M301" s="23"/>
      <c r="N301" s="56"/>
    </row>
    <row r="302" spans="1:14" ht="19.5" hidden="1" customHeight="1">
      <c r="A302" s="54">
        <v>300</v>
      </c>
      <c r="B302" s="21" t="s">
        <v>2066</v>
      </c>
      <c r="C302" s="22" t="s">
        <v>2067</v>
      </c>
      <c r="D302" s="20" t="s">
        <v>50</v>
      </c>
      <c r="E302" s="20" t="s">
        <v>51</v>
      </c>
      <c r="F302" s="20" t="s">
        <v>1962</v>
      </c>
      <c r="G302" s="20">
        <v>0</v>
      </c>
      <c r="H302" s="20" t="s">
        <v>2377</v>
      </c>
      <c r="I302" s="20" t="s">
        <v>27</v>
      </c>
      <c r="J302" s="20" t="s">
        <v>1674</v>
      </c>
      <c r="K302" s="23"/>
      <c r="L302" s="20" t="str">
        <f t="shared" si="4"/>
        <v>의약품</v>
      </c>
      <c r="M302" s="23"/>
      <c r="N302" s="56"/>
    </row>
    <row r="303" spans="1:14" ht="19.5" hidden="1" customHeight="1">
      <c r="A303" s="54">
        <v>301</v>
      </c>
      <c r="B303" s="21" t="s">
        <v>2068</v>
      </c>
      <c r="C303" s="22" t="s">
        <v>2044</v>
      </c>
      <c r="D303" s="20" t="s">
        <v>50</v>
      </c>
      <c r="E303" s="20" t="s">
        <v>51</v>
      </c>
      <c r="F303" s="20" t="s">
        <v>1962</v>
      </c>
      <c r="G303" s="20">
        <v>0</v>
      </c>
      <c r="H303" s="20" t="s">
        <v>2377</v>
      </c>
      <c r="I303" s="20" t="s">
        <v>27</v>
      </c>
      <c r="J303" s="20" t="s">
        <v>1674</v>
      </c>
      <c r="K303" s="23"/>
      <c r="L303" s="20" t="str">
        <f t="shared" si="4"/>
        <v>의약품</v>
      </c>
      <c r="M303" s="23"/>
      <c r="N303" s="56"/>
    </row>
    <row r="304" spans="1:14" ht="19.5" hidden="1" customHeight="1">
      <c r="A304" s="54">
        <v>302</v>
      </c>
      <c r="B304" s="21" t="s">
        <v>2069</v>
      </c>
      <c r="C304" s="22" t="s">
        <v>2046</v>
      </c>
      <c r="D304" s="20" t="s">
        <v>50</v>
      </c>
      <c r="E304" s="20" t="s">
        <v>51</v>
      </c>
      <c r="F304" s="20" t="s">
        <v>1962</v>
      </c>
      <c r="G304" s="20">
        <v>0</v>
      </c>
      <c r="H304" s="20" t="s">
        <v>2377</v>
      </c>
      <c r="I304" s="20" t="s">
        <v>27</v>
      </c>
      <c r="J304" s="20" t="s">
        <v>1674</v>
      </c>
      <c r="K304" s="23"/>
      <c r="L304" s="20" t="str">
        <f t="shared" si="4"/>
        <v>의약품</v>
      </c>
      <c r="M304" s="23"/>
      <c r="N304" s="56"/>
    </row>
    <row r="305" spans="1:14" ht="19.5" hidden="1" customHeight="1">
      <c r="A305" s="54">
        <v>303</v>
      </c>
      <c r="B305" s="21" t="s">
        <v>2070</v>
      </c>
      <c r="C305" s="22" t="s">
        <v>2071</v>
      </c>
      <c r="D305" s="20" t="s">
        <v>50</v>
      </c>
      <c r="E305" s="20" t="s">
        <v>420</v>
      </c>
      <c r="F305" s="20" t="s">
        <v>1672</v>
      </c>
      <c r="G305" s="20">
        <v>0</v>
      </c>
      <c r="H305" s="20" t="s">
        <v>2377</v>
      </c>
      <c r="I305" s="20" t="s">
        <v>27</v>
      </c>
      <c r="J305" s="20" t="s">
        <v>1674</v>
      </c>
      <c r="K305" s="23"/>
      <c r="L305" s="20" t="str">
        <f t="shared" si="4"/>
        <v>의약품</v>
      </c>
      <c r="M305" s="23"/>
      <c r="N305" s="56"/>
    </row>
    <row r="306" spans="1:14" ht="19.5" hidden="1" customHeight="1">
      <c r="A306" s="54">
        <v>304</v>
      </c>
      <c r="B306" s="21" t="s">
        <v>2072</v>
      </c>
      <c r="C306" s="22" t="s">
        <v>1705</v>
      </c>
      <c r="D306" s="20" t="s">
        <v>50</v>
      </c>
      <c r="E306" s="20" t="s">
        <v>420</v>
      </c>
      <c r="F306" s="20" t="s">
        <v>1672</v>
      </c>
      <c r="G306" s="20">
        <v>0</v>
      </c>
      <c r="H306" s="20" t="s">
        <v>2377</v>
      </c>
      <c r="I306" s="20" t="s">
        <v>27</v>
      </c>
      <c r="J306" s="20" t="s">
        <v>1674</v>
      </c>
      <c r="K306" s="23"/>
      <c r="L306" s="20" t="str">
        <f t="shared" si="4"/>
        <v>의약품</v>
      </c>
      <c r="M306" s="23"/>
      <c r="N306" s="56"/>
    </row>
    <row r="307" spans="1:14" ht="19.5" hidden="1" customHeight="1">
      <c r="A307" s="54">
        <v>305</v>
      </c>
      <c r="B307" s="21" t="s">
        <v>945</v>
      </c>
      <c r="C307" s="22" t="s">
        <v>2073</v>
      </c>
      <c r="D307" s="20" t="s">
        <v>50</v>
      </c>
      <c r="E307" s="20" t="s">
        <v>420</v>
      </c>
      <c r="F307" s="20" t="s">
        <v>1672</v>
      </c>
      <c r="G307" s="20">
        <v>0</v>
      </c>
      <c r="H307" s="20" t="s">
        <v>2377</v>
      </c>
      <c r="I307" s="20" t="s">
        <v>27</v>
      </c>
      <c r="J307" s="20" t="s">
        <v>1674</v>
      </c>
      <c r="K307" s="23"/>
      <c r="L307" s="20" t="str">
        <f t="shared" si="4"/>
        <v>의약품</v>
      </c>
      <c r="M307" s="23"/>
      <c r="N307" s="56"/>
    </row>
    <row r="308" spans="1:14" ht="19.5" hidden="1" customHeight="1">
      <c r="A308" s="54">
        <v>306</v>
      </c>
      <c r="B308" s="21" t="s">
        <v>2074</v>
      </c>
      <c r="C308" s="22" t="s">
        <v>2075</v>
      </c>
      <c r="D308" s="20" t="s">
        <v>50</v>
      </c>
      <c r="E308" s="20" t="s">
        <v>420</v>
      </c>
      <c r="F308" s="20" t="s">
        <v>1672</v>
      </c>
      <c r="G308" s="20">
        <v>0</v>
      </c>
      <c r="H308" s="20" t="s">
        <v>2377</v>
      </c>
      <c r="I308" s="20" t="s">
        <v>27</v>
      </c>
      <c r="J308" s="20" t="s">
        <v>1674</v>
      </c>
      <c r="K308" s="23"/>
      <c r="L308" s="20" t="str">
        <f t="shared" si="4"/>
        <v>의약품</v>
      </c>
      <c r="M308" s="23"/>
      <c r="N308" s="56"/>
    </row>
    <row r="309" spans="1:14" ht="19.5" hidden="1" customHeight="1">
      <c r="A309" s="54">
        <v>307</v>
      </c>
      <c r="B309" s="21" t="s">
        <v>949</v>
      </c>
      <c r="C309" s="22" t="s">
        <v>1705</v>
      </c>
      <c r="D309" s="20" t="s">
        <v>50</v>
      </c>
      <c r="E309" s="20" t="s">
        <v>420</v>
      </c>
      <c r="F309" s="20" t="s">
        <v>1672</v>
      </c>
      <c r="G309" s="20">
        <v>0</v>
      </c>
      <c r="H309" s="20" t="s">
        <v>2377</v>
      </c>
      <c r="I309" s="20" t="s">
        <v>27</v>
      </c>
      <c r="J309" s="20" t="s">
        <v>1674</v>
      </c>
      <c r="K309" s="23"/>
      <c r="L309" s="20" t="str">
        <f t="shared" si="4"/>
        <v>의약품</v>
      </c>
      <c r="M309" s="23"/>
      <c r="N309" s="56"/>
    </row>
    <row r="310" spans="1:14" ht="19.5" hidden="1" customHeight="1">
      <c r="A310" s="54">
        <v>308</v>
      </c>
      <c r="B310" s="21" t="s">
        <v>2076</v>
      </c>
      <c r="C310" s="22" t="s">
        <v>3978</v>
      </c>
      <c r="D310" s="20" t="s">
        <v>50</v>
      </c>
      <c r="E310" s="20" t="s">
        <v>51</v>
      </c>
      <c r="F310" s="20" t="s">
        <v>872</v>
      </c>
      <c r="G310" s="20" t="s">
        <v>3720</v>
      </c>
      <c r="H310" s="20" t="s">
        <v>2377</v>
      </c>
      <c r="I310" s="20" t="s">
        <v>27</v>
      </c>
      <c r="J310" s="20" t="s">
        <v>1674</v>
      </c>
      <c r="K310" s="23"/>
      <c r="L310" s="20" t="str">
        <f t="shared" si="4"/>
        <v>의료기기</v>
      </c>
      <c r="M310" s="23"/>
      <c r="N310" s="56"/>
    </row>
    <row r="311" spans="1:14" ht="19.5" hidden="1" customHeight="1">
      <c r="A311" s="54">
        <v>309</v>
      </c>
      <c r="B311" s="21" t="s">
        <v>981</v>
      </c>
      <c r="C311" s="22" t="s">
        <v>3979</v>
      </c>
      <c r="D311" s="20" t="s">
        <v>50</v>
      </c>
      <c r="E311" s="20" t="s">
        <v>51</v>
      </c>
      <c r="F311" s="20" t="s">
        <v>872</v>
      </c>
      <c r="G311" s="20" t="s">
        <v>3720</v>
      </c>
      <c r="H311" s="20" t="s">
        <v>2377</v>
      </c>
      <c r="I311" s="20" t="s">
        <v>27</v>
      </c>
      <c r="J311" s="20" t="s">
        <v>1674</v>
      </c>
      <c r="K311" s="23"/>
      <c r="L311" s="20" t="str">
        <f t="shared" si="4"/>
        <v>의료기기</v>
      </c>
      <c r="M311" s="23"/>
      <c r="N311" s="56"/>
    </row>
    <row r="312" spans="1:14" ht="19.5" hidden="1" customHeight="1">
      <c r="A312" s="54">
        <v>310</v>
      </c>
      <c r="B312" s="21" t="s">
        <v>983</v>
      </c>
      <c r="C312" s="22" t="s">
        <v>3980</v>
      </c>
      <c r="D312" s="20" t="s">
        <v>50</v>
      </c>
      <c r="E312" s="20" t="s">
        <v>420</v>
      </c>
      <c r="F312" s="20" t="s">
        <v>1672</v>
      </c>
      <c r="G312" s="20">
        <v>0</v>
      </c>
      <c r="H312" s="20" t="s">
        <v>2377</v>
      </c>
      <c r="I312" s="20" t="s">
        <v>27</v>
      </c>
      <c r="J312" s="20" t="s">
        <v>1674</v>
      </c>
      <c r="K312" s="23"/>
      <c r="L312" s="20" t="str">
        <f t="shared" si="4"/>
        <v>의약품</v>
      </c>
      <c r="M312" s="23"/>
      <c r="N312" s="56"/>
    </row>
    <row r="313" spans="1:14" ht="19.5" hidden="1" customHeight="1">
      <c r="A313" s="54">
        <v>311</v>
      </c>
      <c r="B313" s="21" t="s">
        <v>2080</v>
      </c>
      <c r="C313" s="22" t="s">
        <v>2081</v>
      </c>
      <c r="D313" s="20" t="s">
        <v>50</v>
      </c>
      <c r="E313" s="20" t="s">
        <v>420</v>
      </c>
      <c r="F313" s="20" t="s">
        <v>1672</v>
      </c>
      <c r="G313" s="20">
        <v>0</v>
      </c>
      <c r="H313" s="20" t="s">
        <v>2377</v>
      </c>
      <c r="I313" s="20" t="s">
        <v>27</v>
      </c>
      <c r="J313" s="20" t="s">
        <v>1674</v>
      </c>
      <c r="K313" s="23"/>
      <c r="L313" s="20" t="str">
        <f t="shared" si="4"/>
        <v>의약품</v>
      </c>
      <c r="M313" s="23"/>
      <c r="N313" s="56"/>
    </row>
    <row r="314" spans="1:14" ht="19.5" hidden="1" customHeight="1">
      <c r="A314" s="54">
        <v>312</v>
      </c>
      <c r="B314" s="21" t="s">
        <v>2082</v>
      </c>
      <c r="C314" s="22" t="s">
        <v>2083</v>
      </c>
      <c r="D314" s="20" t="s">
        <v>50</v>
      </c>
      <c r="E314" s="20" t="s">
        <v>420</v>
      </c>
      <c r="F314" s="20" t="s">
        <v>1672</v>
      </c>
      <c r="G314" s="20">
        <v>0</v>
      </c>
      <c r="H314" s="20" t="s">
        <v>2377</v>
      </c>
      <c r="I314" s="20" t="s">
        <v>27</v>
      </c>
      <c r="J314" s="20" t="s">
        <v>1674</v>
      </c>
      <c r="K314" s="23"/>
      <c r="L314" s="20" t="str">
        <f t="shared" si="4"/>
        <v>의약품</v>
      </c>
      <c r="M314" s="23"/>
      <c r="N314" s="56"/>
    </row>
    <row r="315" spans="1:14" ht="19.5" hidden="1" customHeight="1">
      <c r="A315" s="54">
        <v>313</v>
      </c>
      <c r="B315" s="21" t="s">
        <v>2084</v>
      </c>
      <c r="C315" s="22" t="s">
        <v>2085</v>
      </c>
      <c r="D315" s="20" t="s">
        <v>50</v>
      </c>
      <c r="E315" s="20" t="s">
        <v>420</v>
      </c>
      <c r="F315" s="20" t="s">
        <v>1672</v>
      </c>
      <c r="G315" s="20">
        <v>0</v>
      </c>
      <c r="H315" s="20" t="s">
        <v>2377</v>
      </c>
      <c r="I315" s="20" t="s">
        <v>27</v>
      </c>
      <c r="J315" s="20" t="s">
        <v>1674</v>
      </c>
      <c r="K315" s="23"/>
      <c r="L315" s="20" t="str">
        <f t="shared" si="4"/>
        <v>의약품</v>
      </c>
      <c r="M315" s="23"/>
      <c r="N315" s="56"/>
    </row>
    <row r="316" spans="1:14" ht="19.5" hidden="1" customHeight="1">
      <c r="A316" s="54">
        <v>314</v>
      </c>
      <c r="B316" s="21" t="s">
        <v>2086</v>
      </c>
      <c r="C316" s="22" t="s">
        <v>1705</v>
      </c>
      <c r="D316" s="20" t="s">
        <v>50</v>
      </c>
      <c r="E316" s="20" t="s">
        <v>420</v>
      </c>
      <c r="F316" s="20" t="s">
        <v>1672</v>
      </c>
      <c r="G316" s="20">
        <v>0</v>
      </c>
      <c r="H316" s="20" t="s">
        <v>2377</v>
      </c>
      <c r="I316" s="20" t="s">
        <v>27</v>
      </c>
      <c r="J316" s="20" t="s">
        <v>1674</v>
      </c>
      <c r="K316" s="23"/>
      <c r="L316" s="20" t="str">
        <f t="shared" si="4"/>
        <v>의약품</v>
      </c>
      <c r="M316" s="23"/>
      <c r="N316" s="56"/>
    </row>
    <row r="317" spans="1:14" ht="19.5" hidden="1" customHeight="1">
      <c r="A317" s="54">
        <v>315</v>
      </c>
      <c r="B317" s="21" t="s">
        <v>2087</v>
      </c>
      <c r="C317" s="22" t="s">
        <v>2088</v>
      </c>
      <c r="D317" s="20" t="s">
        <v>50</v>
      </c>
      <c r="E317" s="20" t="s">
        <v>51</v>
      </c>
      <c r="F317" s="20" t="s">
        <v>872</v>
      </c>
      <c r="G317" s="20">
        <v>0</v>
      </c>
      <c r="H317" s="20" t="s">
        <v>2377</v>
      </c>
      <c r="I317" s="20" t="s">
        <v>27</v>
      </c>
      <c r="J317" s="20" t="s">
        <v>1674</v>
      </c>
      <c r="K317" s="23"/>
      <c r="L317" s="20" t="str">
        <f t="shared" si="4"/>
        <v>의료기기</v>
      </c>
      <c r="M317" s="23"/>
      <c r="N317" s="56"/>
    </row>
    <row r="318" spans="1:14" ht="19.5" hidden="1" customHeight="1">
      <c r="A318" s="54">
        <v>316</v>
      </c>
      <c r="B318" s="21" t="s">
        <v>2089</v>
      </c>
      <c r="C318" s="22" t="s">
        <v>2090</v>
      </c>
      <c r="D318" s="20" t="s">
        <v>50</v>
      </c>
      <c r="E318" s="20" t="s">
        <v>51</v>
      </c>
      <c r="F318" s="20" t="s">
        <v>872</v>
      </c>
      <c r="G318" s="20">
        <v>0</v>
      </c>
      <c r="H318" s="20" t="s">
        <v>2377</v>
      </c>
      <c r="I318" s="20" t="s">
        <v>27</v>
      </c>
      <c r="J318" s="20" t="s">
        <v>1674</v>
      </c>
      <c r="K318" s="23"/>
      <c r="L318" s="20" t="str">
        <f t="shared" si="4"/>
        <v>의료기기</v>
      </c>
      <c r="M318" s="23"/>
      <c r="N318" s="56"/>
    </row>
    <row r="319" spans="1:14" ht="19.5" hidden="1" customHeight="1">
      <c r="A319" s="54">
        <v>317</v>
      </c>
      <c r="B319" s="21" t="s">
        <v>998</v>
      </c>
      <c r="C319" s="22" t="s">
        <v>3981</v>
      </c>
      <c r="D319" s="20" t="s">
        <v>50</v>
      </c>
      <c r="E319" s="20" t="s">
        <v>51</v>
      </c>
      <c r="F319" s="20" t="s">
        <v>872</v>
      </c>
      <c r="G319" s="20">
        <v>0</v>
      </c>
      <c r="H319" s="20" t="s">
        <v>2377</v>
      </c>
      <c r="I319" s="20" t="s">
        <v>27</v>
      </c>
      <c r="J319" s="20" t="s">
        <v>1674</v>
      </c>
      <c r="K319" s="23"/>
      <c r="L319" s="20" t="str">
        <f t="shared" si="4"/>
        <v>의료기기</v>
      </c>
      <c r="M319" s="23"/>
      <c r="N319" s="56"/>
    </row>
    <row r="320" spans="1:14" ht="19.5" hidden="1" customHeight="1">
      <c r="A320" s="54">
        <v>318</v>
      </c>
      <c r="B320" s="21" t="s">
        <v>1003</v>
      </c>
      <c r="C320" s="22" t="s">
        <v>3982</v>
      </c>
      <c r="D320" s="20" t="s">
        <v>50</v>
      </c>
      <c r="E320" s="20" t="s">
        <v>51</v>
      </c>
      <c r="F320" s="20" t="s">
        <v>872</v>
      </c>
      <c r="G320" s="20">
        <v>0</v>
      </c>
      <c r="H320" s="20" t="s">
        <v>2377</v>
      </c>
      <c r="I320" s="20" t="s">
        <v>27</v>
      </c>
      <c r="J320" s="20" t="s">
        <v>1674</v>
      </c>
      <c r="K320" s="23"/>
      <c r="L320" s="20" t="str">
        <f t="shared" si="4"/>
        <v>의약품</v>
      </c>
      <c r="M320" s="23"/>
      <c r="N320" s="56"/>
    </row>
    <row r="321" spans="1:14" ht="19.5" hidden="1" customHeight="1">
      <c r="A321" s="54">
        <v>319</v>
      </c>
      <c r="B321" s="21" t="s">
        <v>1008</v>
      </c>
      <c r="C321" s="22" t="s">
        <v>3983</v>
      </c>
      <c r="D321" s="20" t="s">
        <v>50</v>
      </c>
      <c r="E321" s="20" t="s">
        <v>51</v>
      </c>
      <c r="F321" s="20" t="s">
        <v>872</v>
      </c>
      <c r="G321" s="20">
        <v>0</v>
      </c>
      <c r="H321" s="20" t="s">
        <v>2377</v>
      </c>
      <c r="I321" s="20" t="s">
        <v>27</v>
      </c>
      <c r="J321" s="20" t="s">
        <v>1674</v>
      </c>
      <c r="K321" s="23"/>
      <c r="L321" s="20" t="str">
        <f t="shared" si="4"/>
        <v>의약품</v>
      </c>
      <c r="M321" s="23"/>
      <c r="N321" s="56"/>
    </row>
    <row r="322" spans="1:14" ht="19.5" hidden="1" customHeight="1">
      <c r="A322" s="54">
        <v>320</v>
      </c>
      <c r="B322" s="21" t="s">
        <v>1013</v>
      </c>
      <c r="C322" s="22" t="s">
        <v>2094</v>
      </c>
      <c r="D322" s="20" t="s">
        <v>50</v>
      </c>
      <c r="E322" s="20" t="s">
        <v>420</v>
      </c>
      <c r="F322" s="20" t="s">
        <v>1672</v>
      </c>
      <c r="G322" s="20" t="s">
        <v>3720</v>
      </c>
      <c r="H322" s="20" t="s">
        <v>2377</v>
      </c>
      <c r="I322" s="20" t="s">
        <v>27</v>
      </c>
      <c r="J322" s="20" t="s">
        <v>1674</v>
      </c>
      <c r="K322" s="23"/>
      <c r="L322" s="20" t="str">
        <f t="shared" si="4"/>
        <v>의료기기</v>
      </c>
      <c r="M322" s="23"/>
      <c r="N322" s="56"/>
    </row>
    <row r="323" spans="1:14" ht="19.5" hidden="1" customHeight="1">
      <c r="A323" s="54">
        <v>321</v>
      </c>
      <c r="B323" s="21" t="s">
        <v>1018</v>
      </c>
      <c r="C323" s="22" t="s">
        <v>2095</v>
      </c>
      <c r="D323" s="20" t="s">
        <v>50</v>
      </c>
      <c r="E323" s="20" t="s">
        <v>51</v>
      </c>
      <c r="F323" s="20" t="s">
        <v>872</v>
      </c>
      <c r="G323" s="20">
        <v>0</v>
      </c>
      <c r="H323" s="20" t="s">
        <v>2377</v>
      </c>
      <c r="I323" s="20" t="s">
        <v>27</v>
      </c>
      <c r="J323" s="20" t="s">
        <v>1674</v>
      </c>
      <c r="K323" s="23"/>
      <c r="L323" s="20" t="str">
        <f t="shared" ref="L323:L386" si="5">VLOOKUP(LEFT(B323,6), ind_cat, 9, FALSE)</f>
        <v>의약품</v>
      </c>
      <c r="M323" s="23"/>
      <c r="N323" s="56"/>
    </row>
    <row r="324" spans="1:14" ht="19.5" hidden="1" customHeight="1">
      <c r="A324" s="54">
        <v>322</v>
      </c>
      <c r="B324" s="21" t="s">
        <v>1029</v>
      </c>
      <c r="C324" s="22" t="s">
        <v>1684</v>
      </c>
      <c r="D324" s="20" t="s">
        <v>50</v>
      </c>
      <c r="E324" s="20" t="s">
        <v>51</v>
      </c>
      <c r="F324" s="20" t="s">
        <v>872</v>
      </c>
      <c r="G324" s="20">
        <v>0</v>
      </c>
      <c r="H324" s="20" t="s">
        <v>2377</v>
      </c>
      <c r="I324" s="20" t="s">
        <v>27</v>
      </c>
      <c r="J324" s="20" t="s">
        <v>1674</v>
      </c>
      <c r="K324" s="23"/>
      <c r="L324" s="20" t="str">
        <f t="shared" si="5"/>
        <v>의약품</v>
      </c>
      <c r="M324" s="23"/>
      <c r="N324" s="56"/>
    </row>
    <row r="325" spans="1:14" ht="19.5" hidden="1" customHeight="1">
      <c r="A325" s="54">
        <v>323</v>
      </c>
      <c r="B325" s="21" t="s">
        <v>2096</v>
      </c>
      <c r="C325" s="22" t="s">
        <v>2097</v>
      </c>
      <c r="D325" s="20" t="s">
        <v>24</v>
      </c>
      <c r="E325" s="20" t="s">
        <v>161</v>
      </c>
      <c r="F325" s="20" t="s">
        <v>62</v>
      </c>
      <c r="G325" s="20" t="s">
        <v>1153</v>
      </c>
      <c r="H325" s="20" t="s">
        <v>3900</v>
      </c>
      <c r="I325" s="20" t="s">
        <v>3895</v>
      </c>
      <c r="J325" s="20" t="s">
        <v>1674</v>
      </c>
      <c r="K325" s="23"/>
      <c r="L325" s="20" t="str">
        <f t="shared" si="5"/>
        <v>의약품</v>
      </c>
      <c r="M325" s="23"/>
      <c r="N325" s="56"/>
    </row>
    <row r="326" spans="1:14" ht="19.5" hidden="1" customHeight="1">
      <c r="A326" s="54">
        <v>324</v>
      </c>
      <c r="B326" s="21" t="s">
        <v>2098</v>
      </c>
      <c r="C326" s="22" t="s">
        <v>1705</v>
      </c>
      <c r="D326" s="20" t="s">
        <v>24</v>
      </c>
      <c r="E326" s="20" t="s">
        <v>161</v>
      </c>
      <c r="F326" s="20" t="s">
        <v>62</v>
      </c>
      <c r="G326" s="20" t="s">
        <v>1153</v>
      </c>
      <c r="H326" s="20" t="s">
        <v>3900</v>
      </c>
      <c r="I326" s="20" t="s">
        <v>3896</v>
      </c>
      <c r="J326" s="20" t="s">
        <v>1674</v>
      </c>
      <c r="K326" s="23"/>
      <c r="L326" s="20" t="str">
        <f t="shared" si="5"/>
        <v>의약품</v>
      </c>
      <c r="M326" s="23"/>
      <c r="N326" s="56"/>
    </row>
    <row r="327" spans="1:14" ht="19.5" hidden="1" customHeight="1">
      <c r="A327" s="54">
        <v>325</v>
      </c>
      <c r="B327" s="21" t="s">
        <v>1040</v>
      </c>
      <c r="C327" s="22" t="s">
        <v>472</v>
      </c>
      <c r="D327" s="20" t="s">
        <v>50</v>
      </c>
      <c r="E327" s="20" t="s">
        <v>51</v>
      </c>
      <c r="F327" s="20" t="s">
        <v>62</v>
      </c>
      <c r="G327" s="20">
        <v>7</v>
      </c>
      <c r="H327" s="20" t="s">
        <v>2377</v>
      </c>
      <c r="I327" s="20" t="s">
        <v>2426</v>
      </c>
      <c r="J327" s="20" t="s">
        <v>1674</v>
      </c>
      <c r="K327" s="23"/>
      <c r="L327" s="20" t="str">
        <f t="shared" si="5"/>
        <v>의약품</v>
      </c>
      <c r="M327" s="23"/>
      <c r="N327" s="56"/>
    </row>
    <row r="328" spans="1:14" ht="19.5" customHeight="1">
      <c r="A328" s="54">
        <v>326</v>
      </c>
      <c r="B328" s="21" t="s">
        <v>1046</v>
      </c>
      <c r="C328" s="22" t="s">
        <v>2099</v>
      </c>
      <c r="D328" s="20" t="s">
        <v>50</v>
      </c>
      <c r="E328" s="20" t="s">
        <v>51</v>
      </c>
      <c r="F328" s="20" t="s">
        <v>62</v>
      </c>
      <c r="G328" s="20" t="s">
        <v>1153</v>
      </c>
      <c r="H328" s="20" t="s">
        <v>2377</v>
      </c>
      <c r="I328" s="20" t="s">
        <v>2426</v>
      </c>
      <c r="J328" s="20" t="s">
        <v>1674</v>
      </c>
      <c r="K328" s="23"/>
      <c r="L328" s="20" t="str">
        <f t="shared" si="5"/>
        <v>화장품</v>
      </c>
      <c r="M328" s="23" t="s">
        <v>5839</v>
      </c>
      <c r="N328" s="56"/>
    </row>
    <row r="329" spans="1:14" ht="19.5" customHeight="1">
      <c r="A329" s="54">
        <v>327</v>
      </c>
      <c r="B329" s="21" t="s">
        <v>1051</v>
      </c>
      <c r="C329" s="22" t="s">
        <v>3984</v>
      </c>
      <c r="D329" s="20" t="s">
        <v>50</v>
      </c>
      <c r="E329" s="20" t="s">
        <v>51</v>
      </c>
      <c r="F329" s="20" t="s">
        <v>62</v>
      </c>
      <c r="G329" s="20" t="s">
        <v>1153</v>
      </c>
      <c r="H329" s="20" t="s">
        <v>2377</v>
      </c>
      <c r="I329" s="20" t="s">
        <v>2426</v>
      </c>
      <c r="J329" s="20" t="s">
        <v>1674</v>
      </c>
      <c r="K329" s="23"/>
      <c r="L329" s="20" t="str">
        <f t="shared" si="5"/>
        <v>화장품</v>
      </c>
      <c r="M329" s="23" t="s">
        <v>5839</v>
      </c>
      <c r="N329" s="56"/>
    </row>
    <row r="330" spans="1:14" ht="19.5" customHeight="1">
      <c r="A330" s="54">
        <v>328</v>
      </c>
      <c r="B330" s="21" t="s">
        <v>1056</v>
      </c>
      <c r="C330" s="22" t="s">
        <v>3985</v>
      </c>
      <c r="D330" s="20" t="s">
        <v>50</v>
      </c>
      <c r="E330" s="20" t="s">
        <v>51</v>
      </c>
      <c r="F330" s="20" t="s">
        <v>62</v>
      </c>
      <c r="G330" s="20" t="s">
        <v>1153</v>
      </c>
      <c r="H330" s="20" t="s">
        <v>2377</v>
      </c>
      <c r="I330" s="20" t="s">
        <v>3896</v>
      </c>
      <c r="J330" s="20" t="s">
        <v>1674</v>
      </c>
      <c r="K330" s="23"/>
      <c r="L330" s="20" t="str">
        <f t="shared" si="5"/>
        <v>화장품</v>
      </c>
      <c r="M330" s="23" t="s">
        <v>5839</v>
      </c>
      <c r="N330" s="56"/>
    </row>
    <row r="331" spans="1:14" ht="19.5" customHeight="1">
      <c r="A331" s="54">
        <v>329</v>
      </c>
      <c r="B331" s="21" t="s">
        <v>1060</v>
      </c>
      <c r="C331" s="22" t="s">
        <v>3986</v>
      </c>
      <c r="D331" s="20" t="s">
        <v>50</v>
      </c>
      <c r="E331" s="20" t="s">
        <v>51</v>
      </c>
      <c r="F331" s="20" t="s">
        <v>62</v>
      </c>
      <c r="G331" s="20" t="s">
        <v>1153</v>
      </c>
      <c r="H331" s="20" t="s">
        <v>2377</v>
      </c>
      <c r="I331" s="20" t="s">
        <v>3896</v>
      </c>
      <c r="J331" s="20" t="s">
        <v>1674</v>
      </c>
      <c r="K331" s="23"/>
      <c r="L331" s="20" t="str">
        <f t="shared" si="5"/>
        <v>화장품</v>
      </c>
      <c r="M331" s="23" t="s">
        <v>5839</v>
      </c>
      <c r="N331" s="56"/>
    </row>
    <row r="332" spans="1:14" ht="19.5" customHeight="1">
      <c r="A332" s="54">
        <v>330</v>
      </c>
      <c r="B332" s="21" t="s">
        <v>1064</v>
      </c>
      <c r="C332" s="22" t="s">
        <v>3987</v>
      </c>
      <c r="D332" s="20" t="s">
        <v>50</v>
      </c>
      <c r="E332" s="20" t="s">
        <v>51</v>
      </c>
      <c r="F332" s="20" t="s">
        <v>62</v>
      </c>
      <c r="G332" s="20" t="s">
        <v>1153</v>
      </c>
      <c r="H332" s="20" t="s">
        <v>2377</v>
      </c>
      <c r="I332" s="20" t="s">
        <v>2426</v>
      </c>
      <c r="J332" s="20" t="s">
        <v>1674</v>
      </c>
      <c r="K332" s="23"/>
      <c r="L332" s="20" t="str">
        <f t="shared" si="5"/>
        <v>화장품</v>
      </c>
      <c r="M332" s="23" t="s">
        <v>5839</v>
      </c>
      <c r="N332" s="56"/>
    </row>
    <row r="333" spans="1:14" ht="19.5" customHeight="1">
      <c r="A333" s="54">
        <v>331</v>
      </c>
      <c r="B333" s="21" t="s">
        <v>2104</v>
      </c>
      <c r="C333" s="22" t="s">
        <v>2105</v>
      </c>
      <c r="D333" s="20" t="s">
        <v>50</v>
      </c>
      <c r="E333" s="20" t="s">
        <v>51</v>
      </c>
      <c r="F333" s="20" t="s">
        <v>62</v>
      </c>
      <c r="G333" s="20" t="s">
        <v>1153</v>
      </c>
      <c r="H333" s="20" t="s">
        <v>3018</v>
      </c>
      <c r="I333" s="20" t="s">
        <v>2426</v>
      </c>
      <c r="J333" s="20" t="s">
        <v>27</v>
      </c>
      <c r="K333" s="23"/>
      <c r="L333" s="20" t="str">
        <f t="shared" si="5"/>
        <v>화장품</v>
      </c>
      <c r="M333" s="23" t="s">
        <v>5839</v>
      </c>
      <c r="N333" s="56"/>
    </row>
    <row r="334" spans="1:14" ht="19.5" customHeight="1">
      <c r="A334" s="54">
        <v>332</v>
      </c>
      <c r="B334" s="21" t="s">
        <v>2106</v>
      </c>
      <c r="C334" s="22" t="s">
        <v>2107</v>
      </c>
      <c r="D334" s="20" t="s">
        <v>50</v>
      </c>
      <c r="E334" s="20" t="s">
        <v>51</v>
      </c>
      <c r="F334" s="20" t="s">
        <v>62</v>
      </c>
      <c r="G334" s="20" t="s">
        <v>1153</v>
      </c>
      <c r="H334" s="20" t="s">
        <v>3018</v>
      </c>
      <c r="I334" s="20" t="s">
        <v>2426</v>
      </c>
      <c r="J334" s="20" t="s">
        <v>27</v>
      </c>
      <c r="K334" s="23"/>
      <c r="L334" s="20" t="str">
        <f t="shared" si="5"/>
        <v>화장품</v>
      </c>
      <c r="M334" s="23" t="s">
        <v>5839</v>
      </c>
      <c r="N334" s="56"/>
    </row>
    <row r="335" spans="1:14" ht="19.5" customHeight="1">
      <c r="A335" s="54">
        <v>333</v>
      </c>
      <c r="B335" s="21" t="s">
        <v>2108</v>
      </c>
      <c r="C335" s="22" t="s">
        <v>1684</v>
      </c>
      <c r="D335" s="20" t="s">
        <v>50</v>
      </c>
      <c r="E335" s="20" t="s">
        <v>51</v>
      </c>
      <c r="F335" s="20" t="s">
        <v>62</v>
      </c>
      <c r="G335" s="20" t="s">
        <v>1153</v>
      </c>
      <c r="H335" s="20" t="s">
        <v>3018</v>
      </c>
      <c r="I335" s="20" t="s">
        <v>2426</v>
      </c>
      <c r="J335" s="20" t="s">
        <v>27</v>
      </c>
      <c r="K335" s="23"/>
      <c r="L335" s="20" t="str">
        <f t="shared" si="5"/>
        <v>화장품</v>
      </c>
      <c r="M335" s="23" t="s">
        <v>5839</v>
      </c>
      <c r="N335" s="56"/>
    </row>
    <row r="336" spans="1:14" ht="19.5" customHeight="1">
      <c r="A336" s="54">
        <v>334</v>
      </c>
      <c r="B336" s="21" t="s">
        <v>2109</v>
      </c>
      <c r="C336" s="22" t="s">
        <v>2110</v>
      </c>
      <c r="D336" s="20" t="s">
        <v>50</v>
      </c>
      <c r="E336" s="20" t="s">
        <v>51</v>
      </c>
      <c r="F336" s="20" t="s">
        <v>62</v>
      </c>
      <c r="G336" s="20" t="s">
        <v>3897</v>
      </c>
      <c r="H336" s="20" t="s">
        <v>3162</v>
      </c>
      <c r="I336" s="20" t="s">
        <v>2426</v>
      </c>
      <c r="J336" s="20" t="s">
        <v>27</v>
      </c>
      <c r="K336" s="23"/>
      <c r="L336" s="20" t="str">
        <f t="shared" si="5"/>
        <v>화장품</v>
      </c>
      <c r="M336" s="23" t="s">
        <v>5839</v>
      </c>
      <c r="N336" s="56"/>
    </row>
    <row r="337" spans="1:14" ht="19.5" customHeight="1">
      <c r="A337" s="54">
        <v>335</v>
      </c>
      <c r="B337" s="21" t="s">
        <v>2111</v>
      </c>
      <c r="C337" s="22" t="s">
        <v>1705</v>
      </c>
      <c r="D337" s="20" t="s">
        <v>50</v>
      </c>
      <c r="E337" s="20" t="s">
        <v>51</v>
      </c>
      <c r="F337" s="20" t="s">
        <v>62</v>
      </c>
      <c r="G337" s="20" t="s">
        <v>3897</v>
      </c>
      <c r="H337" s="20" t="s">
        <v>3162</v>
      </c>
      <c r="I337" s="20" t="s">
        <v>2426</v>
      </c>
      <c r="J337" s="20" t="s">
        <v>27</v>
      </c>
      <c r="K337" s="23"/>
      <c r="L337" s="20" t="str">
        <f t="shared" si="5"/>
        <v>화장품</v>
      </c>
      <c r="M337" s="23" t="s">
        <v>5839</v>
      </c>
      <c r="N337" s="56"/>
    </row>
    <row r="338" spans="1:14" ht="19.5" customHeight="1">
      <c r="A338" s="54">
        <v>336</v>
      </c>
      <c r="B338" s="21" t="s">
        <v>1076</v>
      </c>
      <c r="C338" s="22" t="s">
        <v>3988</v>
      </c>
      <c r="D338" s="20" t="s">
        <v>50</v>
      </c>
      <c r="E338" s="20" t="s">
        <v>51</v>
      </c>
      <c r="F338" s="20" t="s">
        <v>62</v>
      </c>
      <c r="G338" s="20" t="s">
        <v>3854</v>
      </c>
      <c r="H338" s="20" t="s">
        <v>2377</v>
      </c>
      <c r="I338" s="20" t="s">
        <v>2426</v>
      </c>
      <c r="J338" s="20" t="s">
        <v>1674</v>
      </c>
      <c r="K338" s="23"/>
      <c r="L338" s="20" t="str">
        <f t="shared" si="5"/>
        <v>화장품</v>
      </c>
      <c r="M338" s="23" t="s">
        <v>5839</v>
      </c>
      <c r="N338" s="56"/>
    </row>
    <row r="339" spans="1:14" ht="19.5" customHeight="1">
      <c r="A339" s="54">
        <v>337</v>
      </c>
      <c r="B339" s="21" t="s">
        <v>1080</v>
      </c>
      <c r="C339" s="22" t="s">
        <v>3989</v>
      </c>
      <c r="D339" s="20" t="s">
        <v>50</v>
      </c>
      <c r="E339" s="20" t="s">
        <v>51</v>
      </c>
      <c r="F339" s="20" t="s">
        <v>62</v>
      </c>
      <c r="G339" s="20" t="s">
        <v>3854</v>
      </c>
      <c r="H339" s="20" t="s">
        <v>3162</v>
      </c>
      <c r="I339" s="20" t="s">
        <v>2426</v>
      </c>
      <c r="J339" s="20" t="s">
        <v>27</v>
      </c>
      <c r="K339" s="23"/>
      <c r="L339" s="20" t="str">
        <f t="shared" si="5"/>
        <v>화장품</v>
      </c>
      <c r="M339" s="23" t="s">
        <v>5839</v>
      </c>
      <c r="N339" s="56"/>
    </row>
    <row r="340" spans="1:14" ht="19.5" customHeight="1">
      <c r="A340" s="54">
        <v>338</v>
      </c>
      <c r="B340" s="21" t="s">
        <v>1084</v>
      </c>
      <c r="C340" s="22" t="s">
        <v>2263</v>
      </c>
      <c r="D340" s="20" t="s">
        <v>50</v>
      </c>
      <c r="E340" s="20" t="s">
        <v>51</v>
      </c>
      <c r="F340" s="20" t="s">
        <v>62</v>
      </c>
      <c r="G340" s="20" t="s">
        <v>3854</v>
      </c>
      <c r="H340" s="20" t="s">
        <v>3162</v>
      </c>
      <c r="I340" s="20" t="s">
        <v>2426</v>
      </c>
      <c r="J340" s="20" t="s">
        <v>27</v>
      </c>
      <c r="K340" s="23"/>
      <c r="L340" s="20" t="str">
        <f t="shared" si="5"/>
        <v>화장품</v>
      </c>
      <c r="M340" s="23" t="s">
        <v>5839</v>
      </c>
      <c r="N340" s="56"/>
    </row>
    <row r="341" spans="1:14" ht="19.5" hidden="1" customHeight="1">
      <c r="A341" s="54">
        <v>339</v>
      </c>
      <c r="B341" s="21" t="s">
        <v>2114</v>
      </c>
      <c r="C341" s="22" t="s">
        <v>3990</v>
      </c>
      <c r="D341" s="20" t="s">
        <v>50</v>
      </c>
      <c r="E341" s="20" t="s">
        <v>51</v>
      </c>
      <c r="F341" s="20" t="s">
        <v>62</v>
      </c>
      <c r="G341" s="20">
        <v>7</v>
      </c>
      <c r="H341" s="20" t="s">
        <v>3018</v>
      </c>
      <c r="I341" s="20" t="s">
        <v>2426</v>
      </c>
      <c r="J341" s="20" t="s">
        <v>27</v>
      </c>
      <c r="K341" s="23"/>
      <c r="L341" s="20" t="str">
        <f t="shared" si="5"/>
        <v>의약품</v>
      </c>
      <c r="M341" s="23"/>
      <c r="N341" s="56"/>
    </row>
    <row r="342" spans="1:14" ht="19.5" hidden="1" customHeight="1">
      <c r="A342" s="54">
        <v>340</v>
      </c>
      <c r="B342" s="21" t="s">
        <v>2116</v>
      </c>
      <c r="C342" s="22" t="s">
        <v>1705</v>
      </c>
      <c r="D342" s="20" t="s">
        <v>50</v>
      </c>
      <c r="E342" s="20" t="s">
        <v>51</v>
      </c>
      <c r="F342" s="20" t="s">
        <v>62</v>
      </c>
      <c r="G342" s="20">
        <v>7</v>
      </c>
      <c r="H342" s="20" t="s">
        <v>3018</v>
      </c>
      <c r="I342" s="20" t="s">
        <v>2426</v>
      </c>
      <c r="J342" s="20" t="s">
        <v>27</v>
      </c>
      <c r="K342" s="23"/>
      <c r="L342" s="20" t="str">
        <f t="shared" si="5"/>
        <v>의약품</v>
      </c>
      <c r="M342" s="23"/>
      <c r="N342" s="56"/>
    </row>
    <row r="343" spans="1:14" ht="19.5" hidden="1" customHeight="1">
      <c r="A343" s="54">
        <v>341</v>
      </c>
      <c r="B343" s="21" t="s">
        <v>2117</v>
      </c>
      <c r="C343" s="22" t="s">
        <v>3991</v>
      </c>
      <c r="D343" s="20" t="s">
        <v>50</v>
      </c>
      <c r="E343" s="20" t="s">
        <v>51</v>
      </c>
      <c r="F343" s="20" t="s">
        <v>62</v>
      </c>
      <c r="G343" s="20">
        <v>7</v>
      </c>
      <c r="H343" s="20" t="s">
        <v>2377</v>
      </c>
      <c r="I343" s="20" t="s">
        <v>2426</v>
      </c>
      <c r="J343" s="20" t="s">
        <v>1674</v>
      </c>
      <c r="K343" s="23"/>
      <c r="L343" s="20" t="str">
        <f t="shared" si="5"/>
        <v>의약품</v>
      </c>
      <c r="M343" s="23"/>
      <c r="N343" s="56"/>
    </row>
    <row r="344" spans="1:14" ht="19.5" hidden="1" customHeight="1">
      <c r="A344" s="54">
        <v>342</v>
      </c>
      <c r="B344" s="21" t="s">
        <v>1101</v>
      </c>
      <c r="C344" s="22" t="s">
        <v>2263</v>
      </c>
      <c r="D344" s="20" t="s">
        <v>50</v>
      </c>
      <c r="E344" s="20" t="s">
        <v>51</v>
      </c>
      <c r="F344" s="20" t="s">
        <v>62</v>
      </c>
      <c r="G344" s="20">
        <v>7</v>
      </c>
      <c r="H344" s="20" t="s">
        <v>2377</v>
      </c>
      <c r="I344" s="20" t="s">
        <v>2426</v>
      </c>
      <c r="J344" s="20" t="s">
        <v>1674</v>
      </c>
      <c r="K344" s="23"/>
      <c r="L344" s="20" t="str">
        <f t="shared" si="5"/>
        <v>의료기기</v>
      </c>
      <c r="M344" s="23"/>
      <c r="N344" s="56"/>
    </row>
    <row r="345" spans="1:14" ht="19.5" customHeight="1">
      <c r="A345" s="54">
        <v>343</v>
      </c>
      <c r="B345" s="21" t="s">
        <v>1104</v>
      </c>
      <c r="C345" s="22" t="s">
        <v>3992</v>
      </c>
      <c r="D345" s="20" t="s">
        <v>50</v>
      </c>
      <c r="E345" s="20" t="s">
        <v>51</v>
      </c>
      <c r="F345" s="20" t="s">
        <v>62</v>
      </c>
      <c r="G345" s="20" t="s">
        <v>1153</v>
      </c>
      <c r="H345" s="20" t="s">
        <v>2377</v>
      </c>
      <c r="I345" s="20" t="s">
        <v>3896</v>
      </c>
      <c r="J345" s="20" t="s">
        <v>1674</v>
      </c>
      <c r="K345" s="23"/>
      <c r="L345" s="20" t="str">
        <f t="shared" si="5"/>
        <v>화장품</v>
      </c>
      <c r="M345" s="23" t="s">
        <v>5839</v>
      </c>
      <c r="N345" s="56"/>
    </row>
    <row r="346" spans="1:14" ht="19.5" customHeight="1">
      <c r="A346" s="54">
        <v>344</v>
      </c>
      <c r="B346" s="21" t="s">
        <v>1110</v>
      </c>
      <c r="C346" s="22" t="s">
        <v>3993</v>
      </c>
      <c r="D346" s="20" t="s">
        <v>50</v>
      </c>
      <c r="E346" s="20" t="s">
        <v>51</v>
      </c>
      <c r="F346" s="20" t="s">
        <v>62</v>
      </c>
      <c r="G346" s="20" t="s">
        <v>1153</v>
      </c>
      <c r="H346" s="20" t="s">
        <v>2377</v>
      </c>
      <c r="I346" s="20" t="s">
        <v>2426</v>
      </c>
      <c r="J346" s="20" t="s">
        <v>1674</v>
      </c>
      <c r="K346" s="23"/>
      <c r="L346" s="20" t="str">
        <f t="shared" si="5"/>
        <v>화장품</v>
      </c>
      <c r="M346" s="23" t="s">
        <v>5839</v>
      </c>
      <c r="N346" s="56"/>
    </row>
    <row r="347" spans="1:14" ht="19.5" customHeight="1">
      <c r="A347" s="54">
        <v>345</v>
      </c>
      <c r="B347" s="21" t="s">
        <v>1114</v>
      </c>
      <c r="C347" s="22" t="s">
        <v>3994</v>
      </c>
      <c r="D347" s="20" t="s">
        <v>50</v>
      </c>
      <c r="E347" s="20" t="s">
        <v>51</v>
      </c>
      <c r="F347" s="20" t="s">
        <v>62</v>
      </c>
      <c r="G347" s="20" t="s">
        <v>1153</v>
      </c>
      <c r="H347" s="20" t="s">
        <v>3018</v>
      </c>
      <c r="I347" s="20" t="s">
        <v>2426</v>
      </c>
      <c r="J347" s="20" t="s">
        <v>27</v>
      </c>
      <c r="K347" s="23"/>
      <c r="L347" s="20" t="str">
        <f t="shared" si="5"/>
        <v>화장품</v>
      </c>
      <c r="M347" s="23" t="s">
        <v>5839</v>
      </c>
      <c r="N347" s="56"/>
    </row>
    <row r="348" spans="1:14" ht="19.5" hidden="1" customHeight="1">
      <c r="A348" s="54">
        <v>346</v>
      </c>
      <c r="B348" s="21" t="s">
        <v>2122</v>
      </c>
      <c r="C348" s="22" t="s">
        <v>2123</v>
      </c>
      <c r="D348" s="20" t="s">
        <v>50</v>
      </c>
      <c r="E348" s="20" t="s">
        <v>51</v>
      </c>
      <c r="F348" s="20" t="s">
        <v>62</v>
      </c>
      <c r="G348" s="20" t="s">
        <v>1153</v>
      </c>
      <c r="H348" s="20" t="s">
        <v>2377</v>
      </c>
      <c r="I348" s="20" t="s">
        <v>3896</v>
      </c>
      <c r="J348" s="20" t="s">
        <v>1674</v>
      </c>
      <c r="K348" s="23"/>
      <c r="L348" s="20" t="str">
        <f t="shared" si="5"/>
        <v>의약품</v>
      </c>
      <c r="M348" s="23"/>
      <c r="N348" s="56"/>
    </row>
    <row r="349" spans="1:14" ht="19.5" hidden="1" customHeight="1">
      <c r="A349" s="54">
        <v>347</v>
      </c>
      <c r="B349" s="21" t="s">
        <v>2124</v>
      </c>
      <c r="C349" s="22" t="s">
        <v>1684</v>
      </c>
      <c r="D349" s="20" t="s">
        <v>50</v>
      </c>
      <c r="E349" s="20" t="s">
        <v>51</v>
      </c>
      <c r="F349" s="20" t="s">
        <v>62</v>
      </c>
      <c r="G349" s="20" t="s">
        <v>1153</v>
      </c>
      <c r="H349" s="20" t="s">
        <v>2377</v>
      </c>
      <c r="I349" s="20" t="s">
        <v>3896</v>
      </c>
      <c r="J349" s="20" t="s">
        <v>1674</v>
      </c>
      <c r="K349" s="23"/>
      <c r="L349" s="20" t="str">
        <f t="shared" si="5"/>
        <v>의약품</v>
      </c>
      <c r="M349" s="23"/>
      <c r="N349" s="56"/>
    </row>
    <row r="350" spans="1:14" ht="19.5" hidden="1" customHeight="1">
      <c r="A350" s="54">
        <v>348</v>
      </c>
      <c r="B350" s="21" t="s">
        <v>2125</v>
      </c>
      <c r="C350" s="22" t="s">
        <v>2126</v>
      </c>
      <c r="D350" s="20" t="s">
        <v>50</v>
      </c>
      <c r="E350" s="20" t="s">
        <v>51</v>
      </c>
      <c r="F350" s="20" t="s">
        <v>62</v>
      </c>
      <c r="G350" s="20" t="s">
        <v>1153</v>
      </c>
      <c r="H350" s="20" t="s">
        <v>2377</v>
      </c>
      <c r="I350" s="20" t="s">
        <v>2426</v>
      </c>
      <c r="J350" s="20" t="s">
        <v>1674</v>
      </c>
      <c r="K350" s="23"/>
      <c r="L350" s="20" t="str">
        <f t="shared" si="5"/>
        <v>의약품</v>
      </c>
      <c r="M350" s="23"/>
      <c r="N350" s="56"/>
    </row>
    <row r="351" spans="1:14" ht="19.5" hidden="1" customHeight="1">
      <c r="A351" s="54">
        <v>349</v>
      </c>
      <c r="B351" s="21" t="s">
        <v>2127</v>
      </c>
      <c r="C351" s="22" t="s">
        <v>1684</v>
      </c>
      <c r="D351" s="20" t="s">
        <v>50</v>
      </c>
      <c r="E351" s="20" t="s">
        <v>51</v>
      </c>
      <c r="F351" s="20" t="s">
        <v>62</v>
      </c>
      <c r="G351" s="20" t="s">
        <v>1153</v>
      </c>
      <c r="H351" s="20" t="s">
        <v>2377</v>
      </c>
      <c r="I351" s="20" t="s">
        <v>2426</v>
      </c>
      <c r="J351" s="20" t="s">
        <v>1674</v>
      </c>
      <c r="K351" s="23"/>
      <c r="L351" s="20" t="str">
        <f t="shared" si="5"/>
        <v>의약품</v>
      </c>
      <c r="M351" s="23"/>
      <c r="N351" s="56"/>
    </row>
    <row r="352" spans="1:14" ht="19.5" hidden="1" customHeight="1">
      <c r="A352" s="54">
        <v>350</v>
      </c>
      <c r="B352" s="21" t="s">
        <v>2128</v>
      </c>
      <c r="C352" s="22" t="s">
        <v>2129</v>
      </c>
      <c r="D352" s="20" t="s">
        <v>50</v>
      </c>
      <c r="E352" s="20" t="s">
        <v>51</v>
      </c>
      <c r="F352" s="20" t="s">
        <v>62</v>
      </c>
      <c r="G352" s="20" t="s">
        <v>1153</v>
      </c>
      <c r="H352" s="20" t="s">
        <v>2377</v>
      </c>
      <c r="I352" s="20" t="s">
        <v>2426</v>
      </c>
      <c r="J352" s="20" t="s">
        <v>1674</v>
      </c>
      <c r="K352" s="23"/>
      <c r="L352" s="20" t="str">
        <f t="shared" si="5"/>
        <v>의약품</v>
      </c>
      <c r="M352" s="23"/>
      <c r="N352" s="56"/>
    </row>
    <row r="353" spans="1:14" ht="19.5" hidden="1" customHeight="1">
      <c r="A353" s="54">
        <v>351</v>
      </c>
      <c r="B353" s="21" t="s">
        <v>2130</v>
      </c>
      <c r="C353" s="22" t="s">
        <v>2131</v>
      </c>
      <c r="D353" s="20" t="s">
        <v>50</v>
      </c>
      <c r="E353" s="20" t="s">
        <v>51</v>
      </c>
      <c r="F353" s="20" t="s">
        <v>62</v>
      </c>
      <c r="G353" s="20" t="s">
        <v>1153</v>
      </c>
      <c r="H353" s="20" t="s">
        <v>2377</v>
      </c>
      <c r="I353" s="20" t="s">
        <v>3896</v>
      </c>
      <c r="J353" s="20" t="s">
        <v>1674</v>
      </c>
      <c r="K353" s="23"/>
      <c r="L353" s="20" t="str">
        <f t="shared" si="5"/>
        <v>의약품</v>
      </c>
      <c r="M353" s="23"/>
      <c r="N353" s="56"/>
    </row>
    <row r="354" spans="1:14" ht="19.5" hidden="1" customHeight="1">
      <c r="A354" s="54">
        <v>352</v>
      </c>
      <c r="B354" s="21" t="s">
        <v>2132</v>
      </c>
      <c r="C354" s="22" t="s">
        <v>2133</v>
      </c>
      <c r="D354" s="20" t="s">
        <v>50</v>
      </c>
      <c r="E354" s="20" t="s">
        <v>51</v>
      </c>
      <c r="F354" s="20" t="s">
        <v>62</v>
      </c>
      <c r="G354" s="20" t="s">
        <v>1153</v>
      </c>
      <c r="H354" s="20" t="s">
        <v>2377</v>
      </c>
      <c r="I354" s="20" t="s">
        <v>3896</v>
      </c>
      <c r="J354" s="20" t="s">
        <v>1674</v>
      </c>
      <c r="K354" s="23"/>
      <c r="L354" s="20" t="str">
        <f t="shared" si="5"/>
        <v>의약품</v>
      </c>
      <c r="M354" s="23"/>
      <c r="N354" s="56"/>
    </row>
    <row r="355" spans="1:14" ht="19.5" hidden="1" customHeight="1">
      <c r="A355" s="54">
        <v>353</v>
      </c>
      <c r="B355" s="21" t="s">
        <v>2134</v>
      </c>
      <c r="C355" s="22" t="s">
        <v>2135</v>
      </c>
      <c r="D355" s="20" t="s">
        <v>50</v>
      </c>
      <c r="E355" s="20" t="s">
        <v>51</v>
      </c>
      <c r="F355" s="20" t="s">
        <v>62</v>
      </c>
      <c r="G355" s="20" t="s">
        <v>1153</v>
      </c>
      <c r="H355" s="20" t="s">
        <v>2377</v>
      </c>
      <c r="I355" s="20" t="s">
        <v>27</v>
      </c>
      <c r="J355" s="20" t="s">
        <v>1674</v>
      </c>
      <c r="K355" s="23"/>
      <c r="L355" s="20" t="str">
        <f t="shared" si="5"/>
        <v>의약품</v>
      </c>
      <c r="M355" s="23"/>
      <c r="N355" s="56"/>
    </row>
    <row r="356" spans="1:14" ht="19.5" hidden="1" customHeight="1">
      <c r="A356" s="54">
        <v>354</v>
      </c>
      <c r="B356" s="21" t="s">
        <v>2136</v>
      </c>
      <c r="C356" s="22" t="s">
        <v>1705</v>
      </c>
      <c r="D356" s="20" t="s">
        <v>50</v>
      </c>
      <c r="E356" s="20" t="s">
        <v>51</v>
      </c>
      <c r="F356" s="20" t="s">
        <v>62</v>
      </c>
      <c r="G356" s="20" t="s">
        <v>1153</v>
      </c>
      <c r="H356" s="20" t="s">
        <v>2377</v>
      </c>
      <c r="I356" s="20" t="s">
        <v>2426</v>
      </c>
      <c r="J356" s="20" t="s">
        <v>1674</v>
      </c>
      <c r="K356" s="23"/>
      <c r="L356" s="20" t="str">
        <f t="shared" si="5"/>
        <v>의약품</v>
      </c>
      <c r="M356" s="23"/>
      <c r="N356" s="56"/>
    </row>
    <row r="357" spans="1:14" ht="19.5" hidden="1" customHeight="1">
      <c r="A357" s="54">
        <v>355</v>
      </c>
      <c r="B357" s="21" t="s">
        <v>2137</v>
      </c>
      <c r="C357" s="22" t="s">
        <v>2138</v>
      </c>
      <c r="D357" s="20" t="s">
        <v>50</v>
      </c>
      <c r="E357" s="20" t="s">
        <v>420</v>
      </c>
      <c r="F357" s="20" t="s">
        <v>1672</v>
      </c>
      <c r="G357" s="20">
        <v>7</v>
      </c>
      <c r="H357" s="20" t="s">
        <v>3018</v>
      </c>
      <c r="I357" s="20" t="s">
        <v>2426</v>
      </c>
      <c r="J357" s="20" t="s">
        <v>27</v>
      </c>
      <c r="K357" s="23"/>
      <c r="L357" s="20" t="str">
        <f t="shared" si="5"/>
        <v>의약품</v>
      </c>
      <c r="M357" s="23"/>
      <c r="N357" s="56"/>
    </row>
    <row r="358" spans="1:14" ht="19.5" hidden="1" customHeight="1">
      <c r="A358" s="54">
        <v>356</v>
      </c>
      <c r="B358" s="21" t="s">
        <v>2139</v>
      </c>
      <c r="C358" s="22" t="s">
        <v>2140</v>
      </c>
      <c r="D358" s="20" t="s">
        <v>50</v>
      </c>
      <c r="E358" s="20" t="s">
        <v>420</v>
      </c>
      <c r="F358" s="20" t="s">
        <v>1672</v>
      </c>
      <c r="G358" s="20">
        <v>7</v>
      </c>
      <c r="H358" s="20" t="s">
        <v>3018</v>
      </c>
      <c r="I358" s="20" t="s">
        <v>2426</v>
      </c>
      <c r="J358" s="20" t="s">
        <v>27</v>
      </c>
      <c r="K358" s="23"/>
      <c r="L358" s="20" t="str">
        <f t="shared" si="5"/>
        <v>의약품</v>
      </c>
      <c r="M358" s="23"/>
      <c r="N358" s="56"/>
    </row>
    <row r="359" spans="1:14" ht="19.5" hidden="1" customHeight="1">
      <c r="A359" s="54">
        <v>357</v>
      </c>
      <c r="B359" s="21" t="s">
        <v>2141</v>
      </c>
      <c r="C359" s="22" t="s">
        <v>2142</v>
      </c>
      <c r="D359" s="20" t="s">
        <v>50</v>
      </c>
      <c r="E359" s="20" t="s">
        <v>420</v>
      </c>
      <c r="F359" s="20" t="s">
        <v>1672</v>
      </c>
      <c r="G359" s="20">
        <v>7</v>
      </c>
      <c r="H359" s="20" t="s">
        <v>3018</v>
      </c>
      <c r="I359" s="20" t="s">
        <v>2426</v>
      </c>
      <c r="J359" s="20" t="s">
        <v>27</v>
      </c>
      <c r="K359" s="23"/>
      <c r="L359" s="20" t="str">
        <f t="shared" si="5"/>
        <v>의약품</v>
      </c>
      <c r="M359" s="23"/>
      <c r="N359" s="56"/>
    </row>
    <row r="360" spans="1:14" ht="19.5" hidden="1" customHeight="1">
      <c r="A360" s="54">
        <v>358</v>
      </c>
      <c r="B360" s="21" t="s">
        <v>2143</v>
      </c>
      <c r="C360" s="22" t="s">
        <v>1684</v>
      </c>
      <c r="D360" s="20" t="s">
        <v>50</v>
      </c>
      <c r="E360" s="20" t="s">
        <v>420</v>
      </c>
      <c r="F360" s="20" t="s">
        <v>1672</v>
      </c>
      <c r="G360" s="20">
        <v>7</v>
      </c>
      <c r="H360" s="20" t="s">
        <v>3018</v>
      </c>
      <c r="I360" s="20" t="s">
        <v>2426</v>
      </c>
      <c r="J360" s="20" t="s">
        <v>27</v>
      </c>
      <c r="K360" s="23"/>
      <c r="L360" s="20" t="str">
        <f t="shared" si="5"/>
        <v>의약품</v>
      </c>
      <c r="M360" s="23"/>
      <c r="N360" s="56"/>
    </row>
    <row r="361" spans="1:14" ht="19.5" customHeight="1">
      <c r="A361" s="54">
        <v>359</v>
      </c>
      <c r="B361" s="21" t="s">
        <v>1139</v>
      </c>
      <c r="C361" s="22" t="s">
        <v>3995</v>
      </c>
      <c r="D361" s="20" t="s">
        <v>50</v>
      </c>
      <c r="E361" s="20" t="s">
        <v>51</v>
      </c>
      <c r="F361" s="20" t="s">
        <v>2145</v>
      </c>
      <c r="G361" s="20">
        <v>7</v>
      </c>
      <c r="H361" s="20" t="s">
        <v>3018</v>
      </c>
      <c r="I361" s="20" t="s">
        <v>2426</v>
      </c>
      <c r="J361" s="20" t="s">
        <v>27</v>
      </c>
      <c r="K361" s="23"/>
      <c r="L361" s="20" t="str">
        <f t="shared" si="5"/>
        <v>화장품</v>
      </c>
      <c r="M361" s="23" t="s">
        <v>5839</v>
      </c>
      <c r="N361" s="56"/>
    </row>
    <row r="362" spans="1:14" ht="19.5" hidden="1" customHeight="1">
      <c r="A362" s="54">
        <v>360</v>
      </c>
      <c r="B362" s="21" t="s">
        <v>2146</v>
      </c>
      <c r="C362" s="22" t="s">
        <v>2147</v>
      </c>
      <c r="D362" s="20" t="s">
        <v>50</v>
      </c>
      <c r="E362" s="20" t="s">
        <v>51</v>
      </c>
      <c r="F362" s="20" t="s">
        <v>62</v>
      </c>
      <c r="G362" s="20" t="s">
        <v>1153</v>
      </c>
      <c r="H362" s="20" t="s">
        <v>2377</v>
      </c>
      <c r="I362" s="20" t="s">
        <v>27</v>
      </c>
      <c r="J362" s="20" t="s">
        <v>1674</v>
      </c>
      <c r="K362" s="23"/>
      <c r="L362" s="20" t="str">
        <f t="shared" si="5"/>
        <v>의료기기</v>
      </c>
      <c r="M362" s="23"/>
      <c r="N362" s="56"/>
    </row>
    <row r="363" spans="1:14" ht="19.5" hidden="1" customHeight="1">
      <c r="A363" s="54">
        <v>361</v>
      </c>
      <c r="B363" s="21" t="s">
        <v>2148</v>
      </c>
      <c r="C363" s="22" t="s">
        <v>2149</v>
      </c>
      <c r="D363" s="20" t="s">
        <v>50</v>
      </c>
      <c r="E363" s="20" t="s">
        <v>51</v>
      </c>
      <c r="F363" s="20" t="s">
        <v>62</v>
      </c>
      <c r="G363" s="20" t="s">
        <v>1153</v>
      </c>
      <c r="H363" s="20" t="s">
        <v>2377</v>
      </c>
      <c r="I363" s="20" t="s">
        <v>27</v>
      </c>
      <c r="J363" s="20" t="s">
        <v>1674</v>
      </c>
      <c r="K363" s="23"/>
      <c r="L363" s="20" t="str">
        <f t="shared" si="5"/>
        <v>의료기기</v>
      </c>
      <c r="M363" s="23"/>
      <c r="N363" s="56"/>
    </row>
    <row r="364" spans="1:14" ht="19.5" hidden="1" customHeight="1">
      <c r="A364" s="54">
        <v>362</v>
      </c>
      <c r="B364" s="21" t="s">
        <v>2150</v>
      </c>
      <c r="C364" s="22" t="s">
        <v>2151</v>
      </c>
      <c r="D364" s="20" t="s">
        <v>50</v>
      </c>
      <c r="E364" s="20" t="s">
        <v>51</v>
      </c>
      <c r="F364" s="20" t="s">
        <v>62</v>
      </c>
      <c r="G364" s="20" t="s">
        <v>1153</v>
      </c>
      <c r="H364" s="20" t="s">
        <v>2377</v>
      </c>
      <c r="I364" s="20" t="s">
        <v>3895</v>
      </c>
      <c r="J364" s="20" t="s">
        <v>1674</v>
      </c>
      <c r="K364" s="23"/>
      <c r="L364" s="20" t="str">
        <f t="shared" si="5"/>
        <v>의료기기</v>
      </c>
      <c r="M364" s="23"/>
      <c r="N364" s="56"/>
    </row>
    <row r="365" spans="1:14" ht="19.5" hidden="1" customHeight="1">
      <c r="A365" s="54">
        <v>363</v>
      </c>
      <c r="B365" s="21" t="s">
        <v>2152</v>
      </c>
      <c r="C365" s="22" t="s">
        <v>2153</v>
      </c>
      <c r="D365" s="20" t="s">
        <v>24</v>
      </c>
      <c r="E365" s="20" t="s">
        <v>161</v>
      </c>
      <c r="F365" s="20" t="s">
        <v>872</v>
      </c>
      <c r="G365" s="20" t="s">
        <v>3897</v>
      </c>
      <c r="H365" s="20" t="s">
        <v>2377</v>
      </c>
      <c r="I365" s="20" t="s">
        <v>3896</v>
      </c>
      <c r="J365" s="20" t="s">
        <v>1674</v>
      </c>
      <c r="K365" s="23"/>
      <c r="L365" s="20" t="str">
        <f t="shared" si="5"/>
        <v>의약품</v>
      </c>
      <c r="M365" s="23"/>
      <c r="N365" s="56"/>
    </row>
    <row r="366" spans="1:14" ht="19.5" hidden="1" customHeight="1">
      <c r="A366" s="54">
        <v>364</v>
      </c>
      <c r="B366" s="21" t="s">
        <v>2154</v>
      </c>
      <c r="C366" s="22" t="s">
        <v>2155</v>
      </c>
      <c r="D366" s="20" t="s">
        <v>24</v>
      </c>
      <c r="E366" s="20" t="s">
        <v>161</v>
      </c>
      <c r="F366" s="20" t="s">
        <v>872</v>
      </c>
      <c r="G366" s="20" t="s">
        <v>3897</v>
      </c>
      <c r="H366" s="20" t="s">
        <v>2377</v>
      </c>
      <c r="I366" s="20" t="s">
        <v>2426</v>
      </c>
      <c r="J366" s="20" t="s">
        <v>1674</v>
      </c>
      <c r="K366" s="23"/>
      <c r="L366" s="20" t="str">
        <f t="shared" si="5"/>
        <v>의약품</v>
      </c>
      <c r="M366" s="23"/>
      <c r="N366" s="56"/>
    </row>
    <row r="367" spans="1:14" ht="19.5" hidden="1" customHeight="1">
      <c r="A367" s="54">
        <v>365</v>
      </c>
      <c r="B367" s="21" t="s">
        <v>2156</v>
      </c>
      <c r="C367" s="22" t="s">
        <v>2157</v>
      </c>
      <c r="D367" s="20" t="s">
        <v>24</v>
      </c>
      <c r="E367" s="20" t="s">
        <v>161</v>
      </c>
      <c r="F367" s="20" t="s">
        <v>872</v>
      </c>
      <c r="G367" s="20" t="s">
        <v>3897</v>
      </c>
      <c r="H367" s="20" t="s">
        <v>2377</v>
      </c>
      <c r="I367" s="20" t="s">
        <v>27</v>
      </c>
      <c r="J367" s="20" t="s">
        <v>1674</v>
      </c>
      <c r="K367" s="23"/>
      <c r="L367" s="20" t="str">
        <f t="shared" si="5"/>
        <v>의약품</v>
      </c>
      <c r="M367" s="23"/>
      <c r="N367" s="56"/>
    </row>
    <row r="368" spans="1:14" ht="19.5" hidden="1" customHeight="1">
      <c r="A368" s="54">
        <v>366</v>
      </c>
      <c r="B368" s="21" t="s">
        <v>2158</v>
      </c>
      <c r="C368" s="22" t="s">
        <v>2159</v>
      </c>
      <c r="D368" s="20" t="s">
        <v>24</v>
      </c>
      <c r="E368" s="20" t="s">
        <v>161</v>
      </c>
      <c r="F368" s="20" t="s">
        <v>872</v>
      </c>
      <c r="G368" s="20" t="s">
        <v>3897</v>
      </c>
      <c r="H368" s="20" t="s">
        <v>2377</v>
      </c>
      <c r="I368" s="20" t="s">
        <v>27</v>
      </c>
      <c r="J368" s="20" t="s">
        <v>1674</v>
      </c>
      <c r="K368" s="23"/>
      <c r="L368" s="20" t="str">
        <f t="shared" si="5"/>
        <v>의약품</v>
      </c>
      <c r="M368" s="23"/>
      <c r="N368" s="56"/>
    </row>
    <row r="369" spans="1:14" ht="19.5" hidden="1" customHeight="1">
      <c r="A369" s="54">
        <v>367</v>
      </c>
      <c r="B369" s="21" t="s">
        <v>2160</v>
      </c>
      <c r="C369" s="22" t="s">
        <v>1705</v>
      </c>
      <c r="D369" s="20" t="s">
        <v>24</v>
      </c>
      <c r="E369" s="20" t="s">
        <v>161</v>
      </c>
      <c r="F369" s="20" t="s">
        <v>872</v>
      </c>
      <c r="G369" s="20" t="s">
        <v>3897</v>
      </c>
      <c r="H369" s="20" t="s">
        <v>2377</v>
      </c>
      <c r="I369" s="20" t="s">
        <v>2426</v>
      </c>
      <c r="J369" s="20" t="s">
        <v>1674</v>
      </c>
      <c r="K369" s="23"/>
      <c r="L369" s="20" t="str">
        <f t="shared" si="5"/>
        <v>의약품</v>
      </c>
      <c r="M369" s="23"/>
      <c r="N369" s="56"/>
    </row>
    <row r="370" spans="1:14" ht="19.5" hidden="1" customHeight="1">
      <c r="A370" s="54">
        <v>368</v>
      </c>
      <c r="B370" s="21" t="s">
        <v>1163</v>
      </c>
      <c r="C370" s="22" t="s">
        <v>3996</v>
      </c>
      <c r="D370" s="20" t="s">
        <v>50</v>
      </c>
      <c r="E370" s="20" t="s">
        <v>51</v>
      </c>
      <c r="F370" s="20" t="s">
        <v>62</v>
      </c>
      <c r="G370" s="20" t="s">
        <v>3897</v>
      </c>
      <c r="H370" s="20" t="s">
        <v>2377</v>
      </c>
      <c r="I370" s="20" t="s">
        <v>27</v>
      </c>
      <c r="J370" s="20" t="s">
        <v>1674</v>
      </c>
      <c r="K370" s="23"/>
      <c r="L370" s="20" t="str">
        <f t="shared" si="5"/>
        <v>의약품</v>
      </c>
      <c r="M370" s="23"/>
      <c r="N370" s="56"/>
    </row>
    <row r="371" spans="1:14" ht="19.5" hidden="1" customHeight="1">
      <c r="A371" s="54">
        <v>369</v>
      </c>
      <c r="B371" s="21" t="s">
        <v>1170</v>
      </c>
      <c r="C371" s="22" t="s">
        <v>2263</v>
      </c>
      <c r="D371" s="20" t="s">
        <v>50</v>
      </c>
      <c r="E371" s="20" t="s">
        <v>51</v>
      </c>
      <c r="F371" s="20" t="s">
        <v>62</v>
      </c>
      <c r="G371" s="20" t="s">
        <v>3897</v>
      </c>
      <c r="H371" s="20" t="s">
        <v>2377</v>
      </c>
      <c r="I371" s="20" t="s">
        <v>3896</v>
      </c>
      <c r="J371" s="20" t="s">
        <v>1674</v>
      </c>
      <c r="K371" s="23"/>
      <c r="L371" s="20" t="str">
        <f t="shared" si="5"/>
        <v>의약품</v>
      </c>
      <c r="M371" s="23"/>
      <c r="N371" s="56"/>
    </row>
    <row r="372" spans="1:14" ht="19.5" hidden="1" customHeight="1">
      <c r="A372" s="54">
        <v>370</v>
      </c>
      <c r="B372" s="21" t="s">
        <v>1173</v>
      </c>
      <c r="C372" s="22" t="s">
        <v>3997</v>
      </c>
      <c r="D372" s="20" t="s">
        <v>50</v>
      </c>
      <c r="E372" s="20" t="s">
        <v>51</v>
      </c>
      <c r="F372" s="20" t="s">
        <v>62</v>
      </c>
      <c r="G372" s="20">
        <v>7</v>
      </c>
      <c r="H372" s="20" t="s">
        <v>2377</v>
      </c>
      <c r="I372" s="20" t="s">
        <v>3895</v>
      </c>
      <c r="J372" s="20" t="s">
        <v>1674</v>
      </c>
      <c r="K372" s="23"/>
      <c r="L372" s="20" t="str">
        <f t="shared" si="5"/>
        <v>의료기기</v>
      </c>
      <c r="M372" s="23"/>
      <c r="N372" s="56"/>
    </row>
    <row r="373" spans="1:14" ht="19.5" hidden="1" customHeight="1">
      <c r="A373" s="54">
        <v>371</v>
      </c>
      <c r="B373" s="21" t="s">
        <v>1181</v>
      </c>
      <c r="C373" s="22" t="s">
        <v>3997</v>
      </c>
      <c r="D373" s="20" t="s">
        <v>50</v>
      </c>
      <c r="E373" s="20" t="s">
        <v>51</v>
      </c>
      <c r="F373" s="20" t="s">
        <v>62</v>
      </c>
      <c r="G373" s="20">
        <v>7</v>
      </c>
      <c r="H373" s="20" t="s">
        <v>2377</v>
      </c>
      <c r="I373" s="20" t="s">
        <v>3896</v>
      </c>
      <c r="J373" s="20" t="s">
        <v>1674</v>
      </c>
      <c r="K373" s="23"/>
      <c r="L373" s="20" t="str">
        <f t="shared" si="5"/>
        <v>의료기기</v>
      </c>
      <c r="M373" s="23"/>
      <c r="N373" s="56"/>
    </row>
    <row r="374" spans="1:14" ht="19.5" hidden="1" customHeight="1">
      <c r="A374" s="54">
        <v>372</v>
      </c>
      <c r="B374" s="21" t="s">
        <v>1186</v>
      </c>
      <c r="C374" s="22" t="s">
        <v>3827</v>
      </c>
      <c r="D374" s="20" t="s">
        <v>50</v>
      </c>
      <c r="E374" s="20" t="s">
        <v>51</v>
      </c>
      <c r="F374" s="20" t="s">
        <v>872</v>
      </c>
      <c r="G374" s="20">
        <v>0</v>
      </c>
      <c r="H374" s="20" t="s">
        <v>2377</v>
      </c>
      <c r="I374" s="20" t="s">
        <v>27</v>
      </c>
      <c r="J374" s="20" t="s">
        <v>1674</v>
      </c>
      <c r="K374" s="23"/>
      <c r="L374" s="20" t="str">
        <f t="shared" si="5"/>
        <v>의약품</v>
      </c>
      <c r="M374" s="23"/>
      <c r="N374" s="56"/>
    </row>
    <row r="375" spans="1:14" ht="19.5" hidden="1" customHeight="1">
      <c r="A375" s="54">
        <v>373</v>
      </c>
      <c r="B375" s="21" t="s">
        <v>2164</v>
      </c>
      <c r="C375" s="22" t="s">
        <v>3828</v>
      </c>
      <c r="D375" s="20" t="s">
        <v>50</v>
      </c>
      <c r="E375" s="20" t="s">
        <v>51</v>
      </c>
      <c r="F375" s="20" t="s">
        <v>872</v>
      </c>
      <c r="G375" s="20">
        <v>0</v>
      </c>
      <c r="H375" s="20" t="s">
        <v>2377</v>
      </c>
      <c r="I375" s="20" t="s">
        <v>27</v>
      </c>
      <c r="J375" s="20" t="s">
        <v>1674</v>
      </c>
      <c r="K375" s="23"/>
      <c r="L375" s="20" t="str">
        <f t="shared" si="5"/>
        <v>의약품</v>
      </c>
      <c r="M375" s="23"/>
      <c r="N375" s="56"/>
    </row>
    <row r="376" spans="1:14" ht="19.5" hidden="1" customHeight="1">
      <c r="A376" s="54">
        <v>374</v>
      </c>
      <c r="B376" s="21" t="s">
        <v>2166</v>
      </c>
      <c r="C376" s="22" t="s">
        <v>1684</v>
      </c>
      <c r="D376" s="20" t="s">
        <v>50</v>
      </c>
      <c r="E376" s="20" t="s">
        <v>51</v>
      </c>
      <c r="F376" s="20" t="s">
        <v>872</v>
      </c>
      <c r="G376" s="20">
        <v>0</v>
      </c>
      <c r="H376" s="20" t="s">
        <v>2377</v>
      </c>
      <c r="I376" s="20" t="s">
        <v>27</v>
      </c>
      <c r="J376" s="20" t="s">
        <v>1674</v>
      </c>
      <c r="K376" s="23"/>
      <c r="L376" s="20" t="str">
        <f t="shared" si="5"/>
        <v>의약품</v>
      </c>
      <c r="M376" s="23"/>
      <c r="N376" s="56"/>
    </row>
    <row r="377" spans="1:14" ht="19.5" hidden="1" customHeight="1">
      <c r="A377" s="54">
        <v>375</v>
      </c>
      <c r="B377" s="21" t="s">
        <v>2168</v>
      </c>
      <c r="C377" s="22" t="s">
        <v>3828</v>
      </c>
      <c r="D377" s="20" t="s">
        <v>50</v>
      </c>
      <c r="E377" s="20" t="s">
        <v>51</v>
      </c>
      <c r="F377" s="20" t="s">
        <v>872</v>
      </c>
      <c r="G377" s="20">
        <v>0</v>
      </c>
      <c r="H377" s="20" t="s">
        <v>2377</v>
      </c>
      <c r="I377" s="20" t="s">
        <v>27</v>
      </c>
      <c r="J377" s="20" t="s">
        <v>1674</v>
      </c>
      <c r="K377" s="23"/>
      <c r="L377" s="20" t="str">
        <f t="shared" si="5"/>
        <v>의약품</v>
      </c>
      <c r="M377" s="23"/>
      <c r="N377" s="56"/>
    </row>
    <row r="378" spans="1:14" ht="19.5" hidden="1" customHeight="1">
      <c r="A378" s="54">
        <v>376</v>
      </c>
      <c r="B378" s="21" t="s">
        <v>2169</v>
      </c>
      <c r="C378" s="22" t="s">
        <v>1684</v>
      </c>
      <c r="D378" s="20" t="s">
        <v>50</v>
      </c>
      <c r="E378" s="20" t="s">
        <v>51</v>
      </c>
      <c r="F378" s="20" t="s">
        <v>872</v>
      </c>
      <c r="G378" s="20">
        <v>0</v>
      </c>
      <c r="H378" s="20" t="s">
        <v>2377</v>
      </c>
      <c r="I378" s="20" t="s">
        <v>27</v>
      </c>
      <c r="J378" s="20" t="s">
        <v>1674</v>
      </c>
      <c r="K378" s="23"/>
      <c r="L378" s="20" t="str">
        <f t="shared" si="5"/>
        <v>의약품</v>
      </c>
      <c r="M378" s="23"/>
      <c r="N378" s="56"/>
    </row>
    <row r="379" spans="1:14" ht="19.5" hidden="1" customHeight="1">
      <c r="A379" s="54">
        <v>377</v>
      </c>
      <c r="B379" s="21" t="s">
        <v>2170</v>
      </c>
      <c r="C379" s="22" t="s">
        <v>3829</v>
      </c>
      <c r="D379" s="20" t="s">
        <v>50</v>
      </c>
      <c r="E379" s="20" t="s">
        <v>51</v>
      </c>
      <c r="F379" s="20" t="s">
        <v>872</v>
      </c>
      <c r="G379" s="20">
        <v>0</v>
      </c>
      <c r="H379" s="20" t="s">
        <v>2377</v>
      </c>
      <c r="I379" s="20" t="s">
        <v>27</v>
      </c>
      <c r="J379" s="20" t="s">
        <v>1674</v>
      </c>
      <c r="K379" s="23"/>
      <c r="L379" s="20" t="str">
        <f t="shared" si="5"/>
        <v>의약품</v>
      </c>
      <c r="M379" s="23"/>
      <c r="N379" s="56"/>
    </row>
    <row r="380" spans="1:14" ht="19.5" hidden="1" customHeight="1">
      <c r="A380" s="54">
        <v>378</v>
      </c>
      <c r="B380" s="21" t="s">
        <v>2172</v>
      </c>
      <c r="C380" s="22" t="s">
        <v>3830</v>
      </c>
      <c r="D380" s="20" t="s">
        <v>50</v>
      </c>
      <c r="E380" s="20" t="s">
        <v>51</v>
      </c>
      <c r="F380" s="20" t="s">
        <v>872</v>
      </c>
      <c r="G380" s="20">
        <v>0</v>
      </c>
      <c r="H380" s="20" t="s">
        <v>2377</v>
      </c>
      <c r="I380" s="20" t="s">
        <v>27</v>
      </c>
      <c r="J380" s="20" t="s">
        <v>1674</v>
      </c>
      <c r="K380" s="23"/>
      <c r="L380" s="20" t="str">
        <f t="shared" si="5"/>
        <v>의약품</v>
      </c>
      <c r="M380" s="23"/>
      <c r="N380" s="56"/>
    </row>
    <row r="381" spans="1:14" ht="19.5" hidden="1" customHeight="1">
      <c r="A381" s="54">
        <v>379</v>
      </c>
      <c r="B381" s="21" t="s">
        <v>2174</v>
      </c>
      <c r="C381" s="22" t="s">
        <v>3831</v>
      </c>
      <c r="D381" s="20" t="s">
        <v>50</v>
      </c>
      <c r="E381" s="20" t="s">
        <v>51</v>
      </c>
      <c r="F381" s="20" t="s">
        <v>872</v>
      </c>
      <c r="G381" s="20">
        <v>0</v>
      </c>
      <c r="H381" s="20" t="s">
        <v>2377</v>
      </c>
      <c r="I381" s="20" t="s">
        <v>27</v>
      </c>
      <c r="J381" s="20" t="s">
        <v>1674</v>
      </c>
      <c r="K381" s="23"/>
      <c r="L381" s="20" t="str">
        <f t="shared" si="5"/>
        <v>의약품</v>
      </c>
      <c r="M381" s="23"/>
      <c r="N381" s="56"/>
    </row>
    <row r="382" spans="1:14" ht="19.5" hidden="1" customHeight="1">
      <c r="A382" s="54">
        <v>380</v>
      </c>
      <c r="B382" s="21" t="s">
        <v>2176</v>
      </c>
      <c r="C382" s="22" t="s">
        <v>2177</v>
      </c>
      <c r="D382" s="20" t="s">
        <v>50</v>
      </c>
      <c r="E382" s="20" t="s">
        <v>51</v>
      </c>
      <c r="F382" s="20" t="s">
        <v>872</v>
      </c>
      <c r="G382" s="20" t="s">
        <v>3720</v>
      </c>
      <c r="H382" s="20" t="s">
        <v>2377</v>
      </c>
      <c r="I382" s="20" t="s">
        <v>27</v>
      </c>
      <c r="J382" s="20" t="s">
        <v>1674</v>
      </c>
      <c r="K382" s="23"/>
      <c r="L382" s="20" t="str">
        <f t="shared" si="5"/>
        <v>의약품</v>
      </c>
      <c r="M382" s="23"/>
      <c r="N382" s="56"/>
    </row>
    <row r="383" spans="1:14" ht="19.5" hidden="1" customHeight="1">
      <c r="A383" s="54">
        <v>381</v>
      </c>
      <c r="B383" s="21" t="s">
        <v>2178</v>
      </c>
      <c r="C383" s="22" t="s">
        <v>1684</v>
      </c>
      <c r="D383" s="20" t="s">
        <v>50</v>
      </c>
      <c r="E383" s="20" t="s">
        <v>51</v>
      </c>
      <c r="F383" s="20" t="s">
        <v>872</v>
      </c>
      <c r="G383" s="20" t="s">
        <v>3720</v>
      </c>
      <c r="H383" s="20" t="s">
        <v>2377</v>
      </c>
      <c r="I383" s="20" t="s">
        <v>27</v>
      </c>
      <c r="J383" s="20" t="s">
        <v>1674</v>
      </c>
      <c r="K383" s="23"/>
      <c r="L383" s="20" t="str">
        <f t="shared" si="5"/>
        <v>의약품</v>
      </c>
      <c r="M383" s="23"/>
      <c r="N383" s="56"/>
    </row>
    <row r="384" spans="1:14" ht="19.5" hidden="1" customHeight="1">
      <c r="A384" s="54">
        <v>382</v>
      </c>
      <c r="B384" s="21" t="s">
        <v>2179</v>
      </c>
      <c r="C384" s="22" t="s">
        <v>2180</v>
      </c>
      <c r="D384" s="20" t="s">
        <v>50</v>
      </c>
      <c r="E384" s="20" t="s">
        <v>51</v>
      </c>
      <c r="F384" s="20" t="s">
        <v>872</v>
      </c>
      <c r="G384" s="20" t="s">
        <v>3720</v>
      </c>
      <c r="H384" s="20" t="s">
        <v>2377</v>
      </c>
      <c r="I384" s="20" t="s">
        <v>27</v>
      </c>
      <c r="J384" s="20" t="s">
        <v>1674</v>
      </c>
      <c r="K384" s="23"/>
      <c r="L384" s="20" t="str">
        <f t="shared" si="5"/>
        <v>의약품</v>
      </c>
      <c r="M384" s="23"/>
      <c r="N384" s="56"/>
    </row>
    <row r="385" spans="1:14" ht="19.5" hidden="1" customHeight="1">
      <c r="A385" s="54">
        <v>383</v>
      </c>
      <c r="B385" s="21" t="s">
        <v>2181</v>
      </c>
      <c r="C385" s="22" t="s">
        <v>2046</v>
      </c>
      <c r="D385" s="20" t="s">
        <v>50</v>
      </c>
      <c r="E385" s="20" t="s">
        <v>51</v>
      </c>
      <c r="F385" s="20" t="s">
        <v>872</v>
      </c>
      <c r="G385" s="20" t="s">
        <v>3720</v>
      </c>
      <c r="H385" s="20" t="s">
        <v>2377</v>
      </c>
      <c r="I385" s="20" t="s">
        <v>27</v>
      </c>
      <c r="J385" s="20" t="s">
        <v>1674</v>
      </c>
      <c r="K385" s="23"/>
      <c r="L385" s="20" t="str">
        <f t="shared" si="5"/>
        <v>의약품</v>
      </c>
      <c r="M385" s="23"/>
      <c r="N385" s="56"/>
    </row>
    <row r="386" spans="1:14" ht="19.5" hidden="1" customHeight="1">
      <c r="A386" s="54">
        <v>384</v>
      </c>
      <c r="B386" s="21" t="s">
        <v>2182</v>
      </c>
      <c r="C386" s="22" t="s">
        <v>1684</v>
      </c>
      <c r="D386" s="20" t="s">
        <v>50</v>
      </c>
      <c r="E386" s="20" t="s">
        <v>51</v>
      </c>
      <c r="F386" s="20" t="s">
        <v>872</v>
      </c>
      <c r="G386" s="20" t="s">
        <v>3720</v>
      </c>
      <c r="H386" s="20" t="s">
        <v>2377</v>
      </c>
      <c r="I386" s="20" t="s">
        <v>27</v>
      </c>
      <c r="J386" s="20" t="s">
        <v>1674</v>
      </c>
      <c r="K386" s="23"/>
      <c r="L386" s="20" t="str">
        <f t="shared" si="5"/>
        <v>의약품</v>
      </c>
      <c r="M386" s="23"/>
      <c r="N386" s="56"/>
    </row>
    <row r="387" spans="1:14" ht="19.5" hidden="1" customHeight="1">
      <c r="A387" s="54">
        <v>385</v>
      </c>
      <c r="B387" s="21" t="s">
        <v>2183</v>
      </c>
      <c r="C387" s="22" t="s">
        <v>2184</v>
      </c>
      <c r="D387" s="20" t="s">
        <v>50</v>
      </c>
      <c r="E387" s="20" t="s">
        <v>51</v>
      </c>
      <c r="F387" s="20" t="s">
        <v>62</v>
      </c>
      <c r="G387" s="20" t="s">
        <v>3720</v>
      </c>
      <c r="H387" s="20" t="s">
        <v>2377</v>
      </c>
      <c r="I387" s="20" t="s">
        <v>27</v>
      </c>
      <c r="J387" s="20" t="s">
        <v>1674</v>
      </c>
      <c r="K387" s="23"/>
      <c r="L387" s="20" t="str">
        <f t="shared" ref="L387:L450" si="6">VLOOKUP(LEFT(B387,6), ind_cat, 9, FALSE)</f>
        <v>의약품</v>
      </c>
      <c r="M387" s="23"/>
      <c r="N387" s="56"/>
    </row>
    <row r="388" spans="1:14" ht="19.5" hidden="1" customHeight="1">
      <c r="A388" s="54">
        <v>386</v>
      </c>
      <c r="B388" s="21" t="s">
        <v>2185</v>
      </c>
      <c r="C388" s="22" t="s">
        <v>2186</v>
      </c>
      <c r="D388" s="20" t="s">
        <v>50</v>
      </c>
      <c r="E388" s="20" t="s">
        <v>51</v>
      </c>
      <c r="F388" s="20" t="s">
        <v>62</v>
      </c>
      <c r="G388" s="20" t="s">
        <v>3720</v>
      </c>
      <c r="H388" s="20" t="s">
        <v>2377</v>
      </c>
      <c r="I388" s="20" t="s">
        <v>27</v>
      </c>
      <c r="J388" s="20" t="s">
        <v>1674</v>
      </c>
      <c r="K388" s="23"/>
      <c r="L388" s="20" t="str">
        <f t="shared" si="6"/>
        <v>의약품</v>
      </c>
      <c r="M388" s="23"/>
      <c r="N388" s="56"/>
    </row>
    <row r="389" spans="1:14" ht="19.5" hidden="1" customHeight="1">
      <c r="A389" s="54">
        <v>387</v>
      </c>
      <c r="B389" s="21" t="s">
        <v>2187</v>
      </c>
      <c r="C389" s="22" t="s">
        <v>1684</v>
      </c>
      <c r="D389" s="20" t="s">
        <v>50</v>
      </c>
      <c r="E389" s="20" t="s">
        <v>51</v>
      </c>
      <c r="F389" s="20" t="s">
        <v>62</v>
      </c>
      <c r="G389" s="20" t="s">
        <v>3720</v>
      </c>
      <c r="H389" s="20" t="s">
        <v>2377</v>
      </c>
      <c r="I389" s="20" t="s">
        <v>27</v>
      </c>
      <c r="J389" s="20" t="s">
        <v>1674</v>
      </c>
      <c r="K389" s="23"/>
      <c r="L389" s="20" t="str">
        <f t="shared" si="6"/>
        <v>의약품</v>
      </c>
      <c r="M389" s="23"/>
      <c r="N389" s="56"/>
    </row>
    <row r="390" spans="1:14" ht="19.5" hidden="1" customHeight="1">
      <c r="A390" s="54">
        <v>388</v>
      </c>
      <c r="B390" s="21" t="s">
        <v>1206</v>
      </c>
      <c r="C390" s="22" t="s">
        <v>2188</v>
      </c>
      <c r="D390" s="20" t="s">
        <v>50</v>
      </c>
      <c r="E390" s="20" t="s">
        <v>51</v>
      </c>
      <c r="F390" s="20" t="s">
        <v>872</v>
      </c>
      <c r="G390" s="20" t="s">
        <v>3897</v>
      </c>
      <c r="H390" s="20" t="s">
        <v>2377</v>
      </c>
      <c r="I390" s="20" t="s">
        <v>27</v>
      </c>
      <c r="J390" s="20" t="s">
        <v>1674</v>
      </c>
      <c r="K390" s="23"/>
      <c r="L390" s="20" t="str">
        <f t="shared" si="6"/>
        <v>의약품</v>
      </c>
      <c r="M390" s="23"/>
      <c r="N390" s="56"/>
    </row>
    <row r="391" spans="1:14" ht="19.5" hidden="1" customHeight="1">
      <c r="A391" s="54">
        <v>389</v>
      </c>
      <c r="B391" s="21" t="s">
        <v>1212</v>
      </c>
      <c r="C391" s="22" t="s">
        <v>472</v>
      </c>
      <c r="D391" s="20" t="s">
        <v>50</v>
      </c>
      <c r="E391" s="20" t="s">
        <v>51</v>
      </c>
      <c r="F391" s="20" t="s">
        <v>872</v>
      </c>
      <c r="G391" s="20" t="s">
        <v>3897</v>
      </c>
      <c r="H391" s="20" t="s">
        <v>2377</v>
      </c>
      <c r="I391" s="20" t="s">
        <v>3895</v>
      </c>
      <c r="J391" s="20" t="s">
        <v>1674</v>
      </c>
      <c r="K391" s="23"/>
      <c r="L391" s="20" t="str">
        <f t="shared" si="6"/>
        <v>의약품</v>
      </c>
      <c r="M391" s="23"/>
      <c r="N391" s="56"/>
    </row>
    <row r="392" spans="1:14" ht="19.5" hidden="1" customHeight="1">
      <c r="A392" s="54">
        <v>390</v>
      </c>
      <c r="B392" s="21" t="s">
        <v>2189</v>
      </c>
      <c r="C392" s="22" t="s">
        <v>2190</v>
      </c>
      <c r="D392" s="20" t="s">
        <v>50</v>
      </c>
      <c r="E392" s="20" t="s">
        <v>51</v>
      </c>
      <c r="F392" s="20" t="s">
        <v>1962</v>
      </c>
      <c r="G392" s="20">
        <v>7</v>
      </c>
      <c r="H392" s="20" t="s">
        <v>2377</v>
      </c>
      <c r="I392" s="20" t="s">
        <v>2426</v>
      </c>
      <c r="J392" s="20" t="s">
        <v>1674</v>
      </c>
      <c r="K392" s="23"/>
      <c r="L392" s="20" t="str">
        <f t="shared" si="6"/>
        <v>의약품</v>
      </c>
      <c r="M392" s="23"/>
      <c r="N392" s="56"/>
    </row>
    <row r="393" spans="1:14" ht="19.5" hidden="1" customHeight="1">
      <c r="A393" s="54">
        <v>391</v>
      </c>
      <c r="B393" s="21" t="s">
        <v>1224</v>
      </c>
      <c r="C393" s="22" t="s">
        <v>2191</v>
      </c>
      <c r="D393" s="20" t="s">
        <v>50</v>
      </c>
      <c r="E393" s="20" t="s">
        <v>51</v>
      </c>
      <c r="F393" s="20" t="s">
        <v>1962</v>
      </c>
      <c r="G393" s="20">
        <v>7</v>
      </c>
      <c r="H393" s="20" t="s">
        <v>2377</v>
      </c>
      <c r="I393" s="20" t="s">
        <v>3896</v>
      </c>
      <c r="J393" s="20" t="s">
        <v>1674</v>
      </c>
      <c r="K393" s="23"/>
      <c r="L393" s="20" t="str">
        <f t="shared" si="6"/>
        <v>의약품</v>
      </c>
      <c r="M393" s="23"/>
      <c r="N393" s="56"/>
    </row>
    <row r="394" spans="1:14" ht="19.5" hidden="1" customHeight="1">
      <c r="A394" s="54">
        <v>392</v>
      </c>
      <c r="B394" s="21" t="s">
        <v>2192</v>
      </c>
      <c r="C394" s="22" t="s">
        <v>2193</v>
      </c>
      <c r="D394" s="20" t="s">
        <v>50</v>
      </c>
      <c r="E394" s="20" t="s">
        <v>51</v>
      </c>
      <c r="F394" s="20" t="s">
        <v>1962</v>
      </c>
      <c r="G394" s="20" t="s">
        <v>3897</v>
      </c>
      <c r="H394" s="20" t="s">
        <v>2377</v>
      </c>
      <c r="I394" s="20" t="s">
        <v>27</v>
      </c>
      <c r="J394" s="20" t="s">
        <v>1674</v>
      </c>
      <c r="K394" s="23"/>
      <c r="L394" s="20" t="str">
        <f t="shared" si="6"/>
        <v>의약품</v>
      </c>
      <c r="M394" s="23"/>
      <c r="N394" s="56"/>
    </row>
    <row r="395" spans="1:14" ht="19.5" hidden="1" customHeight="1">
      <c r="A395" s="54">
        <v>393</v>
      </c>
      <c r="B395" s="21" t="s">
        <v>1239</v>
      </c>
      <c r="C395" s="22" t="s">
        <v>472</v>
      </c>
      <c r="D395" s="20" t="s">
        <v>50</v>
      </c>
      <c r="E395" s="20" t="s">
        <v>51</v>
      </c>
      <c r="F395" s="20" t="s">
        <v>1962</v>
      </c>
      <c r="G395" s="20">
        <v>7</v>
      </c>
      <c r="H395" s="20" t="s">
        <v>2377</v>
      </c>
      <c r="I395" s="20" t="s">
        <v>3896</v>
      </c>
      <c r="J395" s="20" t="s">
        <v>1674</v>
      </c>
      <c r="K395" s="23"/>
      <c r="L395" s="20" t="str">
        <f t="shared" si="6"/>
        <v>의약품</v>
      </c>
      <c r="M395" s="23"/>
      <c r="N395" s="56"/>
    </row>
    <row r="396" spans="1:14" ht="19.5" hidden="1" customHeight="1">
      <c r="A396" s="54">
        <v>394</v>
      </c>
      <c r="B396" s="21" t="s">
        <v>1241</v>
      </c>
      <c r="C396" s="22" t="s">
        <v>3998</v>
      </c>
      <c r="D396" s="20" t="s">
        <v>50</v>
      </c>
      <c r="E396" s="20" t="s">
        <v>51</v>
      </c>
      <c r="F396" s="20" t="s">
        <v>62</v>
      </c>
      <c r="G396" s="20">
        <v>7</v>
      </c>
      <c r="H396" s="20" t="s">
        <v>2377</v>
      </c>
      <c r="I396" s="20" t="s">
        <v>3896</v>
      </c>
      <c r="J396" s="20" t="s">
        <v>1674</v>
      </c>
      <c r="K396" s="23"/>
      <c r="L396" s="20" t="str">
        <f t="shared" si="6"/>
        <v>의약품</v>
      </c>
      <c r="M396" s="23"/>
      <c r="N396" s="56"/>
    </row>
    <row r="397" spans="1:14" ht="19.5" hidden="1" customHeight="1">
      <c r="A397" s="54">
        <v>395</v>
      </c>
      <c r="B397" s="21" t="s">
        <v>1246</v>
      </c>
      <c r="C397" s="22" t="s">
        <v>2195</v>
      </c>
      <c r="D397" s="20" t="s">
        <v>50</v>
      </c>
      <c r="E397" s="20" t="s">
        <v>51</v>
      </c>
      <c r="F397" s="20" t="s">
        <v>1962</v>
      </c>
      <c r="G397" s="20">
        <v>7</v>
      </c>
      <c r="H397" s="20" t="s">
        <v>2377</v>
      </c>
      <c r="I397" s="20" t="s">
        <v>2426</v>
      </c>
      <c r="J397" s="20" t="s">
        <v>1674</v>
      </c>
      <c r="K397" s="23"/>
      <c r="L397" s="20" t="str">
        <f t="shared" si="6"/>
        <v>의료기기</v>
      </c>
      <c r="M397" s="23"/>
      <c r="N397" s="56"/>
    </row>
    <row r="398" spans="1:14" ht="19.5" hidden="1" customHeight="1">
      <c r="A398" s="54">
        <v>396</v>
      </c>
      <c r="B398" s="21" t="s">
        <v>2196</v>
      </c>
      <c r="C398" s="22" t="s">
        <v>2197</v>
      </c>
      <c r="D398" s="20" t="s">
        <v>50</v>
      </c>
      <c r="E398" s="20" t="s">
        <v>51</v>
      </c>
      <c r="F398" s="20" t="s">
        <v>1962</v>
      </c>
      <c r="G398" s="20">
        <v>7</v>
      </c>
      <c r="H398" s="20" t="s">
        <v>2377</v>
      </c>
      <c r="I398" s="20" t="s">
        <v>3896</v>
      </c>
      <c r="J398" s="20" t="s">
        <v>1674</v>
      </c>
      <c r="K398" s="23"/>
      <c r="L398" s="20" t="str">
        <f t="shared" si="6"/>
        <v>의료기기</v>
      </c>
      <c r="M398" s="23"/>
      <c r="N398" s="56"/>
    </row>
    <row r="399" spans="1:14" ht="19.5" hidden="1" customHeight="1">
      <c r="A399" s="54">
        <v>397</v>
      </c>
      <c r="B399" s="21" t="s">
        <v>1252</v>
      </c>
      <c r="C399" s="22" t="s">
        <v>2198</v>
      </c>
      <c r="D399" s="20" t="s">
        <v>50</v>
      </c>
      <c r="E399" s="20" t="s">
        <v>51</v>
      </c>
      <c r="F399" s="20" t="s">
        <v>1962</v>
      </c>
      <c r="G399" s="20">
        <v>7</v>
      </c>
      <c r="H399" s="20" t="s">
        <v>2377</v>
      </c>
      <c r="I399" s="20" t="s">
        <v>3895</v>
      </c>
      <c r="J399" s="20" t="s">
        <v>1674</v>
      </c>
      <c r="K399" s="23"/>
      <c r="L399" s="20" t="str">
        <f t="shared" si="6"/>
        <v>의료기기</v>
      </c>
      <c r="M399" s="23"/>
      <c r="N399" s="56"/>
    </row>
    <row r="400" spans="1:14" ht="19.5" hidden="1" customHeight="1">
      <c r="A400" s="54">
        <v>398</v>
      </c>
      <c r="B400" s="21" t="s">
        <v>1255</v>
      </c>
      <c r="C400" s="22" t="s">
        <v>2199</v>
      </c>
      <c r="D400" s="20" t="s">
        <v>50</v>
      </c>
      <c r="E400" s="20" t="s">
        <v>51</v>
      </c>
      <c r="F400" s="20" t="s">
        <v>1962</v>
      </c>
      <c r="G400" s="20">
        <v>7</v>
      </c>
      <c r="H400" s="20" t="s">
        <v>2377</v>
      </c>
      <c r="I400" s="20" t="s">
        <v>27</v>
      </c>
      <c r="J400" s="20" t="s">
        <v>1674</v>
      </c>
      <c r="K400" s="23"/>
      <c r="L400" s="20" t="str">
        <f t="shared" si="6"/>
        <v>의료기기</v>
      </c>
      <c r="M400" s="23"/>
      <c r="N400" s="56"/>
    </row>
    <row r="401" spans="1:14" ht="19.5" hidden="1" customHeight="1">
      <c r="A401" s="54">
        <v>399</v>
      </c>
      <c r="B401" s="21" t="s">
        <v>1258</v>
      </c>
      <c r="C401" s="22" t="s">
        <v>2200</v>
      </c>
      <c r="D401" s="20" t="s">
        <v>50</v>
      </c>
      <c r="E401" s="20" t="s">
        <v>51</v>
      </c>
      <c r="F401" s="20" t="s">
        <v>1962</v>
      </c>
      <c r="G401" s="20">
        <v>7</v>
      </c>
      <c r="H401" s="20" t="s">
        <v>2377</v>
      </c>
      <c r="I401" s="20" t="s">
        <v>3896</v>
      </c>
      <c r="J401" s="20" t="s">
        <v>1674</v>
      </c>
      <c r="K401" s="23"/>
      <c r="L401" s="20" t="str">
        <f t="shared" si="6"/>
        <v>의료기기</v>
      </c>
      <c r="M401" s="23"/>
      <c r="N401" s="56"/>
    </row>
    <row r="402" spans="1:14" ht="19.5" hidden="1" customHeight="1">
      <c r="A402" s="54">
        <v>400</v>
      </c>
      <c r="B402" s="21" t="s">
        <v>2201</v>
      </c>
      <c r="C402" s="22" t="s">
        <v>2202</v>
      </c>
      <c r="D402" s="20" t="s">
        <v>50</v>
      </c>
      <c r="E402" s="20" t="s">
        <v>51</v>
      </c>
      <c r="F402" s="20" t="s">
        <v>1962</v>
      </c>
      <c r="G402" s="20">
        <v>7</v>
      </c>
      <c r="H402" s="20" t="s">
        <v>2377</v>
      </c>
      <c r="I402" s="20" t="s">
        <v>3895</v>
      </c>
      <c r="J402" s="20" t="s">
        <v>1674</v>
      </c>
      <c r="K402" s="23"/>
      <c r="L402" s="20" t="str">
        <f t="shared" si="6"/>
        <v>의료기기</v>
      </c>
      <c r="M402" s="23"/>
      <c r="N402" s="56"/>
    </row>
    <row r="403" spans="1:14" ht="19.5" hidden="1" customHeight="1">
      <c r="A403" s="54">
        <v>401</v>
      </c>
      <c r="B403" s="21" t="s">
        <v>2203</v>
      </c>
      <c r="C403" s="22" t="s">
        <v>2204</v>
      </c>
      <c r="D403" s="20" t="s">
        <v>50</v>
      </c>
      <c r="E403" s="20" t="s">
        <v>51</v>
      </c>
      <c r="F403" s="20" t="s">
        <v>1962</v>
      </c>
      <c r="G403" s="20">
        <v>7</v>
      </c>
      <c r="H403" s="20" t="s">
        <v>2377</v>
      </c>
      <c r="I403" s="20" t="s">
        <v>3895</v>
      </c>
      <c r="J403" s="20" t="s">
        <v>1674</v>
      </c>
      <c r="K403" s="23"/>
      <c r="L403" s="20" t="str">
        <f t="shared" si="6"/>
        <v>의료기기</v>
      </c>
      <c r="M403" s="23"/>
      <c r="N403" s="56"/>
    </row>
    <row r="404" spans="1:14" ht="19.5" hidden="1" customHeight="1">
      <c r="A404" s="54">
        <v>402</v>
      </c>
      <c r="B404" s="21" t="s">
        <v>2205</v>
      </c>
      <c r="C404" s="22" t="s">
        <v>1684</v>
      </c>
      <c r="D404" s="20" t="s">
        <v>50</v>
      </c>
      <c r="E404" s="20" t="s">
        <v>51</v>
      </c>
      <c r="F404" s="20" t="s">
        <v>1962</v>
      </c>
      <c r="G404" s="20">
        <v>7</v>
      </c>
      <c r="H404" s="20" t="s">
        <v>2377</v>
      </c>
      <c r="I404" s="20" t="s">
        <v>2426</v>
      </c>
      <c r="J404" s="20" t="s">
        <v>1674</v>
      </c>
      <c r="K404" s="23"/>
      <c r="L404" s="20" t="str">
        <f t="shared" si="6"/>
        <v>의료기기</v>
      </c>
      <c r="M404" s="23"/>
      <c r="N404" s="56"/>
    </row>
    <row r="405" spans="1:14" ht="19.5" hidden="1" customHeight="1">
      <c r="A405" s="54">
        <v>403</v>
      </c>
      <c r="B405" s="21" t="s">
        <v>2206</v>
      </c>
      <c r="C405" s="22" t="s">
        <v>2207</v>
      </c>
      <c r="D405" s="20" t="s">
        <v>50</v>
      </c>
      <c r="E405" s="20" t="s">
        <v>51</v>
      </c>
      <c r="F405" s="20" t="s">
        <v>62</v>
      </c>
      <c r="G405" s="20" t="s">
        <v>3720</v>
      </c>
      <c r="H405" s="20" t="s">
        <v>2377</v>
      </c>
      <c r="I405" s="20" t="s">
        <v>27</v>
      </c>
      <c r="J405" s="20" t="s">
        <v>1674</v>
      </c>
      <c r="K405" s="23"/>
      <c r="L405" s="20" t="str">
        <f t="shared" si="6"/>
        <v>의약품</v>
      </c>
      <c r="M405" s="23"/>
      <c r="N405" s="56"/>
    </row>
    <row r="406" spans="1:14" ht="19.5" hidden="1" customHeight="1">
      <c r="A406" s="54">
        <v>404</v>
      </c>
      <c r="B406" s="21" t="s">
        <v>2208</v>
      </c>
      <c r="C406" s="22" t="s">
        <v>3834</v>
      </c>
      <c r="D406" s="20" t="s">
        <v>50</v>
      </c>
      <c r="E406" s="20" t="s">
        <v>51</v>
      </c>
      <c r="F406" s="20" t="s">
        <v>62</v>
      </c>
      <c r="G406" s="20" t="s">
        <v>3720</v>
      </c>
      <c r="H406" s="20" t="s">
        <v>2377</v>
      </c>
      <c r="I406" s="20" t="s">
        <v>27</v>
      </c>
      <c r="J406" s="20" t="s">
        <v>1674</v>
      </c>
      <c r="K406" s="23"/>
      <c r="L406" s="20" t="str">
        <f t="shared" si="6"/>
        <v>의약품</v>
      </c>
      <c r="M406" s="23"/>
      <c r="N406" s="56"/>
    </row>
    <row r="407" spans="1:14" ht="19.5" hidden="1" customHeight="1">
      <c r="A407" s="54">
        <v>405</v>
      </c>
      <c r="B407" s="21" t="s">
        <v>2210</v>
      </c>
      <c r="C407" s="22" t="s">
        <v>1684</v>
      </c>
      <c r="D407" s="20" t="s">
        <v>50</v>
      </c>
      <c r="E407" s="20" t="s">
        <v>51</v>
      </c>
      <c r="F407" s="20" t="s">
        <v>62</v>
      </c>
      <c r="G407" s="20" t="s">
        <v>3720</v>
      </c>
      <c r="H407" s="20" t="s">
        <v>2377</v>
      </c>
      <c r="I407" s="20" t="s">
        <v>27</v>
      </c>
      <c r="J407" s="20" t="s">
        <v>1674</v>
      </c>
      <c r="K407" s="23"/>
      <c r="L407" s="20" t="str">
        <f t="shared" si="6"/>
        <v>의약품</v>
      </c>
      <c r="M407" s="23"/>
      <c r="N407" s="56"/>
    </row>
    <row r="408" spans="1:14" ht="19.5" hidden="1" customHeight="1">
      <c r="A408" s="54">
        <v>406</v>
      </c>
      <c r="B408" s="21" t="s">
        <v>1269</v>
      </c>
      <c r="C408" s="22" t="s">
        <v>2211</v>
      </c>
      <c r="D408" s="20" t="s">
        <v>50</v>
      </c>
      <c r="E408" s="20" t="s">
        <v>420</v>
      </c>
      <c r="F408" s="20" t="s">
        <v>1672</v>
      </c>
      <c r="G408" s="20" t="s">
        <v>3720</v>
      </c>
      <c r="H408" s="20" t="s">
        <v>2377</v>
      </c>
      <c r="I408" s="20" t="s">
        <v>27</v>
      </c>
      <c r="J408" s="20" t="s">
        <v>1674</v>
      </c>
      <c r="K408" s="23"/>
      <c r="L408" s="20" t="str">
        <f t="shared" si="6"/>
        <v>의약품</v>
      </c>
      <c r="M408" s="23"/>
      <c r="N408" s="56"/>
    </row>
    <row r="409" spans="1:14" ht="19.5" hidden="1" customHeight="1">
      <c r="A409" s="54">
        <v>407</v>
      </c>
      <c r="B409" s="21" t="s">
        <v>1276</v>
      </c>
      <c r="C409" s="22" t="s">
        <v>1705</v>
      </c>
      <c r="D409" s="20" t="s">
        <v>50</v>
      </c>
      <c r="E409" s="20" t="s">
        <v>420</v>
      </c>
      <c r="F409" s="20" t="s">
        <v>1672</v>
      </c>
      <c r="G409" s="20" t="s">
        <v>3720</v>
      </c>
      <c r="H409" s="20" t="s">
        <v>2377</v>
      </c>
      <c r="I409" s="20" t="s">
        <v>27</v>
      </c>
      <c r="J409" s="20" t="s">
        <v>1674</v>
      </c>
      <c r="K409" s="23"/>
      <c r="L409" s="20" t="str">
        <f t="shared" si="6"/>
        <v>의약품</v>
      </c>
      <c r="M409" s="23"/>
      <c r="N409" s="56"/>
    </row>
    <row r="410" spans="1:14" ht="19.5" hidden="1" customHeight="1">
      <c r="A410" s="54">
        <v>408</v>
      </c>
      <c r="B410" s="21" t="s">
        <v>2212</v>
      </c>
      <c r="C410" s="22" t="s">
        <v>3999</v>
      </c>
      <c r="D410" s="20" t="s">
        <v>50</v>
      </c>
      <c r="E410" s="20" t="s">
        <v>51</v>
      </c>
      <c r="F410" s="20" t="s">
        <v>62</v>
      </c>
      <c r="G410" s="20" t="s">
        <v>3720</v>
      </c>
      <c r="H410" s="20" t="s">
        <v>2377</v>
      </c>
      <c r="I410" s="20" t="s">
        <v>27</v>
      </c>
      <c r="J410" s="20" t="s">
        <v>1674</v>
      </c>
      <c r="K410" s="23"/>
      <c r="L410" s="20" t="str">
        <f t="shared" si="6"/>
        <v>의약품</v>
      </c>
      <c r="M410" s="23"/>
      <c r="N410" s="56"/>
    </row>
    <row r="411" spans="1:14" ht="19.5" hidden="1" customHeight="1">
      <c r="A411" s="54">
        <v>409</v>
      </c>
      <c r="B411" s="21" t="s">
        <v>2214</v>
      </c>
      <c r="C411" s="22" t="s">
        <v>2281</v>
      </c>
      <c r="D411" s="20" t="s">
        <v>50</v>
      </c>
      <c r="E411" s="20" t="s">
        <v>51</v>
      </c>
      <c r="F411" s="20" t="s">
        <v>62</v>
      </c>
      <c r="G411" s="20" t="s">
        <v>3720</v>
      </c>
      <c r="H411" s="20" t="s">
        <v>2377</v>
      </c>
      <c r="I411" s="20" t="s">
        <v>27</v>
      </c>
      <c r="J411" s="20" t="s">
        <v>1674</v>
      </c>
      <c r="K411" s="23"/>
      <c r="L411" s="20" t="str">
        <f t="shared" si="6"/>
        <v>의약품</v>
      </c>
      <c r="M411" s="23"/>
      <c r="N411" s="56"/>
    </row>
    <row r="412" spans="1:14" ht="19.5" hidden="1" customHeight="1">
      <c r="A412" s="54">
        <v>410</v>
      </c>
      <c r="B412" s="21" t="s">
        <v>1282</v>
      </c>
      <c r="C412" s="22" t="s">
        <v>2215</v>
      </c>
      <c r="D412" s="20" t="s">
        <v>50</v>
      </c>
      <c r="E412" s="20" t="s">
        <v>420</v>
      </c>
      <c r="F412" s="20" t="s">
        <v>1672</v>
      </c>
      <c r="G412" s="20" t="s">
        <v>3720</v>
      </c>
      <c r="H412" s="20" t="s">
        <v>2377</v>
      </c>
      <c r="I412" s="20" t="s">
        <v>27</v>
      </c>
      <c r="J412" s="20" t="s">
        <v>1674</v>
      </c>
      <c r="K412" s="23"/>
      <c r="L412" s="20" t="str">
        <f t="shared" si="6"/>
        <v>의료기기</v>
      </c>
      <c r="M412" s="23"/>
      <c r="N412" s="56"/>
    </row>
    <row r="413" spans="1:14" ht="19.5" hidden="1" customHeight="1">
      <c r="A413" s="54">
        <v>411</v>
      </c>
      <c r="B413" s="21" t="s">
        <v>1291</v>
      </c>
      <c r="C413" s="22" t="s">
        <v>2216</v>
      </c>
      <c r="D413" s="20" t="s">
        <v>50</v>
      </c>
      <c r="E413" s="20" t="s">
        <v>420</v>
      </c>
      <c r="F413" s="20" t="s">
        <v>1672</v>
      </c>
      <c r="G413" s="20">
        <v>7</v>
      </c>
      <c r="H413" s="20" t="s">
        <v>2377</v>
      </c>
      <c r="I413" s="20" t="s">
        <v>3896</v>
      </c>
      <c r="J413" s="20" t="s">
        <v>1674</v>
      </c>
      <c r="K413" s="23"/>
      <c r="L413" s="20" t="str">
        <f t="shared" si="6"/>
        <v>의료기기</v>
      </c>
      <c r="M413" s="23"/>
      <c r="N413" s="56"/>
    </row>
    <row r="414" spans="1:14" ht="19.5" hidden="1" customHeight="1">
      <c r="A414" s="54">
        <v>412</v>
      </c>
      <c r="B414" s="21" t="s">
        <v>2217</v>
      </c>
      <c r="C414" s="22" t="s">
        <v>1705</v>
      </c>
      <c r="D414" s="20" t="s">
        <v>50</v>
      </c>
      <c r="E414" s="20" t="s">
        <v>420</v>
      </c>
      <c r="F414" s="20" t="s">
        <v>1672</v>
      </c>
      <c r="G414" s="20" t="s">
        <v>3897</v>
      </c>
      <c r="H414" s="20" t="s">
        <v>2377</v>
      </c>
      <c r="I414" s="20" t="s">
        <v>3896</v>
      </c>
      <c r="J414" s="20" t="s">
        <v>1674</v>
      </c>
      <c r="K414" s="23"/>
      <c r="L414" s="20" t="str">
        <f t="shared" si="6"/>
        <v>의료기기</v>
      </c>
      <c r="M414" s="23"/>
      <c r="N414" s="56"/>
    </row>
    <row r="415" spans="1:14" ht="19.5" hidden="1" customHeight="1">
      <c r="A415" s="54">
        <v>413</v>
      </c>
      <c r="B415" s="21" t="s">
        <v>1305</v>
      </c>
      <c r="C415" s="22" t="s">
        <v>2218</v>
      </c>
      <c r="D415" s="20" t="s">
        <v>50</v>
      </c>
      <c r="E415" s="20" t="s">
        <v>51</v>
      </c>
      <c r="F415" s="20" t="s">
        <v>62</v>
      </c>
      <c r="G415" s="20" t="s">
        <v>3897</v>
      </c>
      <c r="H415" s="20" t="s">
        <v>3736</v>
      </c>
      <c r="I415" s="20" t="s">
        <v>2426</v>
      </c>
      <c r="J415" s="20" t="s">
        <v>27</v>
      </c>
      <c r="K415" s="23"/>
      <c r="L415" s="20" t="str">
        <f t="shared" si="6"/>
        <v>의료기기</v>
      </c>
      <c r="M415" s="23"/>
      <c r="N415" s="56"/>
    </row>
    <row r="416" spans="1:14" ht="19.5" hidden="1" customHeight="1">
      <c r="A416" s="54">
        <v>414</v>
      </c>
      <c r="B416" s="21" t="s">
        <v>2219</v>
      </c>
      <c r="C416" s="22" t="s">
        <v>2220</v>
      </c>
      <c r="D416" s="20" t="s">
        <v>50</v>
      </c>
      <c r="E416" s="20" t="s">
        <v>51</v>
      </c>
      <c r="F416" s="20" t="s">
        <v>62</v>
      </c>
      <c r="G416" s="20" t="s">
        <v>3897</v>
      </c>
      <c r="H416" s="20" t="s">
        <v>3736</v>
      </c>
      <c r="I416" s="20" t="s">
        <v>3895</v>
      </c>
      <c r="J416" s="20" t="s">
        <v>1674</v>
      </c>
      <c r="K416" s="23"/>
      <c r="L416" s="20" t="str">
        <f t="shared" si="6"/>
        <v>의료기기</v>
      </c>
      <c r="M416" s="23"/>
      <c r="N416" s="56"/>
    </row>
    <row r="417" spans="1:14" ht="19.5" hidden="1" customHeight="1">
      <c r="A417" s="54">
        <v>415</v>
      </c>
      <c r="B417" s="21" t="s">
        <v>1314</v>
      </c>
      <c r="C417" s="22" t="s">
        <v>1705</v>
      </c>
      <c r="D417" s="20" t="s">
        <v>50</v>
      </c>
      <c r="E417" s="20" t="s">
        <v>51</v>
      </c>
      <c r="F417" s="20" t="s">
        <v>62</v>
      </c>
      <c r="G417" s="20" t="s">
        <v>3897</v>
      </c>
      <c r="H417" s="20" t="s">
        <v>3736</v>
      </c>
      <c r="I417" s="20" t="s">
        <v>3896</v>
      </c>
      <c r="J417" s="20" t="s">
        <v>27</v>
      </c>
      <c r="K417" s="23"/>
      <c r="L417" s="20" t="str">
        <f t="shared" si="6"/>
        <v>의료기기</v>
      </c>
      <c r="M417" s="23"/>
      <c r="N417" s="56"/>
    </row>
    <row r="418" spans="1:14" ht="19.5" hidden="1" customHeight="1">
      <c r="A418" s="54">
        <v>416</v>
      </c>
      <c r="B418" s="21" t="s">
        <v>2221</v>
      </c>
      <c r="C418" s="22" t="s">
        <v>2222</v>
      </c>
      <c r="D418" s="20" t="s">
        <v>50</v>
      </c>
      <c r="E418" s="20" t="s">
        <v>51</v>
      </c>
      <c r="F418" s="20" t="s">
        <v>2145</v>
      </c>
      <c r="G418" s="20">
        <v>7</v>
      </c>
      <c r="H418" s="20" t="s">
        <v>2377</v>
      </c>
      <c r="I418" s="20" t="s">
        <v>2426</v>
      </c>
      <c r="J418" s="20" t="s">
        <v>1674</v>
      </c>
      <c r="K418" s="23"/>
      <c r="L418" s="20" t="str">
        <f t="shared" si="6"/>
        <v>의료기기</v>
      </c>
      <c r="M418" s="23"/>
      <c r="N418" s="56"/>
    </row>
    <row r="419" spans="1:14" ht="19.5" hidden="1" customHeight="1">
      <c r="A419" s="54">
        <v>417</v>
      </c>
      <c r="B419" s="21" t="s">
        <v>2223</v>
      </c>
      <c r="C419" s="22" t="s">
        <v>2224</v>
      </c>
      <c r="D419" s="20" t="s">
        <v>50</v>
      </c>
      <c r="E419" s="20" t="s">
        <v>51</v>
      </c>
      <c r="F419" s="20" t="s">
        <v>2145</v>
      </c>
      <c r="G419" s="20">
        <v>7</v>
      </c>
      <c r="H419" s="20" t="s">
        <v>2377</v>
      </c>
      <c r="I419" s="20" t="s">
        <v>3895</v>
      </c>
      <c r="J419" s="20" t="s">
        <v>1674</v>
      </c>
      <c r="K419" s="23"/>
      <c r="L419" s="20" t="str">
        <f t="shared" si="6"/>
        <v>의료기기</v>
      </c>
      <c r="M419" s="23"/>
      <c r="N419" s="56"/>
    </row>
    <row r="420" spans="1:14" ht="19.5" hidden="1" customHeight="1">
      <c r="A420" s="54">
        <v>418</v>
      </c>
      <c r="B420" s="21" t="s">
        <v>2225</v>
      </c>
      <c r="C420" s="22" t="s">
        <v>2226</v>
      </c>
      <c r="D420" s="20" t="s">
        <v>50</v>
      </c>
      <c r="E420" s="20" t="s">
        <v>51</v>
      </c>
      <c r="F420" s="20" t="s">
        <v>2145</v>
      </c>
      <c r="G420" s="20">
        <v>7</v>
      </c>
      <c r="H420" s="20" t="s">
        <v>2377</v>
      </c>
      <c r="I420" s="20" t="s">
        <v>2426</v>
      </c>
      <c r="J420" s="20" t="s">
        <v>1674</v>
      </c>
      <c r="K420" s="23"/>
      <c r="L420" s="20" t="str">
        <f t="shared" si="6"/>
        <v>의료기기</v>
      </c>
      <c r="M420" s="23"/>
      <c r="N420" s="56"/>
    </row>
    <row r="421" spans="1:14" ht="19.5" hidden="1" customHeight="1">
      <c r="A421" s="54">
        <v>419</v>
      </c>
      <c r="B421" s="21" t="s">
        <v>2227</v>
      </c>
      <c r="C421" s="22" t="s">
        <v>1684</v>
      </c>
      <c r="D421" s="20" t="s">
        <v>50</v>
      </c>
      <c r="E421" s="20" t="s">
        <v>51</v>
      </c>
      <c r="F421" s="20" t="s">
        <v>2145</v>
      </c>
      <c r="G421" s="20">
        <v>7</v>
      </c>
      <c r="H421" s="20" t="s">
        <v>2377</v>
      </c>
      <c r="I421" s="20" t="s">
        <v>2426</v>
      </c>
      <c r="J421" s="20" t="s">
        <v>1674</v>
      </c>
      <c r="K421" s="23"/>
      <c r="L421" s="20" t="str">
        <f t="shared" si="6"/>
        <v>의료기기</v>
      </c>
      <c r="M421" s="23"/>
      <c r="N421" s="56"/>
    </row>
    <row r="422" spans="1:14" ht="19.5" hidden="1" customHeight="1">
      <c r="A422" s="54">
        <v>420</v>
      </c>
      <c r="B422" s="21" t="s">
        <v>1322</v>
      </c>
      <c r="C422" s="22" t="s">
        <v>2228</v>
      </c>
      <c r="D422" s="20" t="s">
        <v>50</v>
      </c>
      <c r="E422" s="20" t="s">
        <v>51</v>
      </c>
      <c r="F422" s="20" t="s">
        <v>1330</v>
      </c>
      <c r="G422" s="20" t="s">
        <v>3720</v>
      </c>
      <c r="H422" s="20" t="s">
        <v>2377</v>
      </c>
      <c r="I422" s="20" t="s">
        <v>27</v>
      </c>
      <c r="J422" s="20" t="s">
        <v>1674</v>
      </c>
      <c r="K422" s="23"/>
      <c r="L422" s="20" t="str">
        <f t="shared" si="6"/>
        <v>의료기기</v>
      </c>
      <c r="M422" s="23"/>
      <c r="N422" s="56"/>
    </row>
    <row r="423" spans="1:14" ht="19.5" hidden="1" customHeight="1">
      <c r="A423" s="54">
        <v>421</v>
      </c>
      <c r="B423" s="21" t="s">
        <v>1332</v>
      </c>
      <c r="C423" s="22" t="s">
        <v>2229</v>
      </c>
      <c r="D423" s="20" t="s">
        <v>50</v>
      </c>
      <c r="E423" s="20" t="s">
        <v>51</v>
      </c>
      <c r="F423" s="20" t="s">
        <v>62</v>
      </c>
      <c r="G423" s="20">
        <v>0</v>
      </c>
      <c r="H423" s="20" t="s">
        <v>2377</v>
      </c>
      <c r="I423" s="20" t="s">
        <v>27</v>
      </c>
      <c r="J423" s="20" t="s">
        <v>1674</v>
      </c>
      <c r="K423" s="23"/>
      <c r="L423" s="20" t="str">
        <f t="shared" si="6"/>
        <v>의료기기</v>
      </c>
      <c r="M423" s="23"/>
      <c r="N423" s="56"/>
    </row>
    <row r="424" spans="1:14" ht="19.5" hidden="1" customHeight="1">
      <c r="A424" s="54">
        <v>422</v>
      </c>
      <c r="B424" s="21" t="s">
        <v>2230</v>
      </c>
      <c r="C424" s="22" t="s">
        <v>2231</v>
      </c>
      <c r="D424" s="20" t="s">
        <v>50</v>
      </c>
      <c r="E424" s="20" t="s">
        <v>51</v>
      </c>
      <c r="F424" s="20" t="s">
        <v>2232</v>
      </c>
      <c r="G424" s="20" t="s">
        <v>3854</v>
      </c>
      <c r="H424" s="20" t="s">
        <v>3018</v>
      </c>
      <c r="I424" s="20" t="s">
        <v>2426</v>
      </c>
      <c r="J424" s="20" t="s">
        <v>27</v>
      </c>
      <c r="K424" s="23"/>
      <c r="L424" s="20" t="str">
        <f t="shared" si="6"/>
        <v>의료기기</v>
      </c>
      <c r="M424" s="23"/>
      <c r="N424" s="56"/>
    </row>
    <row r="425" spans="1:14" ht="19.5" hidden="1" customHeight="1">
      <c r="A425" s="54">
        <v>423</v>
      </c>
      <c r="B425" s="21" t="s">
        <v>2233</v>
      </c>
      <c r="C425" s="22" t="s">
        <v>2234</v>
      </c>
      <c r="D425" s="20" t="s">
        <v>50</v>
      </c>
      <c r="E425" s="20" t="s">
        <v>51</v>
      </c>
      <c r="F425" s="20" t="s">
        <v>2232</v>
      </c>
      <c r="G425" s="20" t="s">
        <v>3854</v>
      </c>
      <c r="H425" s="20" t="s">
        <v>3018</v>
      </c>
      <c r="I425" s="20" t="s">
        <v>3896</v>
      </c>
      <c r="J425" s="20" t="s">
        <v>27</v>
      </c>
      <c r="K425" s="23"/>
      <c r="L425" s="20" t="str">
        <f t="shared" si="6"/>
        <v>의료기기</v>
      </c>
      <c r="M425" s="23"/>
      <c r="N425" s="56"/>
    </row>
    <row r="426" spans="1:14" ht="19.5" hidden="1" customHeight="1">
      <c r="A426" s="54">
        <v>424</v>
      </c>
      <c r="B426" s="21" t="s">
        <v>2235</v>
      </c>
      <c r="C426" s="22" t="s">
        <v>2236</v>
      </c>
      <c r="D426" s="20" t="s">
        <v>50</v>
      </c>
      <c r="E426" s="20" t="s">
        <v>51</v>
      </c>
      <c r="F426" s="20" t="s">
        <v>2232</v>
      </c>
      <c r="G426" s="20" t="s">
        <v>3854</v>
      </c>
      <c r="H426" s="20" t="s">
        <v>3018</v>
      </c>
      <c r="I426" s="20" t="s">
        <v>3895</v>
      </c>
      <c r="J426" s="20" t="s">
        <v>27</v>
      </c>
      <c r="K426" s="23"/>
      <c r="L426" s="20" t="str">
        <f t="shared" si="6"/>
        <v>의료기기</v>
      </c>
      <c r="M426" s="23"/>
      <c r="N426" s="56"/>
    </row>
    <row r="427" spans="1:14" ht="19.5" hidden="1" customHeight="1">
      <c r="A427" s="54">
        <v>425</v>
      </c>
      <c r="B427" s="21" t="s">
        <v>2237</v>
      </c>
      <c r="C427" s="22" t="s">
        <v>2046</v>
      </c>
      <c r="D427" s="20" t="s">
        <v>50</v>
      </c>
      <c r="E427" s="20" t="s">
        <v>51</v>
      </c>
      <c r="F427" s="20" t="s">
        <v>2232</v>
      </c>
      <c r="G427" s="20" t="s">
        <v>3854</v>
      </c>
      <c r="H427" s="20" t="s">
        <v>3018</v>
      </c>
      <c r="I427" s="20" t="s">
        <v>2426</v>
      </c>
      <c r="J427" s="20" t="s">
        <v>27</v>
      </c>
      <c r="K427" s="23"/>
      <c r="L427" s="20" t="str">
        <f t="shared" si="6"/>
        <v>의료기기</v>
      </c>
      <c r="M427" s="23"/>
      <c r="N427" s="56"/>
    </row>
    <row r="428" spans="1:14" ht="19.5" hidden="1" customHeight="1">
      <c r="A428" s="54">
        <v>426</v>
      </c>
      <c r="B428" s="21" t="s">
        <v>2238</v>
      </c>
      <c r="C428" s="22" t="s">
        <v>2239</v>
      </c>
      <c r="D428" s="20" t="s">
        <v>50</v>
      </c>
      <c r="E428" s="20" t="s">
        <v>51</v>
      </c>
      <c r="F428" s="20" t="s">
        <v>2232</v>
      </c>
      <c r="G428" s="20" t="s">
        <v>3854</v>
      </c>
      <c r="H428" s="20" t="s">
        <v>3018</v>
      </c>
      <c r="I428" s="20" t="s">
        <v>2426</v>
      </c>
      <c r="J428" s="20" t="s">
        <v>27</v>
      </c>
      <c r="K428" s="23"/>
      <c r="L428" s="20" t="str">
        <f t="shared" si="6"/>
        <v>의료기기</v>
      </c>
      <c r="M428" s="23"/>
      <c r="N428" s="56"/>
    </row>
    <row r="429" spans="1:14" ht="19.5" hidden="1" customHeight="1">
      <c r="A429" s="54">
        <v>427</v>
      </c>
      <c r="B429" s="21" t="s">
        <v>2240</v>
      </c>
      <c r="C429" s="22" t="s">
        <v>1936</v>
      </c>
      <c r="D429" s="20" t="s">
        <v>50</v>
      </c>
      <c r="E429" s="20" t="s">
        <v>51</v>
      </c>
      <c r="F429" s="20" t="s">
        <v>2232</v>
      </c>
      <c r="G429" s="20" t="s">
        <v>3854</v>
      </c>
      <c r="H429" s="20" t="s">
        <v>3018</v>
      </c>
      <c r="I429" s="20" t="s">
        <v>2426</v>
      </c>
      <c r="J429" s="20" t="s">
        <v>27</v>
      </c>
      <c r="K429" s="23"/>
      <c r="L429" s="20" t="str">
        <f t="shared" si="6"/>
        <v>의료기기</v>
      </c>
      <c r="M429" s="23"/>
      <c r="N429" s="56"/>
    </row>
    <row r="430" spans="1:14" ht="19.5" hidden="1" customHeight="1">
      <c r="A430" s="54">
        <v>428</v>
      </c>
      <c r="B430" s="21" t="s">
        <v>1349</v>
      </c>
      <c r="C430" s="22" t="s">
        <v>2241</v>
      </c>
      <c r="D430" s="20" t="s">
        <v>50</v>
      </c>
      <c r="E430" s="20" t="s">
        <v>51</v>
      </c>
      <c r="F430" s="20" t="s">
        <v>2232</v>
      </c>
      <c r="G430" s="20" t="s">
        <v>3897</v>
      </c>
      <c r="H430" s="20" t="s">
        <v>2377</v>
      </c>
      <c r="I430" s="20" t="s">
        <v>3896</v>
      </c>
      <c r="J430" s="20" t="s">
        <v>1674</v>
      </c>
      <c r="K430" s="23"/>
      <c r="L430" s="20" t="str">
        <f t="shared" si="6"/>
        <v>의료기기</v>
      </c>
      <c r="M430" s="23"/>
      <c r="N430" s="56"/>
    </row>
    <row r="431" spans="1:14" ht="19.5" hidden="1" customHeight="1">
      <c r="A431" s="54">
        <v>429</v>
      </c>
      <c r="B431" s="21" t="s">
        <v>2242</v>
      </c>
      <c r="C431" s="22" t="s">
        <v>2243</v>
      </c>
      <c r="D431" s="20" t="s">
        <v>50</v>
      </c>
      <c r="E431" s="20" t="s">
        <v>51</v>
      </c>
      <c r="F431" s="20" t="s">
        <v>2232</v>
      </c>
      <c r="G431" s="20" t="s">
        <v>3854</v>
      </c>
      <c r="H431" s="20" t="s">
        <v>2377</v>
      </c>
      <c r="I431" s="20" t="s">
        <v>3896</v>
      </c>
      <c r="J431" s="20" t="s">
        <v>1674</v>
      </c>
      <c r="K431" s="23"/>
      <c r="L431" s="20" t="str">
        <f t="shared" si="6"/>
        <v>의료기기</v>
      </c>
      <c r="M431" s="23"/>
      <c r="N431" s="56"/>
    </row>
    <row r="432" spans="1:14" ht="19.5" hidden="1" customHeight="1">
      <c r="A432" s="54">
        <v>430</v>
      </c>
      <c r="B432" s="21" t="s">
        <v>2244</v>
      </c>
      <c r="C432" s="22" t="s">
        <v>1684</v>
      </c>
      <c r="D432" s="20" t="s">
        <v>50</v>
      </c>
      <c r="E432" s="20" t="s">
        <v>51</v>
      </c>
      <c r="F432" s="20" t="s">
        <v>2232</v>
      </c>
      <c r="G432" s="20" t="s">
        <v>3854</v>
      </c>
      <c r="H432" s="20" t="s">
        <v>2377</v>
      </c>
      <c r="I432" s="20" t="s">
        <v>2426</v>
      </c>
      <c r="J432" s="20" t="s">
        <v>1674</v>
      </c>
      <c r="K432" s="23"/>
      <c r="L432" s="20" t="str">
        <f t="shared" si="6"/>
        <v>의료기기</v>
      </c>
      <c r="M432" s="23"/>
      <c r="N432" s="56"/>
    </row>
    <row r="433" spans="1:14" ht="19.5" hidden="1" customHeight="1">
      <c r="A433" s="54">
        <v>431</v>
      </c>
      <c r="B433" s="21" t="s">
        <v>2245</v>
      </c>
      <c r="C433" s="22" t="s">
        <v>2246</v>
      </c>
      <c r="D433" s="20" t="s">
        <v>50</v>
      </c>
      <c r="E433" s="20" t="s">
        <v>51</v>
      </c>
      <c r="F433" s="20" t="s">
        <v>2247</v>
      </c>
      <c r="G433" s="20" t="s">
        <v>3854</v>
      </c>
      <c r="H433" s="20" t="s">
        <v>2377</v>
      </c>
      <c r="I433" s="20" t="s">
        <v>3896</v>
      </c>
      <c r="J433" s="20" t="s">
        <v>1674</v>
      </c>
      <c r="K433" s="23"/>
      <c r="L433" s="20" t="str">
        <f t="shared" si="6"/>
        <v>의료기기</v>
      </c>
      <c r="M433" s="23"/>
      <c r="N433" s="56"/>
    </row>
    <row r="434" spans="1:14" ht="19.5" hidden="1" customHeight="1">
      <c r="A434" s="54">
        <v>432</v>
      </c>
      <c r="B434" s="21" t="s">
        <v>2248</v>
      </c>
      <c r="C434" s="22" t="s">
        <v>2249</v>
      </c>
      <c r="D434" s="20" t="s">
        <v>50</v>
      </c>
      <c r="E434" s="20" t="s">
        <v>51</v>
      </c>
      <c r="F434" s="20" t="s">
        <v>2247</v>
      </c>
      <c r="G434" s="20" t="s">
        <v>3720</v>
      </c>
      <c r="H434" s="20" t="s">
        <v>3018</v>
      </c>
      <c r="I434" s="20" t="s">
        <v>27</v>
      </c>
      <c r="J434" s="20" t="s">
        <v>1674</v>
      </c>
      <c r="K434" s="23"/>
      <c r="L434" s="20" t="str">
        <f t="shared" si="6"/>
        <v>의료기기</v>
      </c>
      <c r="M434" s="23"/>
      <c r="N434" s="56"/>
    </row>
    <row r="435" spans="1:14" ht="19.5" hidden="1" customHeight="1">
      <c r="A435" s="54">
        <v>433</v>
      </c>
      <c r="B435" s="21" t="s">
        <v>2250</v>
      </c>
      <c r="C435" s="22" t="s">
        <v>2251</v>
      </c>
      <c r="D435" s="20" t="s">
        <v>50</v>
      </c>
      <c r="E435" s="20" t="s">
        <v>51</v>
      </c>
      <c r="F435" s="20" t="s">
        <v>2247</v>
      </c>
      <c r="G435" s="20" t="s">
        <v>3720</v>
      </c>
      <c r="H435" s="20" t="s">
        <v>3018</v>
      </c>
      <c r="I435" s="20" t="s">
        <v>27</v>
      </c>
      <c r="J435" s="20" t="s">
        <v>1674</v>
      </c>
      <c r="K435" s="23"/>
      <c r="L435" s="20" t="str">
        <f t="shared" si="6"/>
        <v>의료기기</v>
      </c>
      <c r="M435" s="23"/>
      <c r="N435" s="56"/>
    </row>
    <row r="436" spans="1:14" ht="19.5" hidden="1" customHeight="1">
      <c r="A436" s="54">
        <v>434</v>
      </c>
      <c r="B436" s="21" t="s">
        <v>2252</v>
      </c>
      <c r="C436" s="22" t="s">
        <v>2253</v>
      </c>
      <c r="D436" s="20" t="s">
        <v>50</v>
      </c>
      <c r="E436" s="20" t="s">
        <v>51</v>
      </c>
      <c r="F436" s="20" t="s">
        <v>2247</v>
      </c>
      <c r="G436" s="20" t="s">
        <v>3720</v>
      </c>
      <c r="H436" s="20" t="s">
        <v>3018</v>
      </c>
      <c r="I436" s="20" t="s">
        <v>27</v>
      </c>
      <c r="J436" s="20" t="s">
        <v>1674</v>
      </c>
      <c r="K436" s="23"/>
      <c r="L436" s="20" t="str">
        <f t="shared" si="6"/>
        <v>의료기기</v>
      </c>
      <c r="M436" s="23"/>
      <c r="N436" s="56"/>
    </row>
    <row r="437" spans="1:14" ht="19.5" hidden="1" customHeight="1">
      <c r="A437" s="54">
        <v>435</v>
      </c>
      <c r="B437" s="21" t="s">
        <v>2254</v>
      </c>
      <c r="C437" s="22" t="s">
        <v>2255</v>
      </c>
      <c r="D437" s="20" t="s">
        <v>50</v>
      </c>
      <c r="E437" s="20" t="s">
        <v>51</v>
      </c>
      <c r="F437" s="20" t="s">
        <v>2247</v>
      </c>
      <c r="G437" s="20" t="s">
        <v>3720</v>
      </c>
      <c r="H437" s="20" t="s">
        <v>3018</v>
      </c>
      <c r="I437" s="20" t="s">
        <v>27</v>
      </c>
      <c r="J437" s="20" t="s">
        <v>1674</v>
      </c>
      <c r="K437" s="23"/>
      <c r="L437" s="20" t="str">
        <f t="shared" si="6"/>
        <v>의료기기</v>
      </c>
      <c r="M437" s="23"/>
      <c r="N437" s="56"/>
    </row>
    <row r="438" spans="1:14" ht="19.5" hidden="1" customHeight="1">
      <c r="A438" s="54">
        <v>436</v>
      </c>
      <c r="B438" s="21" t="s">
        <v>2256</v>
      </c>
      <c r="C438" s="22" t="s">
        <v>1705</v>
      </c>
      <c r="D438" s="20" t="s">
        <v>50</v>
      </c>
      <c r="E438" s="20" t="s">
        <v>51</v>
      </c>
      <c r="F438" s="20" t="s">
        <v>2247</v>
      </c>
      <c r="G438" s="20" t="s">
        <v>3720</v>
      </c>
      <c r="H438" s="20" t="s">
        <v>3018</v>
      </c>
      <c r="I438" s="20" t="s">
        <v>27</v>
      </c>
      <c r="J438" s="20" t="s">
        <v>1674</v>
      </c>
      <c r="K438" s="23"/>
      <c r="L438" s="20" t="str">
        <f t="shared" si="6"/>
        <v>의료기기</v>
      </c>
      <c r="M438" s="23"/>
      <c r="N438" s="56"/>
    </row>
    <row r="439" spans="1:14" ht="19.5" hidden="1" customHeight="1">
      <c r="A439" s="54">
        <v>437</v>
      </c>
      <c r="B439" s="21" t="s">
        <v>2257</v>
      </c>
      <c r="C439" s="22" t="s">
        <v>2258</v>
      </c>
      <c r="D439" s="20" t="s">
        <v>50</v>
      </c>
      <c r="E439" s="20" t="s">
        <v>51</v>
      </c>
      <c r="F439" s="20" t="s">
        <v>1377</v>
      </c>
      <c r="G439" s="20" t="s">
        <v>1153</v>
      </c>
      <c r="H439" s="20" t="s">
        <v>2377</v>
      </c>
      <c r="I439" s="20" t="s">
        <v>2426</v>
      </c>
      <c r="J439" s="20" t="s">
        <v>1674</v>
      </c>
      <c r="K439" s="23"/>
      <c r="L439" s="20" t="str">
        <f t="shared" si="6"/>
        <v>의료기기</v>
      </c>
      <c r="M439" s="23"/>
      <c r="N439" s="56"/>
    </row>
    <row r="440" spans="1:14" ht="19.5" hidden="1" customHeight="1">
      <c r="A440" s="54">
        <v>438</v>
      </c>
      <c r="B440" s="21" t="s">
        <v>2261</v>
      </c>
      <c r="C440" s="22" t="s">
        <v>1705</v>
      </c>
      <c r="D440" s="20" t="s">
        <v>50</v>
      </c>
      <c r="E440" s="20" t="s">
        <v>51</v>
      </c>
      <c r="F440" s="20" t="s">
        <v>1377</v>
      </c>
      <c r="G440" s="20" t="s">
        <v>1153</v>
      </c>
      <c r="H440" s="20" t="s">
        <v>2377</v>
      </c>
      <c r="I440" s="20" t="s">
        <v>3896</v>
      </c>
      <c r="J440" s="20" t="s">
        <v>1674</v>
      </c>
      <c r="K440" s="23"/>
      <c r="L440" s="20" t="str">
        <f t="shared" si="6"/>
        <v>의료기기</v>
      </c>
      <c r="M440" s="23"/>
      <c r="N440" s="56"/>
    </row>
    <row r="441" spans="1:14" ht="19.5" hidden="1" customHeight="1">
      <c r="A441" s="54">
        <v>439</v>
      </c>
      <c r="B441" s="21" t="s">
        <v>1381</v>
      </c>
      <c r="C441" s="22" t="s">
        <v>2262</v>
      </c>
      <c r="D441" s="20" t="s">
        <v>50</v>
      </c>
      <c r="E441" s="20" t="s">
        <v>51</v>
      </c>
      <c r="F441" s="20" t="s">
        <v>1377</v>
      </c>
      <c r="G441" s="20" t="s">
        <v>3720</v>
      </c>
      <c r="H441" s="20" t="s">
        <v>2377</v>
      </c>
      <c r="I441" s="20" t="s">
        <v>27</v>
      </c>
      <c r="J441" s="20" t="s">
        <v>1674</v>
      </c>
      <c r="K441" s="23"/>
      <c r="L441" s="20" t="str">
        <f t="shared" si="6"/>
        <v>의료기기</v>
      </c>
      <c r="M441" s="23"/>
      <c r="N441" s="56"/>
    </row>
    <row r="442" spans="1:14" ht="19.5" hidden="1" customHeight="1">
      <c r="A442" s="54">
        <v>440</v>
      </c>
      <c r="B442" s="21" t="s">
        <v>1389</v>
      </c>
      <c r="C442" s="22" t="s">
        <v>2263</v>
      </c>
      <c r="D442" s="20" t="s">
        <v>50</v>
      </c>
      <c r="E442" s="20" t="s">
        <v>51</v>
      </c>
      <c r="F442" s="20" t="s">
        <v>1377</v>
      </c>
      <c r="G442" s="20" t="s">
        <v>3720</v>
      </c>
      <c r="H442" s="20" t="s">
        <v>2377</v>
      </c>
      <c r="I442" s="20" t="s">
        <v>27</v>
      </c>
      <c r="J442" s="20" t="s">
        <v>1674</v>
      </c>
      <c r="K442" s="23"/>
      <c r="L442" s="20" t="str">
        <f t="shared" si="6"/>
        <v>의료기기</v>
      </c>
      <c r="M442" s="23"/>
      <c r="N442" s="56"/>
    </row>
    <row r="443" spans="1:14" ht="19.5" hidden="1" customHeight="1">
      <c r="A443" s="54">
        <v>441</v>
      </c>
      <c r="B443" s="21" t="s">
        <v>2264</v>
      </c>
      <c r="C443" s="22" t="s">
        <v>2265</v>
      </c>
      <c r="D443" s="20" t="s">
        <v>50</v>
      </c>
      <c r="E443" s="20" t="s">
        <v>51</v>
      </c>
      <c r="F443" s="20" t="s">
        <v>2145</v>
      </c>
      <c r="G443" s="20" t="s">
        <v>3897</v>
      </c>
      <c r="H443" s="20" t="s">
        <v>2377</v>
      </c>
      <c r="I443" s="20" t="s">
        <v>2426</v>
      </c>
      <c r="J443" s="20" t="s">
        <v>1674</v>
      </c>
      <c r="K443" s="23"/>
      <c r="L443" s="20" t="str">
        <f t="shared" si="6"/>
        <v>의료기기</v>
      </c>
      <c r="M443" s="23"/>
      <c r="N443" s="56"/>
    </row>
    <row r="444" spans="1:14" ht="19.5" hidden="1" customHeight="1">
      <c r="A444" s="54">
        <v>442</v>
      </c>
      <c r="B444" s="21" t="s">
        <v>1403</v>
      </c>
      <c r="C444" s="22" t="s">
        <v>2266</v>
      </c>
      <c r="D444" s="20" t="s">
        <v>50</v>
      </c>
      <c r="E444" s="20" t="s">
        <v>51</v>
      </c>
      <c r="F444" s="20" t="s">
        <v>2145</v>
      </c>
      <c r="G444" s="20" t="s">
        <v>3854</v>
      </c>
      <c r="H444" s="20" t="s">
        <v>2377</v>
      </c>
      <c r="I444" s="20" t="s">
        <v>2426</v>
      </c>
      <c r="J444" s="20" t="s">
        <v>1674</v>
      </c>
      <c r="K444" s="23"/>
      <c r="L444" s="20" t="str">
        <f t="shared" si="6"/>
        <v>의료기기</v>
      </c>
      <c r="M444" s="23"/>
      <c r="N444" s="56"/>
    </row>
    <row r="445" spans="1:14" ht="19.5" hidden="1" customHeight="1">
      <c r="A445" s="54">
        <v>443</v>
      </c>
      <c r="B445" s="21" t="s">
        <v>1407</v>
      </c>
      <c r="C445" s="22" t="s">
        <v>2267</v>
      </c>
      <c r="D445" s="20" t="s">
        <v>50</v>
      </c>
      <c r="E445" s="20" t="s">
        <v>51</v>
      </c>
      <c r="F445" s="20" t="s">
        <v>2145</v>
      </c>
      <c r="G445" s="20" t="s">
        <v>3854</v>
      </c>
      <c r="H445" s="20" t="s">
        <v>3018</v>
      </c>
      <c r="I445" s="20" t="s">
        <v>3896</v>
      </c>
      <c r="J445" s="20" t="s">
        <v>27</v>
      </c>
      <c r="K445" s="23"/>
      <c r="L445" s="20" t="str">
        <f t="shared" si="6"/>
        <v>의료기기</v>
      </c>
      <c r="M445" s="23"/>
      <c r="N445" s="56"/>
    </row>
    <row r="446" spans="1:14" ht="19.5" hidden="1" customHeight="1">
      <c r="A446" s="54">
        <v>444</v>
      </c>
      <c r="B446" s="21" t="s">
        <v>2268</v>
      </c>
      <c r="C446" s="22" t="s">
        <v>2269</v>
      </c>
      <c r="D446" s="20" t="s">
        <v>50</v>
      </c>
      <c r="E446" s="20" t="s">
        <v>51</v>
      </c>
      <c r="F446" s="20" t="s">
        <v>2145</v>
      </c>
      <c r="G446" s="20" t="s">
        <v>3897</v>
      </c>
      <c r="H446" s="20" t="s">
        <v>2377</v>
      </c>
      <c r="I446" s="20" t="s">
        <v>3895</v>
      </c>
      <c r="J446" s="20" t="s">
        <v>1674</v>
      </c>
      <c r="K446" s="23"/>
      <c r="L446" s="20" t="str">
        <f t="shared" si="6"/>
        <v>의료기기</v>
      </c>
      <c r="M446" s="23"/>
      <c r="N446" s="56"/>
    </row>
    <row r="447" spans="1:14" ht="19.5" hidden="1" customHeight="1">
      <c r="A447" s="54">
        <v>445</v>
      </c>
      <c r="B447" s="21" t="s">
        <v>2270</v>
      </c>
      <c r="C447" s="22" t="s">
        <v>2271</v>
      </c>
      <c r="D447" s="20" t="s">
        <v>50</v>
      </c>
      <c r="E447" s="20" t="s">
        <v>51</v>
      </c>
      <c r="F447" s="20" t="s">
        <v>2145</v>
      </c>
      <c r="G447" s="20" t="s">
        <v>3897</v>
      </c>
      <c r="H447" s="20" t="s">
        <v>2377</v>
      </c>
      <c r="I447" s="20" t="s">
        <v>3895</v>
      </c>
      <c r="J447" s="20" t="s">
        <v>1674</v>
      </c>
      <c r="K447" s="23"/>
      <c r="L447" s="20" t="str">
        <f t="shared" si="6"/>
        <v>의료기기</v>
      </c>
      <c r="M447" s="23"/>
      <c r="N447" s="56"/>
    </row>
    <row r="448" spans="1:14" ht="19.5" hidden="1" customHeight="1">
      <c r="A448" s="54">
        <v>446</v>
      </c>
      <c r="B448" s="21" t="s">
        <v>2272</v>
      </c>
      <c r="C448" s="22" t="s">
        <v>1705</v>
      </c>
      <c r="D448" s="20" t="s">
        <v>50</v>
      </c>
      <c r="E448" s="20" t="s">
        <v>51</v>
      </c>
      <c r="F448" s="20" t="s">
        <v>2145</v>
      </c>
      <c r="G448" s="20" t="s">
        <v>3854</v>
      </c>
      <c r="H448" s="20" t="s">
        <v>2377</v>
      </c>
      <c r="I448" s="20" t="s">
        <v>3896</v>
      </c>
      <c r="J448" s="20" t="s">
        <v>1674</v>
      </c>
      <c r="K448" s="23"/>
      <c r="L448" s="20" t="str">
        <f t="shared" si="6"/>
        <v>의료기기</v>
      </c>
      <c r="M448" s="23"/>
      <c r="N448" s="56"/>
    </row>
    <row r="449" spans="1:14" ht="19.5" hidden="1" customHeight="1">
      <c r="A449" s="54">
        <v>447</v>
      </c>
      <c r="B449" s="21" t="s">
        <v>1416</v>
      </c>
      <c r="C449" s="22" t="s">
        <v>2273</v>
      </c>
      <c r="D449" s="20" t="s">
        <v>50</v>
      </c>
      <c r="E449" s="20" t="s">
        <v>51</v>
      </c>
      <c r="F449" s="20" t="s">
        <v>2274</v>
      </c>
      <c r="G449" s="20" t="s">
        <v>1153</v>
      </c>
      <c r="H449" s="20" t="s">
        <v>2377</v>
      </c>
      <c r="I449" s="20" t="s">
        <v>2426</v>
      </c>
      <c r="J449" s="20" t="s">
        <v>1674</v>
      </c>
      <c r="K449" s="23"/>
      <c r="L449" s="20" t="str">
        <f t="shared" si="6"/>
        <v>의료기기</v>
      </c>
      <c r="M449" s="23"/>
      <c r="N449" s="56"/>
    </row>
    <row r="450" spans="1:14" ht="19.5" hidden="1" customHeight="1">
      <c r="A450" s="54">
        <v>448</v>
      </c>
      <c r="B450" s="21" t="s">
        <v>1422</v>
      </c>
      <c r="C450" s="22" t="s">
        <v>2275</v>
      </c>
      <c r="D450" s="20" t="s">
        <v>50</v>
      </c>
      <c r="E450" s="20" t="s">
        <v>51</v>
      </c>
      <c r="F450" s="20" t="s">
        <v>2276</v>
      </c>
      <c r="G450" s="20" t="s">
        <v>3854</v>
      </c>
      <c r="H450" s="20" t="s">
        <v>2377</v>
      </c>
      <c r="I450" s="20" t="s">
        <v>2426</v>
      </c>
      <c r="J450" s="20" t="s">
        <v>1674</v>
      </c>
      <c r="K450" s="23"/>
      <c r="L450" s="20" t="str">
        <f t="shared" si="6"/>
        <v>의료기기</v>
      </c>
      <c r="M450" s="23"/>
      <c r="N450" s="56"/>
    </row>
    <row r="451" spans="1:14" ht="19.5" hidden="1" customHeight="1">
      <c r="A451" s="54">
        <v>449</v>
      </c>
      <c r="B451" s="21" t="s">
        <v>1429</v>
      </c>
      <c r="C451" s="22" t="s">
        <v>2277</v>
      </c>
      <c r="D451" s="20" t="s">
        <v>50</v>
      </c>
      <c r="E451" s="20" t="s">
        <v>51</v>
      </c>
      <c r="F451" s="20" t="s">
        <v>1369</v>
      </c>
      <c r="G451" s="20">
        <v>0</v>
      </c>
      <c r="H451" s="20" t="s">
        <v>2377</v>
      </c>
      <c r="I451" s="20" t="s">
        <v>27</v>
      </c>
      <c r="J451" s="20" t="s">
        <v>1674</v>
      </c>
      <c r="K451" s="23"/>
      <c r="L451" s="20" t="str">
        <f t="shared" ref="L451:L514" si="7">VLOOKUP(LEFT(B451,6), ind_cat, 9, FALSE)</f>
        <v>의료기기</v>
      </c>
      <c r="M451" s="23"/>
      <c r="N451" s="56"/>
    </row>
    <row r="452" spans="1:14" ht="19.5" hidden="1" customHeight="1">
      <c r="A452" s="54">
        <v>450</v>
      </c>
      <c r="B452" s="21" t="s">
        <v>1437</v>
      </c>
      <c r="C452" s="22" t="s">
        <v>2278</v>
      </c>
      <c r="D452" s="20" t="s">
        <v>50</v>
      </c>
      <c r="E452" s="20" t="s">
        <v>51</v>
      </c>
      <c r="F452" s="20" t="s">
        <v>1369</v>
      </c>
      <c r="G452" s="20">
        <v>0</v>
      </c>
      <c r="H452" s="20" t="s">
        <v>2377</v>
      </c>
      <c r="I452" s="20" t="s">
        <v>27</v>
      </c>
      <c r="J452" s="20" t="s">
        <v>1674</v>
      </c>
      <c r="K452" s="23"/>
      <c r="L452" s="20" t="str">
        <f t="shared" si="7"/>
        <v>의료기기</v>
      </c>
      <c r="M452" s="23"/>
      <c r="N452" s="56"/>
    </row>
    <row r="453" spans="1:14" ht="19.5" hidden="1" customHeight="1">
      <c r="A453" s="54">
        <v>451</v>
      </c>
      <c r="B453" s="21" t="s">
        <v>1442</v>
      </c>
      <c r="C453" s="22" t="s">
        <v>2279</v>
      </c>
      <c r="D453" s="20" t="s">
        <v>50</v>
      </c>
      <c r="E453" s="20" t="s">
        <v>51</v>
      </c>
      <c r="F453" s="20" t="s">
        <v>1369</v>
      </c>
      <c r="G453" s="20">
        <v>0</v>
      </c>
      <c r="H453" s="20" t="s">
        <v>2377</v>
      </c>
      <c r="I453" s="20" t="s">
        <v>27</v>
      </c>
      <c r="J453" s="20" t="s">
        <v>1674</v>
      </c>
      <c r="K453" s="23"/>
      <c r="L453" s="20" t="str">
        <f t="shared" si="7"/>
        <v>의료기기</v>
      </c>
      <c r="M453" s="23"/>
      <c r="N453" s="56"/>
    </row>
    <row r="454" spans="1:14" ht="19.5" hidden="1" customHeight="1">
      <c r="A454" s="54">
        <v>452</v>
      </c>
      <c r="B454" s="21" t="s">
        <v>1447</v>
      </c>
      <c r="C454" s="22" t="s">
        <v>2280</v>
      </c>
      <c r="D454" s="20" t="s">
        <v>50</v>
      </c>
      <c r="E454" s="20" t="s">
        <v>51</v>
      </c>
      <c r="F454" s="20" t="s">
        <v>1369</v>
      </c>
      <c r="G454" s="20">
        <v>0</v>
      </c>
      <c r="H454" s="20" t="s">
        <v>2377</v>
      </c>
      <c r="I454" s="20" t="s">
        <v>27</v>
      </c>
      <c r="J454" s="20" t="s">
        <v>1674</v>
      </c>
      <c r="K454" s="23"/>
      <c r="L454" s="20" t="str">
        <f t="shared" si="7"/>
        <v>의료기기</v>
      </c>
      <c r="M454" s="23"/>
      <c r="N454" s="56"/>
    </row>
    <row r="455" spans="1:14" ht="19.5" hidden="1" customHeight="1">
      <c r="A455" s="54">
        <v>453</v>
      </c>
      <c r="B455" s="21" t="s">
        <v>1451</v>
      </c>
      <c r="C455" s="22" t="s">
        <v>2281</v>
      </c>
      <c r="D455" s="20" t="s">
        <v>50</v>
      </c>
      <c r="E455" s="20" t="s">
        <v>51</v>
      </c>
      <c r="F455" s="20" t="s">
        <v>1369</v>
      </c>
      <c r="G455" s="20">
        <v>0</v>
      </c>
      <c r="H455" s="20" t="s">
        <v>2377</v>
      </c>
      <c r="I455" s="20" t="s">
        <v>27</v>
      </c>
      <c r="J455" s="20" t="s">
        <v>1674</v>
      </c>
      <c r="K455" s="23"/>
      <c r="L455" s="20" t="str">
        <f t="shared" si="7"/>
        <v>의료기기</v>
      </c>
      <c r="M455" s="23"/>
      <c r="N455" s="56"/>
    </row>
    <row r="456" spans="1:14" ht="19.5" hidden="1" customHeight="1">
      <c r="A456" s="54">
        <v>454</v>
      </c>
      <c r="B456" s="21" t="s">
        <v>1454</v>
      </c>
      <c r="C456" s="22" t="s">
        <v>2282</v>
      </c>
      <c r="D456" s="20" t="s">
        <v>50</v>
      </c>
      <c r="E456" s="20" t="s">
        <v>51</v>
      </c>
      <c r="F456" s="20" t="s">
        <v>1369</v>
      </c>
      <c r="G456" s="20">
        <v>0</v>
      </c>
      <c r="H456" s="20" t="s">
        <v>2377</v>
      </c>
      <c r="I456" s="20" t="s">
        <v>27</v>
      </c>
      <c r="J456" s="20" t="s">
        <v>1674</v>
      </c>
      <c r="K456" s="23"/>
      <c r="L456" s="20" t="str">
        <f t="shared" si="7"/>
        <v>의료기기</v>
      </c>
      <c r="M456" s="23"/>
      <c r="N456" s="56"/>
    </row>
    <row r="457" spans="1:14" ht="19.5" hidden="1" customHeight="1">
      <c r="A457" s="54">
        <v>455</v>
      </c>
      <c r="B457" s="21" t="s">
        <v>2283</v>
      </c>
      <c r="C457" s="22" t="s">
        <v>2284</v>
      </c>
      <c r="D457" s="20" t="s">
        <v>50</v>
      </c>
      <c r="E457" s="20" t="s">
        <v>51</v>
      </c>
      <c r="F457" s="20" t="s">
        <v>1369</v>
      </c>
      <c r="G457" s="20">
        <v>0</v>
      </c>
      <c r="H457" s="20" t="s">
        <v>2377</v>
      </c>
      <c r="I457" s="20" t="s">
        <v>27</v>
      </c>
      <c r="J457" s="20" t="s">
        <v>1674</v>
      </c>
      <c r="K457" s="23"/>
      <c r="L457" s="20" t="str">
        <f t="shared" si="7"/>
        <v>의료기기</v>
      </c>
      <c r="M457" s="23"/>
      <c r="N457" s="56"/>
    </row>
    <row r="458" spans="1:14" ht="19.5" hidden="1" customHeight="1">
      <c r="A458" s="54">
        <v>456</v>
      </c>
      <c r="B458" s="21" t="s">
        <v>2285</v>
      </c>
      <c r="C458" s="22" t="s">
        <v>1684</v>
      </c>
      <c r="D458" s="20" t="s">
        <v>50</v>
      </c>
      <c r="E458" s="20" t="s">
        <v>51</v>
      </c>
      <c r="F458" s="20" t="s">
        <v>1369</v>
      </c>
      <c r="G458" s="20">
        <v>0</v>
      </c>
      <c r="H458" s="20" t="s">
        <v>2377</v>
      </c>
      <c r="I458" s="20" t="s">
        <v>27</v>
      </c>
      <c r="J458" s="20" t="s">
        <v>1674</v>
      </c>
      <c r="K458" s="23"/>
      <c r="L458" s="20" t="str">
        <f t="shared" si="7"/>
        <v>의료기기</v>
      </c>
      <c r="M458" s="23"/>
      <c r="N458" s="56"/>
    </row>
    <row r="459" spans="1:14" ht="19.5" hidden="1" customHeight="1">
      <c r="A459" s="54">
        <v>457</v>
      </c>
      <c r="B459" s="21" t="s">
        <v>1464</v>
      </c>
      <c r="C459" s="22" t="s">
        <v>2286</v>
      </c>
      <c r="D459" s="20" t="s">
        <v>50</v>
      </c>
      <c r="E459" s="20" t="s">
        <v>51</v>
      </c>
      <c r="F459" s="20" t="s">
        <v>1369</v>
      </c>
      <c r="G459" s="20">
        <v>0</v>
      </c>
      <c r="H459" s="20" t="s">
        <v>2377</v>
      </c>
      <c r="I459" s="20" t="s">
        <v>27</v>
      </c>
      <c r="J459" s="20" t="s">
        <v>1674</v>
      </c>
      <c r="K459" s="23"/>
      <c r="L459" s="20" t="str">
        <f t="shared" si="7"/>
        <v>의료기기</v>
      </c>
      <c r="M459" s="23"/>
      <c r="N459" s="56"/>
    </row>
    <row r="460" spans="1:14" ht="19.5" hidden="1" customHeight="1">
      <c r="A460" s="54">
        <v>458</v>
      </c>
      <c r="B460" s="21" t="s">
        <v>2287</v>
      </c>
      <c r="C460" s="22" t="s">
        <v>2288</v>
      </c>
      <c r="D460" s="20" t="s">
        <v>50</v>
      </c>
      <c r="E460" s="20" t="s">
        <v>51</v>
      </c>
      <c r="F460" s="20" t="s">
        <v>1369</v>
      </c>
      <c r="G460" s="20">
        <v>0</v>
      </c>
      <c r="H460" s="20" t="s">
        <v>2377</v>
      </c>
      <c r="I460" s="20" t="s">
        <v>27</v>
      </c>
      <c r="J460" s="20" t="s">
        <v>1674</v>
      </c>
      <c r="K460" s="23"/>
      <c r="L460" s="20" t="str">
        <f t="shared" si="7"/>
        <v>의료기기</v>
      </c>
      <c r="M460" s="23"/>
      <c r="N460" s="56"/>
    </row>
    <row r="461" spans="1:14" ht="19.5" hidden="1" customHeight="1">
      <c r="A461" s="54">
        <v>459</v>
      </c>
      <c r="B461" s="21" t="s">
        <v>2289</v>
      </c>
      <c r="C461" s="22" t="s">
        <v>1684</v>
      </c>
      <c r="D461" s="20" t="s">
        <v>50</v>
      </c>
      <c r="E461" s="20" t="s">
        <v>51</v>
      </c>
      <c r="F461" s="20" t="s">
        <v>1369</v>
      </c>
      <c r="G461" s="20">
        <v>0</v>
      </c>
      <c r="H461" s="20" t="s">
        <v>2377</v>
      </c>
      <c r="I461" s="20" t="s">
        <v>27</v>
      </c>
      <c r="J461" s="20" t="s">
        <v>1674</v>
      </c>
      <c r="K461" s="23"/>
      <c r="L461" s="20" t="str">
        <f t="shared" si="7"/>
        <v>의료기기</v>
      </c>
      <c r="M461" s="23"/>
      <c r="N461" s="56"/>
    </row>
    <row r="462" spans="1:14" ht="19.5" hidden="1" customHeight="1">
      <c r="A462" s="54">
        <v>460</v>
      </c>
      <c r="B462" s="21" t="s">
        <v>1472</v>
      </c>
      <c r="C462" s="22" t="s">
        <v>2290</v>
      </c>
      <c r="D462" s="20" t="s">
        <v>50</v>
      </c>
      <c r="E462" s="20" t="s">
        <v>51</v>
      </c>
      <c r="F462" s="20" t="s">
        <v>1369</v>
      </c>
      <c r="G462" s="20">
        <v>0</v>
      </c>
      <c r="H462" s="20" t="s">
        <v>2377</v>
      </c>
      <c r="I462" s="20" t="s">
        <v>27</v>
      </c>
      <c r="J462" s="20" t="s">
        <v>1674</v>
      </c>
      <c r="K462" s="23"/>
      <c r="L462" s="20" t="str">
        <f t="shared" si="7"/>
        <v>의료기기</v>
      </c>
      <c r="M462" s="23"/>
      <c r="N462" s="56"/>
    </row>
    <row r="463" spans="1:14" ht="19.5" hidden="1" customHeight="1">
      <c r="A463" s="54">
        <v>461</v>
      </c>
      <c r="B463" s="21" t="s">
        <v>1477</v>
      </c>
      <c r="C463" s="22" t="s">
        <v>1705</v>
      </c>
      <c r="D463" s="20" t="s">
        <v>50</v>
      </c>
      <c r="E463" s="20" t="s">
        <v>51</v>
      </c>
      <c r="F463" s="20" t="s">
        <v>1369</v>
      </c>
      <c r="G463" s="20">
        <v>0</v>
      </c>
      <c r="H463" s="20" t="s">
        <v>2377</v>
      </c>
      <c r="I463" s="20" t="s">
        <v>27</v>
      </c>
      <c r="J463" s="20" t="s">
        <v>1674</v>
      </c>
      <c r="K463" s="23"/>
      <c r="L463" s="20" t="str">
        <f t="shared" si="7"/>
        <v>의료기기</v>
      </c>
      <c r="M463" s="23"/>
      <c r="N463" s="56"/>
    </row>
    <row r="464" spans="1:14" ht="19.5" hidden="1" customHeight="1">
      <c r="A464" s="54">
        <v>462</v>
      </c>
      <c r="B464" s="21" t="s">
        <v>1480</v>
      </c>
      <c r="C464" s="22" t="s">
        <v>2291</v>
      </c>
      <c r="D464" s="20" t="s">
        <v>50</v>
      </c>
      <c r="E464" s="20" t="s">
        <v>51</v>
      </c>
      <c r="F464" s="20" t="s">
        <v>1369</v>
      </c>
      <c r="G464" s="20">
        <v>0</v>
      </c>
      <c r="H464" s="20" t="s">
        <v>2377</v>
      </c>
      <c r="I464" s="20" t="s">
        <v>27</v>
      </c>
      <c r="J464" s="20" t="s">
        <v>1674</v>
      </c>
      <c r="K464" s="23"/>
      <c r="L464" s="20" t="str">
        <f t="shared" si="7"/>
        <v>의료기기</v>
      </c>
      <c r="M464" s="23"/>
      <c r="N464" s="56"/>
    </row>
    <row r="465" spans="1:14" ht="19.5" hidden="1" customHeight="1">
      <c r="A465" s="54">
        <v>463</v>
      </c>
      <c r="B465" s="21" t="s">
        <v>2292</v>
      </c>
      <c r="C465" s="22" t="s">
        <v>2293</v>
      </c>
      <c r="D465" s="20" t="s">
        <v>50</v>
      </c>
      <c r="E465" s="20" t="s">
        <v>51</v>
      </c>
      <c r="F465" s="20" t="s">
        <v>1369</v>
      </c>
      <c r="G465" s="20">
        <v>0</v>
      </c>
      <c r="H465" s="20" t="s">
        <v>2377</v>
      </c>
      <c r="I465" s="20" t="s">
        <v>27</v>
      </c>
      <c r="J465" s="20" t="s">
        <v>1674</v>
      </c>
      <c r="K465" s="23"/>
      <c r="L465" s="20" t="str">
        <f t="shared" si="7"/>
        <v>의료기기</v>
      </c>
      <c r="M465" s="23"/>
      <c r="N465" s="56"/>
    </row>
    <row r="466" spans="1:14" ht="19.5" hidden="1" customHeight="1">
      <c r="A466" s="54">
        <v>464</v>
      </c>
      <c r="B466" s="21" t="s">
        <v>2294</v>
      </c>
      <c r="C466" s="22" t="s">
        <v>2295</v>
      </c>
      <c r="D466" s="20" t="s">
        <v>50</v>
      </c>
      <c r="E466" s="20" t="s">
        <v>51</v>
      </c>
      <c r="F466" s="20" t="s">
        <v>1369</v>
      </c>
      <c r="G466" s="20">
        <v>0</v>
      </c>
      <c r="H466" s="20" t="s">
        <v>2377</v>
      </c>
      <c r="I466" s="20" t="s">
        <v>27</v>
      </c>
      <c r="J466" s="20" t="s">
        <v>1674</v>
      </c>
      <c r="K466" s="23"/>
      <c r="L466" s="20" t="str">
        <f t="shared" si="7"/>
        <v>의료기기</v>
      </c>
      <c r="M466" s="23"/>
      <c r="N466" s="56"/>
    </row>
    <row r="467" spans="1:14" ht="19.5" hidden="1" customHeight="1">
      <c r="A467" s="54">
        <v>465</v>
      </c>
      <c r="B467" s="21" t="s">
        <v>2296</v>
      </c>
      <c r="C467" s="22" t="s">
        <v>1705</v>
      </c>
      <c r="D467" s="20" t="s">
        <v>50</v>
      </c>
      <c r="E467" s="20" t="s">
        <v>51</v>
      </c>
      <c r="F467" s="20" t="s">
        <v>1369</v>
      </c>
      <c r="G467" s="20">
        <v>0</v>
      </c>
      <c r="H467" s="20" t="s">
        <v>2377</v>
      </c>
      <c r="I467" s="20" t="s">
        <v>27</v>
      </c>
      <c r="J467" s="20" t="s">
        <v>1674</v>
      </c>
      <c r="K467" s="23"/>
      <c r="L467" s="20" t="str">
        <f t="shared" si="7"/>
        <v>의료기기</v>
      </c>
      <c r="M467" s="23"/>
      <c r="N467" s="56"/>
    </row>
    <row r="468" spans="1:14" ht="19.5" hidden="1" customHeight="1">
      <c r="A468" s="54">
        <v>466</v>
      </c>
      <c r="B468" s="21" t="s">
        <v>2297</v>
      </c>
      <c r="C468" s="22" t="s">
        <v>2298</v>
      </c>
      <c r="D468" s="20" t="s">
        <v>50</v>
      </c>
      <c r="E468" s="20" t="s">
        <v>51</v>
      </c>
      <c r="F468" s="20" t="s">
        <v>1369</v>
      </c>
      <c r="G468" s="20" t="s">
        <v>3897</v>
      </c>
      <c r="H468" s="20" t="s">
        <v>3018</v>
      </c>
      <c r="I468" s="20" t="s">
        <v>2426</v>
      </c>
      <c r="J468" s="20" t="s">
        <v>27</v>
      </c>
      <c r="K468" s="23"/>
      <c r="L468" s="20" t="str">
        <f t="shared" si="7"/>
        <v>의료기기</v>
      </c>
      <c r="M468" s="23"/>
      <c r="N468" s="56"/>
    </row>
    <row r="469" spans="1:14" ht="19.5" hidden="1" customHeight="1">
      <c r="A469" s="54">
        <v>467</v>
      </c>
      <c r="B469" s="21" t="s">
        <v>2299</v>
      </c>
      <c r="C469" s="22" t="s">
        <v>1705</v>
      </c>
      <c r="D469" s="20" t="s">
        <v>50</v>
      </c>
      <c r="E469" s="20" t="s">
        <v>51</v>
      </c>
      <c r="F469" s="20" t="s">
        <v>1369</v>
      </c>
      <c r="G469" s="20" t="s">
        <v>3897</v>
      </c>
      <c r="H469" s="20" t="s">
        <v>3018</v>
      </c>
      <c r="I469" s="20" t="s">
        <v>2426</v>
      </c>
      <c r="J469" s="20" t="s">
        <v>27</v>
      </c>
      <c r="K469" s="23"/>
      <c r="L469" s="20" t="str">
        <f t="shared" si="7"/>
        <v>의료기기</v>
      </c>
      <c r="M469" s="23"/>
      <c r="N469" s="56"/>
    </row>
    <row r="470" spans="1:14" ht="19.5" hidden="1" customHeight="1">
      <c r="A470" s="54">
        <v>468</v>
      </c>
      <c r="B470" s="21" t="s">
        <v>1495</v>
      </c>
      <c r="C470" s="22" t="s">
        <v>2300</v>
      </c>
      <c r="D470" s="20" t="s">
        <v>50</v>
      </c>
      <c r="E470" s="20" t="s">
        <v>51</v>
      </c>
      <c r="F470" s="20" t="s">
        <v>1369</v>
      </c>
      <c r="G470" s="20" t="s">
        <v>3897</v>
      </c>
      <c r="H470" s="20" t="s">
        <v>3018</v>
      </c>
      <c r="I470" s="20" t="s">
        <v>3896</v>
      </c>
      <c r="J470" s="20" t="s">
        <v>27</v>
      </c>
      <c r="K470" s="23"/>
      <c r="L470" s="20" t="str">
        <f t="shared" si="7"/>
        <v>의료기기</v>
      </c>
      <c r="M470" s="23"/>
      <c r="N470" s="56"/>
    </row>
    <row r="471" spans="1:14" ht="19.5" hidden="1" customHeight="1">
      <c r="A471" s="54">
        <v>469</v>
      </c>
      <c r="B471" s="21" t="s">
        <v>2301</v>
      </c>
      <c r="C471" s="22" t="s">
        <v>2302</v>
      </c>
      <c r="D471" s="20" t="s">
        <v>50</v>
      </c>
      <c r="E471" s="20" t="s">
        <v>51</v>
      </c>
      <c r="F471" s="20" t="s">
        <v>1369</v>
      </c>
      <c r="G471" s="20" t="s">
        <v>3897</v>
      </c>
      <c r="H471" s="20" t="s">
        <v>2377</v>
      </c>
      <c r="I471" s="20" t="s">
        <v>2426</v>
      </c>
      <c r="J471" s="20" t="s">
        <v>1674</v>
      </c>
      <c r="K471" s="23"/>
      <c r="L471" s="20" t="str">
        <f t="shared" si="7"/>
        <v>의료기기</v>
      </c>
      <c r="M471" s="23"/>
      <c r="N471" s="56"/>
    </row>
    <row r="472" spans="1:14" ht="19.5" hidden="1" customHeight="1">
      <c r="A472" s="54">
        <v>470</v>
      </c>
      <c r="B472" s="21" t="s">
        <v>1519</v>
      </c>
      <c r="C472" s="22" t="s">
        <v>2303</v>
      </c>
      <c r="D472" s="20" t="s">
        <v>50</v>
      </c>
      <c r="E472" s="20" t="s">
        <v>51</v>
      </c>
      <c r="F472" s="20" t="s">
        <v>1369</v>
      </c>
      <c r="G472" s="20" t="s">
        <v>3897</v>
      </c>
      <c r="H472" s="20" t="s">
        <v>2377</v>
      </c>
      <c r="I472" s="20" t="s">
        <v>3895</v>
      </c>
      <c r="J472" s="20" t="s">
        <v>1674</v>
      </c>
      <c r="K472" s="23"/>
      <c r="L472" s="20" t="str">
        <f t="shared" si="7"/>
        <v>의료기기</v>
      </c>
      <c r="M472" s="23"/>
      <c r="N472" s="56"/>
    </row>
    <row r="473" spans="1:14" ht="19.5" hidden="1" customHeight="1">
      <c r="A473" s="54">
        <v>471</v>
      </c>
      <c r="B473" s="21" t="s">
        <v>1524</v>
      </c>
      <c r="C473" s="22" t="s">
        <v>2304</v>
      </c>
      <c r="D473" s="20" t="s">
        <v>50</v>
      </c>
      <c r="E473" s="20" t="s">
        <v>51</v>
      </c>
      <c r="F473" s="20" t="s">
        <v>1369</v>
      </c>
      <c r="G473" s="20" t="s">
        <v>3897</v>
      </c>
      <c r="H473" s="20" t="s">
        <v>2377</v>
      </c>
      <c r="I473" s="20" t="s">
        <v>3896</v>
      </c>
      <c r="J473" s="20" t="s">
        <v>1674</v>
      </c>
      <c r="K473" s="23"/>
      <c r="L473" s="20" t="str">
        <f t="shared" si="7"/>
        <v>의료기기</v>
      </c>
      <c r="M473" s="23"/>
      <c r="N473" s="56"/>
    </row>
    <row r="474" spans="1:14" ht="19.5" hidden="1" customHeight="1">
      <c r="A474" s="54">
        <v>472</v>
      </c>
      <c r="B474" s="21" t="s">
        <v>1527</v>
      </c>
      <c r="C474" s="22" t="s">
        <v>2305</v>
      </c>
      <c r="D474" s="20" t="s">
        <v>50</v>
      </c>
      <c r="E474" s="20" t="s">
        <v>51</v>
      </c>
      <c r="F474" s="20" t="s">
        <v>1369</v>
      </c>
      <c r="G474" s="20" t="s">
        <v>3897</v>
      </c>
      <c r="H474" s="20" t="s">
        <v>2377</v>
      </c>
      <c r="I474" s="20" t="s">
        <v>3895</v>
      </c>
      <c r="J474" s="20" t="s">
        <v>1674</v>
      </c>
      <c r="K474" s="23"/>
      <c r="L474" s="20" t="str">
        <f t="shared" si="7"/>
        <v>의료기기</v>
      </c>
      <c r="M474" s="23"/>
      <c r="N474" s="56"/>
    </row>
    <row r="475" spans="1:14" ht="19.5" hidden="1" customHeight="1">
      <c r="A475" s="54">
        <v>473</v>
      </c>
      <c r="B475" s="21" t="s">
        <v>1532</v>
      </c>
      <c r="C475" s="22" t="s">
        <v>2304</v>
      </c>
      <c r="D475" s="20" t="s">
        <v>50</v>
      </c>
      <c r="E475" s="20" t="s">
        <v>51</v>
      </c>
      <c r="F475" s="20" t="s">
        <v>1369</v>
      </c>
      <c r="G475" s="20" t="s">
        <v>3897</v>
      </c>
      <c r="H475" s="20" t="s">
        <v>2377</v>
      </c>
      <c r="I475" s="20" t="s">
        <v>2426</v>
      </c>
      <c r="J475" s="20" t="s">
        <v>1674</v>
      </c>
      <c r="K475" s="23"/>
      <c r="L475" s="20" t="str">
        <f t="shared" si="7"/>
        <v>의료기기</v>
      </c>
      <c r="M475" s="23"/>
      <c r="N475" s="56"/>
    </row>
    <row r="476" spans="1:14" ht="19.5" hidden="1" customHeight="1">
      <c r="A476" s="54">
        <v>474</v>
      </c>
      <c r="B476" s="21" t="s">
        <v>1536</v>
      </c>
      <c r="C476" s="22" t="s">
        <v>2306</v>
      </c>
      <c r="D476" s="20" t="s">
        <v>50</v>
      </c>
      <c r="E476" s="20" t="s">
        <v>51</v>
      </c>
      <c r="F476" s="20" t="s">
        <v>1369</v>
      </c>
      <c r="G476" s="20" t="s">
        <v>3897</v>
      </c>
      <c r="H476" s="20" t="s">
        <v>2377</v>
      </c>
      <c r="I476" s="20" t="s">
        <v>3895</v>
      </c>
      <c r="J476" s="20" t="s">
        <v>1674</v>
      </c>
      <c r="K476" s="23"/>
      <c r="L476" s="20" t="str">
        <f t="shared" si="7"/>
        <v>의료기기</v>
      </c>
      <c r="M476" s="23"/>
      <c r="N476" s="56"/>
    </row>
    <row r="477" spans="1:14" ht="19.5" hidden="1" customHeight="1">
      <c r="A477" s="54">
        <v>475</v>
      </c>
      <c r="B477" s="21" t="s">
        <v>1541</v>
      </c>
      <c r="C477" s="22" t="s">
        <v>2307</v>
      </c>
      <c r="D477" s="20" t="s">
        <v>50</v>
      </c>
      <c r="E477" s="20" t="s">
        <v>51</v>
      </c>
      <c r="F477" s="20" t="s">
        <v>1369</v>
      </c>
      <c r="G477" s="20" t="s">
        <v>3897</v>
      </c>
      <c r="H477" s="20" t="s">
        <v>2377</v>
      </c>
      <c r="I477" s="20" t="s">
        <v>3896</v>
      </c>
      <c r="J477" s="20" t="s">
        <v>1674</v>
      </c>
      <c r="K477" s="23"/>
      <c r="L477" s="20" t="str">
        <f t="shared" si="7"/>
        <v>의료기기</v>
      </c>
      <c r="M477" s="23"/>
      <c r="N477" s="56"/>
    </row>
    <row r="478" spans="1:14" ht="19.5" hidden="1" customHeight="1">
      <c r="A478" s="54">
        <v>476</v>
      </c>
      <c r="B478" s="21" t="s">
        <v>1546</v>
      </c>
      <c r="C478" s="22" t="s">
        <v>2263</v>
      </c>
      <c r="D478" s="20" t="s">
        <v>50</v>
      </c>
      <c r="E478" s="20" t="s">
        <v>51</v>
      </c>
      <c r="F478" s="20" t="s">
        <v>1369</v>
      </c>
      <c r="G478" s="20" t="s">
        <v>3897</v>
      </c>
      <c r="H478" s="20" t="s">
        <v>2377</v>
      </c>
      <c r="I478" s="20" t="s">
        <v>3896</v>
      </c>
      <c r="J478" s="20" t="s">
        <v>1674</v>
      </c>
      <c r="K478" s="23"/>
      <c r="L478" s="20" t="str">
        <f t="shared" si="7"/>
        <v>의료기기</v>
      </c>
      <c r="M478" s="23"/>
      <c r="N478" s="56"/>
    </row>
    <row r="479" spans="1:14" ht="19.5" hidden="1" customHeight="1">
      <c r="A479" s="54">
        <v>477</v>
      </c>
      <c r="B479" s="21" t="s">
        <v>1549</v>
      </c>
      <c r="C479" s="22" t="s">
        <v>2308</v>
      </c>
      <c r="D479" s="20" t="s">
        <v>50</v>
      </c>
      <c r="E479" s="20" t="s">
        <v>51</v>
      </c>
      <c r="F479" s="20" t="s">
        <v>1369</v>
      </c>
      <c r="G479" s="20" t="s">
        <v>3897</v>
      </c>
      <c r="H479" s="20" t="s">
        <v>3018</v>
      </c>
      <c r="I479" s="20" t="s">
        <v>2426</v>
      </c>
      <c r="J479" s="20" t="s">
        <v>27</v>
      </c>
      <c r="K479" s="23"/>
      <c r="L479" s="20" t="str">
        <f t="shared" si="7"/>
        <v>의료기기</v>
      </c>
      <c r="M479" s="23"/>
      <c r="N479" s="56"/>
    </row>
    <row r="480" spans="1:14" ht="19.5" hidden="1" customHeight="1">
      <c r="A480" s="54">
        <v>478</v>
      </c>
      <c r="B480" s="21" t="s">
        <v>1556</v>
      </c>
      <c r="C480" s="22" t="s">
        <v>2309</v>
      </c>
      <c r="D480" s="20" t="s">
        <v>50</v>
      </c>
      <c r="E480" s="20" t="s">
        <v>51</v>
      </c>
      <c r="F480" s="20" t="s">
        <v>1369</v>
      </c>
      <c r="G480" s="20" t="s">
        <v>3897</v>
      </c>
      <c r="H480" s="20" t="s">
        <v>2377</v>
      </c>
      <c r="I480" s="20" t="s">
        <v>3896</v>
      </c>
      <c r="J480" s="20" t="s">
        <v>1674</v>
      </c>
      <c r="K480" s="23"/>
      <c r="L480" s="20" t="str">
        <f t="shared" si="7"/>
        <v>의료기기</v>
      </c>
      <c r="M480" s="23"/>
      <c r="N480" s="56"/>
    </row>
    <row r="481" spans="1:14" ht="19.5" hidden="1" customHeight="1">
      <c r="A481" s="54">
        <v>479</v>
      </c>
      <c r="B481" s="21" t="s">
        <v>1561</v>
      </c>
      <c r="C481" s="22" t="s">
        <v>2310</v>
      </c>
      <c r="D481" s="20" t="s">
        <v>50</v>
      </c>
      <c r="E481" s="20" t="s">
        <v>51</v>
      </c>
      <c r="F481" s="20" t="s">
        <v>1369</v>
      </c>
      <c r="G481" s="20" t="s">
        <v>3897</v>
      </c>
      <c r="H481" s="20" t="s">
        <v>2377</v>
      </c>
      <c r="I481" s="20" t="s">
        <v>2426</v>
      </c>
      <c r="J481" s="20" t="s">
        <v>1674</v>
      </c>
      <c r="K481" s="23"/>
      <c r="L481" s="20" t="str">
        <f t="shared" si="7"/>
        <v>의료기기</v>
      </c>
      <c r="M481" s="23"/>
      <c r="N481" s="56"/>
    </row>
    <row r="482" spans="1:14" ht="19.5" hidden="1" customHeight="1">
      <c r="A482" s="54">
        <v>480</v>
      </c>
      <c r="B482" s="21" t="s">
        <v>1565</v>
      </c>
      <c r="C482" s="22" t="s">
        <v>2311</v>
      </c>
      <c r="D482" s="20" t="s">
        <v>50</v>
      </c>
      <c r="E482" s="20" t="s">
        <v>51</v>
      </c>
      <c r="F482" s="20" t="s">
        <v>1369</v>
      </c>
      <c r="G482" s="20" t="s">
        <v>3897</v>
      </c>
      <c r="H482" s="20" t="s">
        <v>2377</v>
      </c>
      <c r="I482" s="20" t="s">
        <v>3896</v>
      </c>
      <c r="J482" s="20" t="s">
        <v>1674</v>
      </c>
      <c r="K482" s="23"/>
      <c r="L482" s="20" t="str">
        <f t="shared" si="7"/>
        <v>의료기기</v>
      </c>
      <c r="M482" s="23"/>
      <c r="N482" s="56"/>
    </row>
    <row r="483" spans="1:14" ht="19.5" hidden="1" customHeight="1">
      <c r="A483" s="54">
        <v>481</v>
      </c>
      <c r="B483" s="21" t="s">
        <v>2312</v>
      </c>
      <c r="C483" s="22" t="s">
        <v>2313</v>
      </c>
      <c r="D483" s="20" t="s">
        <v>50</v>
      </c>
      <c r="E483" s="20" t="s">
        <v>51</v>
      </c>
      <c r="F483" s="20" t="s">
        <v>1369</v>
      </c>
      <c r="G483" s="20" t="s">
        <v>3897</v>
      </c>
      <c r="H483" s="20" t="s">
        <v>2377</v>
      </c>
      <c r="I483" s="20" t="s">
        <v>2426</v>
      </c>
      <c r="J483" s="20" t="s">
        <v>1674</v>
      </c>
      <c r="K483" s="23"/>
      <c r="L483" s="20" t="str">
        <f t="shared" si="7"/>
        <v>의료기기</v>
      </c>
      <c r="M483" s="23"/>
      <c r="N483" s="56"/>
    </row>
    <row r="484" spans="1:14" ht="19.5" hidden="1" customHeight="1">
      <c r="A484" s="54">
        <v>482</v>
      </c>
      <c r="B484" s="21" t="s">
        <v>2314</v>
      </c>
      <c r="C484" s="22" t="s">
        <v>1705</v>
      </c>
      <c r="D484" s="20" t="s">
        <v>50</v>
      </c>
      <c r="E484" s="20" t="s">
        <v>51</v>
      </c>
      <c r="F484" s="20" t="s">
        <v>1369</v>
      </c>
      <c r="G484" s="20" t="s">
        <v>3897</v>
      </c>
      <c r="H484" s="20" t="s">
        <v>2377</v>
      </c>
      <c r="I484" s="20" t="s">
        <v>2426</v>
      </c>
      <c r="J484" s="20" t="s">
        <v>1674</v>
      </c>
      <c r="K484" s="23"/>
      <c r="L484" s="20" t="str">
        <f t="shared" si="7"/>
        <v>의료기기</v>
      </c>
      <c r="M484" s="23"/>
      <c r="N484" s="56"/>
    </row>
    <row r="485" spans="1:14" ht="19.5" hidden="1" customHeight="1">
      <c r="A485" s="54">
        <v>483</v>
      </c>
      <c r="B485" s="21" t="s">
        <v>1574</v>
      </c>
      <c r="C485" s="22" t="s">
        <v>2315</v>
      </c>
      <c r="D485" s="20" t="s">
        <v>50</v>
      </c>
      <c r="E485" s="20" t="s">
        <v>51</v>
      </c>
      <c r="F485" s="20" t="s">
        <v>1369</v>
      </c>
      <c r="G485" s="20" t="s">
        <v>3854</v>
      </c>
      <c r="H485" s="20" t="s">
        <v>2377</v>
      </c>
      <c r="I485" s="20" t="s">
        <v>3896</v>
      </c>
      <c r="J485" s="20" t="s">
        <v>1674</v>
      </c>
      <c r="K485" s="23"/>
      <c r="L485" s="20" t="str">
        <f t="shared" si="7"/>
        <v>의료기기</v>
      </c>
      <c r="M485" s="23"/>
      <c r="N485" s="56"/>
    </row>
    <row r="486" spans="1:14" ht="19.5" hidden="1" customHeight="1">
      <c r="A486" s="54">
        <v>484</v>
      </c>
      <c r="B486" s="21" t="s">
        <v>2316</v>
      </c>
      <c r="C486" s="22" t="s">
        <v>2317</v>
      </c>
      <c r="D486" s="20" t="s">
        <v>50</v>
      </c>
      <c r="E486" s="20" t="s">
        <v>51</v>
      </c>
      <c r="F486" s="20" t="s">
        <v>1369</v>
      </c>
      <c r="G486" s="20" t="s">
        <v>3854</v>
      </c>
      <c r="H486" s="20" t="s">
        <v>2377</v>
      </c>
      <c r="I486" s="20" t="s">
        <v>3895</v>
      </c>
      <c r="J486" s="20" t="s">
        <v>1674</v>
      </c>
      <c r="K486" s="23"/>
      <c r="L486" s="20" t="str">
        <f t="shared" si="7"/>
        <v>의료기기</v>
      </c>
      <c r="M486" s="23"/>
      <c r="N486" s="56"/>
    </row>
    <row r="487" spans="1:14" ht="19.5" hidden="1" customHeight="1">
      <c r="A487" s="54">
        <v>485</v>
      </c>
      <c r="B487" s="21" t="s">
        <v>2318</v>
      </c>
      <c r="C487" s="22" t="s">
        <v>2046</v>
      </c>
      <c r="D487" s="20" t="s">
        <v>50</v>
      </c>
      <c r="E487" s="20" t="s">
        <v>51</v>
      </c>
      <c r="F487" s="20" t="s">
        <v>1369</v>
      </c>
      <c r="G487" s="20" t="s">
        <v>3854</v>
      </c>
      <c r="H487" s="20" t="s">
        <v>2377</v>
      </c>
      <c r="I487" s="20" t="s">
        <v>3896</v>
      </c>
      <c r="J487" s="20" t="s">
        <v>1674</v>
      </c>
      <c r="K487" s="23"/>
      <c r="L487" s="20" t="str">
        <f t="shared" si="7"/>
        <v>의료기기</v>
      </c>
      <c r="M487" s="23"/>
      <c r="N487" s="56"/>
    </row>
    <row r="488" spans="1:14" ht="19.5" hidden="1" customHeight="1">
      <c r="A488" s="54">
        <v>486</v>
      </c>
      <c r="B488" s="21" t="s">
        <v>2319</v>
      </c>
      <c r="C488" s="22" t="s">
        <v>2320</v>
      </c>
      <c r="D488" s="20" t="s">
        <v>50</v>
      </c>
      <c r="E488" s="20" t="s">
        <v>51</v>
      </c>
      <c r="F488" s="20" t="s">
        <v>1369</v>
      </c>
      <c r="G488" s="20" t="s">
        <v>3854</v>
      </c>
      <c r="H488" s="20" t="s">
        <v>2377</v>
      </c>
      <c r="I488" s="20" t="s">
        <v>3896</v>
      </c>
      <c r="J488" s="20" t="s">
        <v>1674</v>
      </c>
      <c r="K488" s="23"/>
      <c r="L488" s="20" t="str">
        <f t="shared" si="7"/>
        <v>의료기기</v>
      </c>
      <c r="M488" s="23"/>
      <c r="N488" s="56"/>
    </row>
    <row r="489" spans="1:14" ht="19.5" hidden="1" customHeight="1">
      <c r="A489" s="54">
        <v>487</v>
      </c>
      <c r="B489" s="21" t="s">
        <v>2321</v>
      </c>
      <c r="C489" s="22" t="s">
        <v>2322</v>
      </c>
      <c r="D489" s="20" t="s">
        <v>50</v>
      </c>
      <c r="E489" s="20" t="s">
        <v>51</v>
      </c>
      <c r="F489" s="20" t="s">
        <v>1369</v>
      </c>
      <c r="G489" s="20" t="s">
        <v>3854</v>
      </c>
      <c r="H489" s="20" t="s">
        <v>2377</v>
      </c>
      <c r="I489" s="20" t="s">
        <v>3896</v>
      </c>
      <c r="J489" s="20" t="s">
        <v>1674</v>
      </c>
      <c r="K489" s="23"/>
      <c r="L489" s="20" t="str">
        <f t="shared" si="7"/>
        <v>의료기기</v>
      </c>
      <c r="M489" s="23"/>
      <c r="N489" s="56"/>
    </row>
    <row r="490" spans="1:14" ht="19.5" hidden="1" customHeight="1">
      <c r="A490" s="54">
        <v>488</v>
      </c>
      <c r="B490" s="21" t="s">
        <v>2323</v>
      </c>
      <c r="C490" s="22" t="s">
        <v>2324</v>
      </c>
      <c r="D490" s="20" t="s">
        <v>50</v>
      </c>
      <c r="E490" s="20" t="s">
        <v>51</v>
      </c>
      <c r="F490" s="20" t="s">
        <v>1369</v>
      </c>
      <c r="G490" s="20" t="s">
        <v>3720</v>
      </c>
      <c r="H490" s="20" t="s">
        <v>2377</v>
      </c>
      <c r="I490" s="20" t="s">
        <v>27</v>
      </c>
      <c r="J490" s="20" t="s">
        <v>1674</v>
      </c>
      <c r="K490" s="23"/>
      <c r="L490" s="20" t="str">
        <f t="shared" si="7"/>
        <v>의료기기</v>
      </c>
      <c r="M490" s="23"/>
      <c r="N490" s="56"/>
    </row>
    <row r="491" spans="1:14" ht="19.5" hidden="1" customHeight="1">
      <c r="A491" s="54">
        <v>489</v>
      </c>
      <c r="B491" s="21" t="s">
        <v>2325</v>
      </c>
      <c r="C491" s="22" t="s">
        <v>2322</v>
      </c>
      <c r="D491" s="20" t="s">
        <v>50</v>
      </c>
      <c r="E491" s="20" t="s">
        <v>51</v>
      </c>
      <c r="F491" s="20" t="s">
        <v>1369</v>
      </c>
      <c r="G491" s="20" t="s">
        <v>3854</v>
      </c>
      <c r="H491" s="20" t="s">
        <v>2377</v>
      </c>
      <c r="I491" s="20" t="s">
        <v>3896</v>
      </c>
      <c r="J491" s="20" t="s">
        <v>1674</v>
      </c>
      <c r="K491" s="23"/>
      <c r="L491" s="20" t="str">
        <f t="shared" si="7"/>
        <v>의료기기</v>
      </c>
      <c r="M491" s="23"/>
      <c r="N491" s="56"/>
    </row>
    <row r="492" spans="1:14" ht="19.5" hidden="1" customHeight="1">
      <c r="A492" s="54">
        <v>490</v>
      </c>
      <c r="B492" s="21" t="s">
        <v>2326</v>
      </c>
      <c r="C492" s="22" t="s">
        <v>2324</v>
      </c>
      <c r="D492" s="20" t="s">
        <v>50</v>
      </c>
      <c r="E492" s="20" t="s">
        <v>51</v>
      </c>
      <c r="F492" s="20" t="s">
        <v>1369</v>
      </c>
      <c r="G492" s="20" t="s">
        <v>3720</v>
      </c>
      <c r="H492" s="20" t="s">
        <v>2377</v>
      </c>
      <c r="I492" s="20" t="s">
        <v>27</v>
      </c>
      <c r="J492" s="20" t="s">
        <v>1674</v>
      </c>
      <c r="K492" s="23"/>
      <c r="L492" s="20" t="str">
        <f t="shared" si="7"/>
        <v>의료기기</v>
      </c>
      <c r="M492" s="23"/>
      <c r="N492" s="56"/>
    </row>
    <row r="493" spans="1:14" ht="19.5" hidden="1" customHeight="1">
      <c r="A493" s="54">
        <v>491</v>
      </c>
      <c r="B493" s="21" t="s">
        <v>2327</v>
      </c>
      <c r="C493" s="22" t="s">
        <v>2322</v>
      </c>
      <c r="D493" s="20" t="s">
        <v>50</v>
      </c>
      <c r="E493" s="20" t="s">
        <v>51</v>
      </c>
      <c r="F493" s="20" t="s">
        <v>1369</v>
      </c>
      <c r="G493" s="20" t="s">
        <v>3854</v>
      </c>
      <c r="H493" s="20" t="s">
        <v>2377</v>
      </c>
      <c r="I493" s="20" t="s">
        <v>3896</v>
      </c>
      <c r="J493" s="20" t="s">
        <v>1674</v>
      </c>
      <c r="K493" s="23"/>
      <c r="L493" s="20" t="str">
        <f t="shared" si="7"/>
        <v>의료기기</v>
      </c>
      <c r="M493" s="23"/>
      <c r="N493" s="56"/>
    </row>
    <row r="494" spans="1:14" ht="19.5" hidden="1" customHeight="1">
      <c r="A494" s="54">
        <v>492</v>
      </c>
      <c r="B494" s="21" t="s">
        <v>2328</v>
      </c>
      <c r="C494" s="22" t="s">
        <v>2324</v>
      </c>
      <c r="D494" s="20" t="s">
        <v>50</v>
      </c>
      <c r="E494" s="20" t="s">
        <v>51</v>
      </c>
      <c r="F494" s="20" t="s">
        <v>1369</v>
      </c>
      <c r="G494" s="20" t="s">
        <v>3720</v>
      </c>
      <c r="H494" s="20" t="s">
        <v>2377</v>
      </c>
      <c r="I494" s="20" t="s">
        <v>27</v>
      </c>
      <c r="J494" s="20" t="s">
        <v>1674</v>
      </c>
      <c r="K494" s="23"/>
      <c r="L494" s="20" t="str">
        <f t="shared" si="7"/>
        <v>의료기기</v>
      </c>
      <c r="M494" s="23"/>
      <c r="N494" s="56"/>
    </row>
    <row r="495" spans="1:14" ht="19.5" hidden="1" customHeight="1">
      <c r="A495" s="54">
        <v>493</v>
      </c>
      <c r="B495" s="21" t="s">
        <v>2329</v>
      </c>
      <c r="C495" s="22" t="s">
        <v>2330</v>
      </c>
      <c r="D495" s="20" t="s">
        <v>50</v>
      </c>
      <c r="E495" s="20" t="s">
        <v>51</v>
      </c>
      <c r="F495" s="20" t="s">
        <v>1369</v>
      </c>
      <c r="G495" s="20" t="s">
        <v>3854</v>
      </c>
      <c r="H495" s="20" t="s">
        <v>3018</v>
      </c>
      <c r="I495" s="20" t="s">
        <v>2426</v>
      </c>
      <c r="J495" s="20" t="s">
        <v>27</v>
      </c>
      <c r="K495" s="23"/>
      <c r="L495" s="20" t="str">
        <f t="shared" si="7"/>
        <v>의료기기</v>
      </c>
      <c r="M495" s="23"/>
      <c r="N495" s="56"/>
    </row>
    <row r="496" spans="1:14" ht="19.5" hidden="1" customHeight="1">
      <c r="A496" s="54">
        <v>494</v>
      </c>
      <c r="B496" s="21" t="s">
        <v>2331</v>
      </c>
      <c r="C496" s="22" t="s">
        <v>2332</v>
      </c>
      <c r="D496" s="20" t="s">
        <v>50</v>
      </c>
      <c r="E496" s="20" t="s">
        <v>51</v>
      </c>
      <c r="F496" s="20" t="s">
        <v>1369</v>
      </c>
      <c r="G496" s="20" t="s">
        <v>3854</v>
      </c>
      <c r="H496" s="20" t="s">
        <v>3018</v>
      </c>
      <c r="I496" s="20" t="s">
        <v>2426</v>
      </c>
      <c r="J496" s="20" t="s">
        <v>27</v>
      </c>
      <c r="K496" s="23"/>
      <c r="L496" s="20" t="str">
        <f t="shared" si="7"/>
        <v>의료기기</v>
      </c>
      <c r="M496" s="23"/>
      <c r="N496" s="56"/>
    </row>
    <row r="497" spans="1:14" ht="19.5" hidden="1" customHeight="1">
      <c r="A497" s="54">
        <v>495</v>
      </c>
      <c r="B497" s="21" t="s">
        <v>2333</v>
      </c>
      <c r="C497" s="22" t="s">
        <v>2334</v>
      </c>
      <c r="D497" s="20" t="s">
        <v>50</v>
      </c>
      <c r="E497" s="20" t="s">
        <v>51</v>
      </c>
      <c r="F497" s="20" t="s">
        <v>1369</v>
      </c>
      <c r="G497" s="20" t="s">
        <v>3854</v>
      </c>
      <c r="H497" s="20" t="s">
        <v>3018</v>
      </c>
      <c r="I497" s="20" t="s">
        <v>2426</v>
      </c>
      <c r="J497" s="20" t="s">
        <v>27</v>
      </c>
      <c r="K497" s="23"/>
      <c r="L497" s="20" t="str">
        <f t="shared" si="7"/>
        <v>의료기기</v>
      </c>
      <c r="M497" s="23"/>
      <c r="N497" s="56"/>
    </row>
    <row r="498" spans="1:14" ht="19.5" hidden="1" customHeight="1">
      <c r="A498" s="54">
        <v>496</v>
      </c>
      <c r="B498" s="21" t="s">
        <v>2335</v>
      </c>
      <c r="C498" s="22" t="s">
        <v>2336</v>
      </c>
      <c r="D498" s="20" t="s">
        <v>50</v>
      </c>
      <c r="E498" s="20" t="s">
        <v>51</v>
      </c>
      <c r="F498" s="20" t="s">
        <v>2337</v>
      </c>
      <c r="G498" s="20" t="s">
        <v>3897</v>
      </c>
      <c r="H498" s="20" t="s">
        <v>3018</v>
      </c>
      <c r="I498" s="20" t="s">
        <v>2426</v>
      </c>
      <c r="J498" s="20" t="s">
        <v>27</v>
      </c>
      <c r="K498" s="23"/>
      <c r="L498" s="20" t="str">
        <f t="shared" si="7"/>
        <v>의료기기</v>
      </c>
      <c r="M498" s="23"/>
      <c r="N498" s="56"/>
    </row>
    <row r="499" spans="1:14" ht="19.5" hidden="1" customHeight="1">
      <c r="A499" s="54">
        <v>497</v>
      </c>
      <c r="B499" s="21" t="s">
        <v>2338</v>
      </c>
      <c r="C499" s="22" t="s">
        <v>2339</v>
      </c>
      <c r="D499" s="20" t="s">
        <v>50</v>
      </c>
      <c r="E499" s="20" t="s">
        <v>51</v>
      </c>
      <c r="F499" s="20" t="s">
        <v>2337</v>
      </c>
      <c r="G499" s="20" t="s">
        <v>3897</v>
      </c>
      <c r="H499" s="20" t="s">
        <v>3018</v>
      </c>
      <c r="I499" s="20" t="s">
        <v>2426</v>
      </c>
      <c r="J499" s="20" t="s">
        <v>27</v>
      </c>
      <c r="K499" s="23"/>
      <c r="L499" s="20" t="str">
        <f t="shared" si="7"/>
        <v>의료기기</v>
      </c>
      <c r="M499" s="23"/>
      <c r="N499" s="56"/>
    </row>
    <row r="500" spans="1:14" ht="19.5" hidden="1" customHeight="1">
      <c r="A500" s="54">
        <v>498</v>
      </c>
      <c r="B500" s="21" t="s">
        <v>2340</v>
      </c>
      <c r="C500" s="22" t="s">
        <v>1705</v>
      </c>
      <c r="D500" s="20" t="s">
        <v>50</v>
      </c>
      <c r="E500" s="20" t="s">
        <v>51</v>
      </c>
      <c r="F500" s="20" t="s">
        <v>2337</v>
      </c>
      <c r="G500" s="20" t="s">
        <v>3897</v>
      </c>
      <c r="H500" s="20" t="s">
        <v>3018</v>
      </c>
      <c r="I500" s="20" t="s">
        <v>2426</v>
      </c>
      <c r="J500" s="20" t="s">
        <v>27</v>
      </c>
      <c r="K500" s="23"/>
      <c r="L500" s="20" t="str">
        <f t="shared" si="7"/>
        <v>의료기기</v>
      </c>
      <c r="M500" s="23"/>
      <c r="N500" s="56"/>
    </row>
    <row r="501" spans="1:14" ht="19.5" hidden="1" customHeight="1">
      <c r="A501" s="54">
        <v>499</v>
      </c>
      <c r="B501" s="21" t="s">
        <v>2341</v>
      </c>
      <c r="C501" s="22" t="s">
        <v>2342</v>
      </c>
      <c r="D501" s="20" t="s">
        <v>50</v>
      </c>
      <c r="E501" s="20" t="s">
        <v>51</v>
      </c>
      <c r="F501" s="20" t="s">
        <v>1369</v>
      </c>
      <c r="G501" s="20" t="s">
        <v>3897</v>
      </c>
      <c r="H501" s="20" t="s">
        <v>3018</v>
      </c>
      <c r="I501" s="20" t="s">
        <v>2426</v>
      </c>
      <c r="J501" s="20" t="s">
        <v>27</v>
      </c>
      <c r="K501" s="23"/>
      <c r="L501" s="20" t="str">
        <f t="shared" si="7"/>
        <v>의료기기</v>
      </c>
      <c r="M501" s="23"/>
      <c r="N501" s="56"/>
    </row>
    <row r="502" spans="1:14" ht="19.5" hidden="1" customHeight="1">
      <c r="A502" s="54">
        <v>500</v>
      </c>
      <c r="B502" s="21" t="s">
        <v>2343</v>
      </c>
      <c r="C502" s="22" t="s">
        <v>1705</v>
      </c>
      <c r="D502" s="20" t="s">
        <v>50</v>
      </c>
      <c r="E502" s="20" t="s">
        <v>51</v>
      </c>
      <c r="F502" s="20" t="s">
        <v>1369</v>
      </c>
      <c r="G502" s="20" t="s">
        <v>3897</v>
      </c>
      <c r="H502" s="20" t="s">
        <v>3018</v>
      </c>
      <c r="I502" s="20" t="s">
        <v>2426</v>
      </c>
      <c r="J502" s="20" t="s">
        <v>27</v>
      </c>
      <c r="K502" s="23"/>
      <c r="L502" s="20" t="str">
        <f t="shared" si="7"/>
        <v>의료기기</v>
      </c>
      <c r="M502" s="23"/>
      <c r="N502" s="56"/>
    </row>
    <row r="503" spans="1:14" ht="19.5" hidden="1" customHeight="1">
      <c r="A503" s="54">
        <v>501</v>
      </c>
      <c r="B503" s="21" t="s">
        <v>1617</v>
      </c>
      <c r="C503" s="22" t="s">
        <v>2344</v>
      </c>
      <c r="D503" s="20" t="s">
        <v>50</v>
      </c>
      <c r="E503" s="20" t="s">
        <v>51</v>
      </c>
      <c r="F503" s="20" t="s">
        <v>2145</v>
      </c>
      <c r="G503" s="20" t="s">
        <v>3854</v>
      </c>
      <c r="H503" s="20" t="s">
        <v>2377</v>
      </c>
      <c r="I503" s="20" t="s">
        <v>3896</v>
      </c>
      <c r="J503" s="20" t="s">
        <v>1674</v>
      </c>
      <c r="K503" s="23"/>
      <c r="L503" s="20" t="str">
        <f t="shared" si="7"/>
        <v>의료기기</v>
      </c>
      <c r="M503" s="23"/>
      <c r="N503" s="56"/>
    </row>
    <row r="504" spans="1:14" ht="19.5" hidden="1" customHeight="1">
      <c r="A504" s="54">
        <v>502</v>
      </c>
      <c r="B504" s="21" t="s">
        <v>1622</v>
      </c>
      <c r="C504" s="22" t="s">
        <v>2345</v>
      </c>
      <c r="D504" s="20" t="s">
        <v>50</v>
      </c>
      <c r="E504" s="20" t="s">
        <v>51</v>
      </c>
      <c r="F504" s="20" t="s">
        <v>2145</v>
      </c>
      <c r="G504" s="20" t="s">
        <v>3854</v>
      </c>
      <c r="H504" s="20" t="s">
        <v>3018</v>
      </c>
      <c r="I504" s="20" t="s">
        <v>2426</v>
      </c>
      <c r="J504" s="20" t="s">
        <v>27</v>
      </c>
      <c r="K504" s="23"/>
      <c r="L504" s="20" t="str">
        <f t="shared" si="7"/>
        <v>의료기기</v>
      </c>
      <c r="M504" s="23"/>
      <c r="N504" s="56"/>
    </row>
    <row r="505" spans="1:14" ht="19.5" hidden="1" customHeight="1">
      <c r="A505" s="54">
        <v>503</v>
      </c>
      <c r="B505" s="21" t="s">
        <v>2346</v>
      </c>
      <c r="C505" s="22" t="s">
        <v>2347</v>
      </c>
      <c r="D505" s="20" t="s">
        <v>50</v>
      </c>
      <c r="E505" s="20" t="s">
        <v>51</v>
      </c>
      <c r="F505" s="20" t="s">
        <v>2145</v>
      </c>
      <c r="G505" s="20" t="s">
        <v>3854</v>
      </c>
      <c r="H505" s="20" t="s">
        <v>2377</v>
      </c>
      <c r="I505" s="20" t="s">
        <v>2426</v>
      </c>
      <c r="J505" s="20" t="s">
        <v>1674</v>
      </c>
      <c r="K505" s="23"/>
      <c r="L505" s="20" t="str">
        <f t="shared" si="7"/>
        <v>의료기기</v>
      </c>
      <c r="M505" s="23"/>
      <c r="N505" s="56"/>
    </row>
    <row r="506" spans="1:14" ht="19.5" hidden="1" customHeight="1">
      <c r="A506" s="54">
        <v>504</v>
      </c>
      <c r="B506" s="21" t="s">
        <v>2348</v>
      </c>
      <c r="C506" s="22" t="s">
        <v>2349</v>
      </c>
      <c r="D506" s="20" t="s">
        <v>50</v>
      </c>
      <c r="E506" s="20" t="s">
        <v>51</v>
      </c>
      <c r="F506" s="20" t="s">
        <v>2145</v>
      </c>
      <c r="G506" s="20" t="s">
        <v>3854</v>
      </c>
      <c r="H506" s="20" t="s">
        <v>2377</v>
      </c>
      <c r="I506" s="20" t="s">
        <v>3895</v>
      </c>
      <c r="J506" s="20" t="s">
        <v>1674</v>
      </c>
      <c r="K506" s="23"/>
      <c r="L506" s="20" t="str">
        <f t="shared" si="7"/>
        <v>의료기기</v>
      </c>
      <c r="M506" s="23"/>
      <c r="N506" s="56"/>
    </row>
    <row r="507" spans="1:14" ht="19.5" hidden="1" customHeight="1">
      <c r="A507" s="54">
        <v>505</v>
      </c>
      <c r="B507" s="21" t="s">
        <v>2350</v>
      </c>
      <c r="C507" s="22" t="s">
        <v>1684</v>
      </c>
      <c r="D507" s="20" t="s">
        <v>50</v>
      </c>
      <c r="E507" s="20" t="s">
        <v>51</v>
      </c>
      <c r="F507" s="20" t="s">
        <v>2145</v>
      </c>
      <c r="G507" s="20" t="s">
        <v>3854</v>
      </c>
      <c r="H507" s="20" t="s">
        <v>2377</v>
      </c>
      <c r="I507" s="20" t="s">
        <v>2426</v>
      </c>
      <c r="J507" s="20" t="s">
        <v>1674</v>
      </c>
      <c r="K507" s="23"/>
      <c r="L507" s="20" t="str">
        <f t="shared" si="7"/>
        <v>의료기기</v>
      </c>
      <c r="M507" s="23"/>
      <c r="N507" s="56"/>
    </row>
    <row r="508" spans="1:14" ht="19.5" hidden="1" customHeight="1">
      <c r="A508" s="54">
        <v>506</v>
      </c>
      <c r="B508" s="21" t="s">
        <v>1630</v>
      </c>
      <c r="C508" s="22" t="s">
        <v>2351</v>
      </c>
      <c r="D508" s="20" t="s">
        <v>50</v>
      </c>
      <c r="E508" s="20" t="s">
        <v>51</v>
      </c>
      <c r="F508" s="20" t="s">
        <v>2145</v>
      </c>
      <c r="G508" s="20" t="s">
        <v>3854</v>
      </c>
      <c r="H508" s="20" t="s">
        <v>2377</v>
      </c>
      <c r="I508" s="20" t="s">
        <v>2426</v>
      </c>
      <c r="J508" s="20" t="s">
        <v>1674</v>
      </c>
      <c r="K508" s="23"/>
      <c r="L508" s="20" t="str">
        <f t="shared" si="7"/>
        <v>의약품</v>
      </c>
      <c r="M508" s="23"/>
      <c r="N508" s="56"/>
    </row>
    <row r="509" spans="1:14" ht="19.5" hidden="1" customHeight="1">
      <c r="A509" s="54">
        <v>507</v>
      </c>
      <c r="B509" s="21" t="s">
        <v>2352</v>
      </c>
      <c r="C509" s="22" t="s">
        <v>2353</v>
      </c>
      <c r="D509" s="20" t="s">
        <v>50</v>
      </c>
      <c r="E509" s="20" t="s">
        <v>51</v>
      </c>
      <c r="F509" s="20" t="s">
        <v>2145</v>
      </c>
      <c r="G509" s="20" t="s">
        <v>3854</v>
      </c>
      <c r="H509" s="20" t="s">
        <v>2377</v>
      </c>
      <c r="I509" s="20" t="s">
        <v>3895</v>
      </c>
      <c r="J509" s="20" t="s">
        <v>1674</v>
      </c>
      <c r="K509" s="23"/>
      <c r="L509" s="20" t="str">
        <f t="shared" si="7"/>
        <v>의약품</v>
      </c>
      <c r="M509" s="23"/>
      <c r="N509" s="56"/>
    </row>
    <row r="510" spans="1:14" ht="19.5" hidden="1" customHeight="1">
      <c r="A510" s="54">
        <v>508</v>
      </c>
      <c r="B510" s="21" t="s">
        <v>1639</v>
      </c>
      <c r="C510" s="22" t="s">
        <v>472</v>
      </c>
      <c r="D510" s="20" t="s">
        <v>50</v>
      </c>
      <c r="E510" s="20" t="s">
        <v>51</v>
      </c>
      <c r="F510" s="20" t="s">
        <v>2145</v>
      </c>
      <c r="G510" s="20" t="s">
        <v>3854</v>
      </c>
      <c r="H510" s="20" t="s">
        <v>2377</v>
      </c>
      <c r="I510" s="20" t="s">
        <v>3895</v>
      </c>
      <c r="J510" s="20" t="s">
        <v>1674</v>
      </c>
      <c r="K510" s="23"/>
      <c r="L510" s="20" t="str">
        <f t="shared" si="7"/>
        <v>의약품</v>
      </c>
      <c r="M510" s="23"/>
      <c r="N510" s="56"/>
    </row>
    <row r="511" spans="1:14" ht="19.5" hidden="1" customHeight="1">
      <c r="A511" s="54">
        <v>509</v>
      </c>
      <c r="B511" s="21" t="s">
        <v>2354</v>
      </c>
      <c r="C511" s="22" t="s">
        <v>2355</v>
      </c>
      <c r="D511" s="20" t="s">
        <v>50</v>
      </c>
      <c r="E511" s="20" t="s">
        <v>51</v>
      </c>
      <c r="F511" s="20" t="s">
        <v>2356</v>
      </c>
      <c r="G511" s="20" t="s">
        <v>3897</v>
      </c>
      <c r="H511" s="20" t="s">
        <v>2377</v>
      </c>
      <c r="I511" s="20" t="s">
        <v>2426</v>
      </c>
      <c r="J511" s="20" t="s">
        <v>1674</v>
      </c>
      <c r="K511" s="23"/>
      <c r="L511" s="20" t="str">
        <f t="shared" si="7"/>
        <v>의약품</v>
      </c>
      <c r="M511" s="23"/>
      <c r="N511" s="56"/>
    </row>
    <row r="512" spans="1:14" ht="19.5" hidden="1" customHeight="1">
      <c r="A512" s="54">
        <v>510</v>
      </c>
      <c r="B512" s="21" t="s">
        <v>2357</v>
      </c>
      <c r="C512" s="22" t="s">
        <v>1705</v>
      </c>
      <c r="D512" s="20" t="s">
        <v>50</v>
      </c>
      <c r="E512" s="20" t="s">
        <v>51</v>
      </c>
      <c r="F512" s="20" t="s">
        <v>2356</v>
      </c>
      <c r="G512" s="20">
        <v>15</v>
      </c>
      <c r="H512" s="20" t="s">
        <v>2377</v>
      </c>
      <c r="I512" s="20" t="s">
        <v>2426</v>
      </c>
      <c r="J512" s="20" t="s">
        <v>1674</v>
      </c>
      <c r="K512" s="23"/>
      <c r="L512" s="20" t="str">
        <f t="shared" si="7"/>
        <v>의약품</v>
      </c>
      <c r="M512" s="23"/>
      <c r="N512" s="56"/>
    </row>
    <row r="513" spans="1:14" ht="19.5" hidden="1" customHeight="1">
      <c r="A513" s="54">
        <v>511</v>
      </c>
      <c r="B513" s="21" t="s">
        <v>2358</v>
      </c>
      <c r="C513" s="22" t="s">
        <v>2359</v>
      </c>
      <c r="D513" s="20" t="s">
        <v>50</v>
      </c>
      <c r="E513" s="20" t="s">
        <v>51</v>
      </c>
      <c r="F513" s="20" t="s">
        <v>2356</v>
      </c>
      <c r="G513" s="20">
        <v>7</v>
      </c>
      <c r="H513" s="20" t="s">
        <v>2377</v>
      </c>
      <c r="I513" s="20" t="s">
        <v>3895</v>
      </c>
      <c r="J513" s="20" t="s">
        <v>1674</v>
      </c>
      <c r="K513" s="23"/>
      <c r="L513" s="20" t="str">
        <f t="shared" si="7"/>
        <v>의약품</v>
      </c>
      <c r="M513" s="23"/>
      <c r="N513" s="56"/>
    </row>
    <row r="514" spans="1:14" ht="19.5" hidden="1" customHeight="1">
      <c r="A514" s="54">
        <v>512</v>
      </c>
      <c r="B514" s="21" t="s">
        <v>2360</v>
      </c>
      <c r="C514" s="22" t="s">
        <v>1705</v>
      </c>
      <c r="D514" s="20" t="s">
        <v>50</v>
      </c>
      <c r="E514" s="20" t="s">
        <v>51</v>
      </c>
      <c r="F514" s="20" t="s">
        <v>2356</v>
      </c>
      <c r="G514" s="20">
        <v>15</v>
      </c>
      <c r="H514" s="20" t="s">
        <v>2377</v>
      </c>
      <c r="I514" s="20" t="s">
        <v>3896</v>
      </c>
      <c r="J514" s="20" t="s">
        <v>1674</v>
      </c>
      <c r="K514" s="23"/>
      <c r="L514" s="20" t="str">
        <f t="shared" si="7"/>
        <v>의약품</v>
      </c>
      <c r="M514" s="23"/>
      <c r="N514" s="56"/>
    </row>
  </sheetData>
  <phoneticPr fontId="2" type="noConversion"/>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6"/>
  <sheetViews>
    <sheetView workbookViewId="0">
      <selection activeCell="L529" sqref="L529"/>
    </sheetView>
  </sheetViews>
  <sheetFormatPr defaultRowHeight="13.5"/>
  <cols>
    <col min="1" max="1" width="6.875" style="119" customWidth="1"/>
    <col min="2" max="2" width="18.625" style="119" customWidth="1"/>
    <col min="3" max="3" width="33.375" style="119" customWidth="1"/>
    <col min="4" max="4" width="11.25" style="119" customWidth="1"/>
    <col min="5" max="5" width="0" style="119" hidden="1" customWidth="1"/>
    <col min="6" max="6" width="24" style="119" hidden="1" customWidth="1"/>
    <col min="7" max="7" width="12.5" style="119" hidden="1" customWidth="1"/>
    <col min="8" max="8" width="13.625" style="119" customWidth="1"/>
    <col min="9" max="9" width="19.75" style="119" customWidth="1"/>
    <col min="10" max="10" width="11.5" style="119" customWidth="1"/>
    <col min="11" max="11" width="15.875" style="119" customWidth="1"/>
    <col min="12" max="12" width="13.375" style="119" customWidth="1"/>
    <col min="13" max="13" width="10.875" style="119" customWidth="1"/>
    <col min="14" max="14" width="10.25" style="119" customWidth="1"/>
    <col min="15" max="16384" width="9" style="119"/>
  </cols>
  <sheetData>
    <row r="1" spans="1:14" ht="29.25" customHeight="1"/>
    <row r="2" spans="1:14" ht="43.5" customHeight="1">
      <c r="A2" s="118" t="s">
        <v>4146</v>
      </c>
      <c r="B2" s="117" t="s">
        <v>4147</v>
      </c>
      <c r="C2" s="117" t="s">
        <v>4148</v>
      </c>
      <c r="D2" s="120" t="s">
        <v>4149</v>
      </c>
      <c r="E2" s="53" t="s">
        <v>4150</v>
      </c>
      <c r="F2" s="53" t="s">
        <v>4151</v>
      </c>
      <c r="G2" s="53" t="s">
        <v>4152</v>
      </c>
      <c r="H2" s="122" t="s">
        <v>5811</v>
      </c>
      <c r="I2" s="122" t="s">
        <v>5808</v>
      </c>
      <c r="J2" s="122" t="s">
        <v>4154</v>
      </c>
      <c r="K2" s="121" t="s">
        <v>4153</v>
      </c>
      <c r="L2" s="121" t="s">
        <v>5784</v>
      </c>
      <c r="M2" s="196" t="s">
        <v>5834</v>
      </c>
      <c r="N2" s="123" t="s">
        <v>5783</v>
      </c>
    </row>
    <row r="3" spans="1:14" ht="24.75" hidden="1" customHeight="1">
      <c r="A3" s="44">
        <v>1</v>
      </c>
      <c r="B3" s="24">
        <v>12119011</v>
      </c>
      <c r="C3" s="25" t="s">
        <v>4155</v>
      </c>
      <c r="D3" s="26" t="s">
        <v>4135</v>
      </c>
      <c r="E3" s="1" t="s">
        <v>24</v>
      </c>
      <c r="F3" s="25" t="s">
        <v>25</v>
      </c>
      <c r="G3" s="25" t="s">
        <v>1672</v>
      </c>
      <c r="H3" s="26" t="s">
        <v>27</v>
      </c>
      <c r="I3" s="1" t="s">
        <v>1674</v>
      </c>
      <c r="J3" s="26" t="s">
        <v>27</v>
      </c>
      <c r="K3" s="1" t="s">
        <v>2377</v>
      </c>
      <c r="L3" s="1" t="str">
        <f t="shared" ref="L3:L66" si="0">VLOOKUP(LEFT(B3,6), ind_cat, 9, FALSE)</f>
        <v>의약품</v>
      </c>
      <c r="M3" s="16"/>
      <c r="N3" s="16"/>
    </row>
    <row r="4" spans="1:14" ht="19.5" hidden="1" customHeight="1">
      <c r="A4" s="44">
        <v>2</v>
      </c>
      <c r="B4" s="27">
        <v>12119012</v>
      </c>
      <c r="C4" s="28" t="s">
        <v>4156</v>
      </c>
      <c r="D4" s="29" t="s">
        <v>4135</v>
      </c>
      <c r="E4" s="2" t="s">
        <v>24</v>
      </c>
      <c r="F4" s="28" t="s">
        <v>25</v>
      </c>
      <c r="G4" s="28" t="s">
        <v>1672</v>
      </c>
      <c r="H4" s="29" t="s">
        <v>27</v>
      </c>
      <c r="I4" s="2" t="s">
        <v>1674</v>
      </c>
      <c r="J4" s="29" t="s">
        <v>27</v>
      </c>
      <c r="K4" s="2" t="s">
        <v>2377</v>
      </c>
      <c r="L4" s="1" t="str">
        <f t="shared" si="0"/>
        <v>의약품</v>
      </c>
      <c r="M4" s="16"/>
      <c r="N4" s="16"/>
    </row>
    <row r="5" spans="1:14" ht="19.5" hidden="1" customHeight="1">
      <c r="A5" s="44">
        <v>3</v>
      </c>
      <c r="B5" s="24">
        <v>12119013</v>
      </c>
      <c r="C5" s="25" t="s">
        <v>4157</v>
      </c>
      <c r="D5" s="26" t="s">
        <v>4135</v>
      </c>
      <c r="E5" s="1" t="s">
        <v>24</v>
      </c>
      <c r="F5" s="25" t="s">
        <v>25</v>
      </c>
      <c r="G5" s="25" t="s">
        <v>1672</v>
      </c>
      <c r="H5" s="26" t="s">
        <v>27</v>
      </c>
      <c r="I5" s="1" t="s">
        <v>1674</v>
      </c>
      <c r="J5" s="26" t="s">
        <v>27</v>
      </c>
      <c r="K5" s="1" t="s">
        <v>2377</v>
      </c>
      <c r="L5" s="1" t="str">
        <f t="shared" si="0"/>
        <v>의약품</v>
      </c>
      <c r="M5" s="16"/>
      <c r="N5" s="16"/>
    </row>
    <row r="6" spans="1:14" ht="19.5" hidden="1" customHeight="1">
      <c r="A6" s="44">
        <v>4</v>
      </c>
      <c r="B6" s="27">
        <v>12119014</v>
      </c>
      <c r="C6" s="28" t="s">
        <v>4158</v>
      </c>
      <c r="D6" s="29" t="s">
        <v>4135</v>
      </c>
      <c r="E6" s="2" t="s">
        <v>24</v>
      </c>
      <c r="F6" s="28" t="s">
        <v>25</v>
      </c>
      <c r="G6" s="28" t="s">
        <v>1672</v>
      </c>
      <c r="H6" s="29" t="s">
        <v>27</v>
      </c>
      <c r="I6" s="2" t="s">
        <v>1674</v>
      </c>
      <c r="J6" s="29" t="s">
        <v>27</v>
      </c>
      <c r="K6" s="2" t="s">
        <v>2377</v>
      </c>
      <c r="L6" s="1" t="str">
        <f t="shared" si="0"/>
        <v>의약품</v>
      </c>
      <c r="M6" s="16"/>
      <c r="N6" s="16"/>
    </row>
    <row r="7" spans="1:14" ht="19.5" hidden="1" customHeight="1">
      <c r="A7" s="44">
        <v>5</v>
      </c>
      <c r="B7" s="24">
        <v>12119019</v>
      </c>
      <c r="C7" s="25" t="s">
        <v>2167</v>
      </c>
      <c r="D7" s="26" t="s">
        <v>4135</v>
      </c>
      <c r="E7" s="1" t="s">
        <v>24</v>
      </c>
      <c r="F7" s="25" t="s">
        <v>25</v>
      </c>
      <c r="G7" s="25" t="s">
        <v>1672</v>
      </c>
      <c r="H7" s="26" t="s">
        <v>27</v>
      </c>
      <c r="I7" s="1" t="s">
        <v>1674</v>
      </c>
      <c r="J7" s="26" t="s">
        <v>27</v>
      </c>
      <c r="K7" s="1" t="s">
        <v>2377</v>
      </c>
      <c r="L7" s="1" t="str">
        <f t="shared" si="0"/>
        <v>의약품</v>
      </c>
      <c r="M7" s="16"/>
      <c r="N7" s="16"/>
    </row>
    <row r="8" spans="1:14" ht="19.5" hidden="1" customHeight="1">
      <c r="A8" s="44">
        <v>6</v>
      </c>
      <c r="B8" s="27">
        <v>12119091</v>
      </c>
      <c r="C8" s="28" t="s">
        <v>4159</v>
      </c>
      <c r="D8" s="29" t="s">
        <v>4135</v>
      </c>
      <c r="E8" s="2" t="s">
        <v>24</v>
      </c>
      <c r="F8" s="28" t="s">
        <v>25</v>
      </c>
      <c r="G8" s="28" t="s">
        <v>1672</v>
      </c>
      <c r="H8" s="29" t="s">
        <v>27</v>
      </c>
      <c r="I8" s="2" t="s">
        <v>1674</v>
      </c>
      <c r="J8" s="29" t="s">
        <v>27</v>
      </c>
      <c r="K8" s="2" t="s">
        <v>2377</v>
      </c>
      <c r="L8" s="1" t="str">
        <f t="shared" si="0"/>
        <v>의약품</v>
      </c>
      <c r="M8" s="16"/>
      <c r="N8" s="16"/>
    </row>
    <row r="9" spans="1:14" ht="19.5" hidden="1" customHeight="1">
      <c r="A9" s="44">
        <v>7</v>
      </c>
      <c r="B9" s="24">
        <v>12119092</v>
      </c>
      <c r="C9" s="25" t="s">
        <v>4160</v>
      </c>
      <c r="D9" s="26" t="s">
        <v>4135</v>
      </c>
      <c r="E9" s="1" t="s">
        <v>24</v>
      </c>
      <c r="F9" s="25" t="s">
        <v>25</v>
      </c>
      <c r="G9" s="25" t="s">
        <v>1672</v>
      </c>
      <c r="H9" s="26" t="s">
        <v>27</v>
      </c>
      <c r="I9" s="1" t="s">
        <v>1674</v>
      </c>
      <c r="J9" s="26" t="s">
        <v>27</v>
      </c>
      <c r="K9" s="1" t="s">
        <v>2377</v>
      </c>
      <c r="L9" s="1" t="str">
        <f t="shared" si="0"/>
        <v>의약품</v>
      </c>
      <c r="M9" s="16"/>
      <c r="N9" s="16"/>
    </row>
    <row r="10" spans="1:14" ht="19.5" hidden="1" customHeight="1">
      <c r="A10" s="44">
        <v>8</v>
      </c>
      <c r="B10" s="27">
        <v>12119094</v>
      </c>
      <c r="C10" s="28" t="s">
        <v>4161</v>
      </c>
      <c r="D10" s="29" t="s">
        <v>4135</v>
      </c>
      <c r="E10" s="2" t="s">
        <v>24</v>
      </c>
      <c r="F10" s="28" t="s">
        <v>25</v>
      </c>
      <c r="G10" s="28" t="s">
        <v>1672</v>
      </c>
      <c r="H10" s="29" t="s">
        <v>27</v>
      </c>
      <c r="I10" s="2" t="s">
        <v>1674</v>
      </c>
      <c r="J10" s="29" t="s">
        <v>27</v>
      </c>
      <c r="K10" s="2" t="s">
        <v>2377</v>
      </c>
      <c r="L10" s="1" t="str">
        <f t="shared" si="0"/>
        <v>의약품</v>
      </c>
      <c r="M10" s="16"/>
      <c r="N10" s="16"/>
    </row>
    <row r="11" spans="1:14" ht="19.5" hidden="1" customHeight="1">
      <c r="A11" s="44">
        <v>9</v>
      </c>
      <c r="B11" s="24">
        <v>12119095</v>
      </c>
      <c r="C11" s="25" t="s">
        <v>4162</v>
      </c>
      <c r="D11" s="26" t="s">
        <v>4135</v>
      </c>
      <c r="E11" s="1" t="s">
        <v>24</v>
      </c>
      <c r="F11" s="25" t="s">
        <v>25</v>
      </c>
      <c r="G11" s="25" t="s">
        <v>1672</v>
      </c>
      <c r="H11" s="26" t="s">
        <v>27</v>
      </c>
      <c r="I11" s="1" t="s">
        <v>1674</v>
      </c>
      <c r="J11" s="26" t="s">
        <v>27</v>
      </c>
      <c r="K11" s="1" t="s">
        <v>2377</v>
      </c>
      <c r="L11" s="1" t="str">
        <f t="shared" si="0"/>
        <v>의약품</v>
      </c>
      <c r="M11" s="16"/>
      <c r="N11" s="16"/>
    </row>
    <row r="12" spans="1:14" ht="19.5" hidden="1" customHeight="1">
      <c r="A12" s="44">
        <v>10</v>
      </c>
      <c r="B12" s="27">
        <v>12119096</v>
      </c>
      <c r="C12" s="28" t="s">
        <v>4163</v>
      </c>
      <c r="D12" s="29" t="s">
        <v>4135</v>
      </c>
      <c r="E12" s="2" t="s">
        <v>24</v>
      </c>
      <c r="F12" s="28" t="s">
        <v>25</v>
      </c>
      <c r="G12" s="28" t="s">
        <v>1672</v>
      </c>
      <c r="H12" s="29" t="s">
        <v>27</v>
      </c>
      <c r="I12" s="2" t="s">
        <v>1674</v>
      </c>
      <c r="J12" s="29" t="s">
        <v>27</v>
      </c>
      <c r="K12" s="2" t="s">
        <v>2377</v>
      </c>
      <c r="L12" s="1" t="str">
        <f t="shared" si="0"/>
        <v>의약품</v>
      </c>
      <c r="M12" s="16"/>
      <c r="N12" s="16"/>
    </row>
    <row r="13" spans="1:14" ht="19.5" hidden="1" customHeight="1">
      <c r="A13" s="44">
        <v>11</v>
      </c>
      <c r="B13" s="24">
        <v>12119097</v>
      </c>
      <c r="C13" s="25" t="s">
        <v>1696</v>
      </c>
      <c r="D13" s="26" t="s">
        <v>4135</v>
      </c>
      <c r="E13" s="1" t="s">
        <v>24</v>
      </c>
      <c r="F13" s="25" t="s">
        <v>25</v>
      </c>
      <c r="G13" s="25" t="s">
        <v>1672</v>
      </c>
      <c r="H13" s="26" t="s">
        <v>27</v>
      </c>
      <c r="I13" s="1" t="s">
        <v>1674</v>
      </c>
      <c r="J13" s="26" t="s">
        <v>27</v>
      </c>
      <c r="K13" s="1" t="s">
        <v>2377</v>
      </c>
      <c r="L13" s="1" t="str">
        <f t="shared" si="0"/>
        <v>의약품</v>
      </c>
      <c r="M13" s="16"/>
      <c r="N13" s="16"/>
    </row>
    <row r="14" spans="1:14" ht="19.5" hidden="1" customHeight="1">
      <c r="A14" s="44">
        <v>12</v>
      </c>
      <c r="B14" s="27">
        <v>12119098</v>
      </c>
      <c r="C14" s="28" t="s">
        <v>1682</v>
      </c>
      <c r="D14" s="29" t="s">
        <v>4135</v>
      </c>
      <c r="E14" s="2" t="s">
        <v>24</v>
      </c>
      <c r="F14" s="28" t="s">
        <v>25</v>
      </c>
      <c r="G14" s="28" t="s">
        <v>1672</v>
      </c>
      <c r="H14" s="29" t="s">
        <v>27</v>
      </c>
      <c r="I14" s="2" t="s">
        <v>1674</v>
      </c>
      <c r="J14" s="29" t="s">
        <v>27</v>
      </c>
      <c r="K14" s="2" t="s">
        <v>2377</v>
      </c>
      <c r="L14" s="1" t="str">
        <f t="shared" si="0"/>
        <v>의약품</v>
      </c>
      <c r="M14" s="16"/>
      <c r="N14" s="16"/>
    </row>
    <row r="15" spans="1:14" ht="19.5" hidden="1" customHeight="1">
      <c r="A15" s="44">
        <v>13</v>
      </c>
      <c r="B15" s="24">
        <v>12119099</v>
      </c>
      <c r="C15" s="25" t="s">
        <v>2167</v>
      </c>
      <c r="D15" s="26" t="s">
        <v>4135</v>
      </c>
      <c r="E15" s="1" t="s">
        <v>24</v>
      </c>
      <c r="F15" s="25" t="s">
        <v>25</v>
      </c>
      <c r="G15" s="25" t="s">
        <v>1672</v>
      </c>
      <c r="H15" s="26" t="s">
        <v>27</v>
      </c>
      <c r="I15" s="1" t="s">
        <v>1674</v>
      </c>
      <c r="J15" s="26" t="s">
        <v>27</v>
      </c>
      <c r="K15" s="1" t="s">
        <v>2377</v>
      </c>
      <c r="L15" s="1" t="str">
        <f t="shared" si="0"/>
        <v>의약품</v>
      </c>
      <c r="M15" s="16"/>
      <c r="N15" s="16"/>
    </row>
    <row r="16" spans="1:14" ht="19.5" hidden="1" customHeight="1">
      <c r="A16" s="44">
        <v>14</v>
      </c>
      <c r="B16" s="27">
        <v>13021200</v>
      </c>
      <c r="C16" s="28" t="s">
        <v>4164</v>
      </c>
      <c r="D16" s="29" t="s">
        <v>4135</v>
      </c>
      <c r="E16" s="2" t="s">
        <v>24</v>
      </c>
      <c r="F16" s="28" t="s">
        <v>38</v>
      </c>
      <c r="G16" s="28" t="s">
        <v>1672</v>
      </c>
      <c r="H16" s="29" t="s">
        <v>27</v>
      </c>
      <c r="I16" s="2" t="s">
        <v>1674</v>
      </c>
      <c r="J16" s="29" t="s">
        <v>27</v>
      </c>
      <c r="K16" s="2" t="s">
        <v>2377</v>
      </c>
      <c r="L16" s="1" t="str">
        <f t="shared" si="0"/>
        <v>의약품</v>
      </c>
      <c r="M16" s="16"/>
      <c r="N16" s="16"/>
    </row>
    <row r="17" spans="1:14" ht="19.5" hidden="1" customHeight="1">
      <c r="A17" s="44">
        <v>15</v>
      </c>
      <c r="B17" s="24">
        <v>25202010</v>
      </c>
      <c r="C17" s="25" t="s">
        <v>1703</v>
      </c>
      <c r="D17" s="26" t="s">
        <v>4135</v>
      </c>
      <c r="E17" s="1" t="s">
        <v>50</v>
      </c>
      <c r="F17" s="25" t="s">
        <v>51</v>
      </c>
      <c r="G17" s="25" t="s">
        <v>1330</v>
      </c>
      <c r="H17" s="26" t="s">
        <v>27</v>
      </c>
      <c r="I17" s="1" t="s">
        <v>1674</v>
      </c>
      <c r="J17" s="26" t="s">
        <v>27</v>
      </c>
      <c r="K17" s="1" t="s">
        <v>2377</v>
      </c>
      <c r="L17" s="1" t="str">
        <f t="shared" si="0"/>
        <v>의료기기</v>
      </c>
      <c r="M17" s="16"/>
      <c r="N17" s="16"/>
    </row>
    <row r="18" spans="1:14" ht="19.5" hidden="1" customHeight="1">
      <c r="A18" s="44">
        <v>16</v>
      </c>
      <c r="B18" s="27">
        <v>25202090</v>
      </c>
      <c r="C18" s="28" t="s">
        <v>1705</v>
      </c>
      <c r="D18" s="29" t="s">
        <v>4135</v>
      </c>
      <c r="E18" s="2" t="s">
        <v>50</v>
      </c>
      <c r="F18" s="28" t="s">
        <v>51</v>
      </c>
      <c r="G18" s="28" t="s">
        <v>1330</v>
      </c>
      <c r="H18" s="29" t="s">
        <v>27</v>
      </c>
      <c r="I18" s="2" t="s">
        <v>1674</v>
      </c>
      <c r="J18" s="29" t="s">
        <v>27</v>
      </c>
      <c r="K18" s="2" t="s">
        <v>2377</v>
      </c>
      <c r="L18" s="1" t="str">
        <f t="shared" si="0"/>
        <v>의료기기</v>
      </c>
      <c r="M18" s="16"/>
      <c r="N18" s="16"/>
    </row>
    <row r="19" spans="1:14" ht="19.5" hidden="1" customHeight="1">
      <c r="A19" s="44">
        <v>17</v>
      </c>
      <c r="B19" s="24">
        <v>28100000</v>
      </c>
      <c r="C19" s="25" t="s">
        <v>1708</v>
      </c>
      <c r="D19" s="26" t="s">
        <v>4135</v>
      </c>
      <c r="E19" s="1" t="s">
        <v>50</v>
      </c>
      <c r="F19" s="25" t="s">
        <v>51</v>
      </c>
      <c r="G19" s="25" t="s">
        <v>62</v>
      </c>
      <c r="H19" s="26" t="s">
        <v>27</v>
      </c>
      <c r="I19" s="1" t="s">
        <v>1674</v>
      </c>
      <c r="J19" s="26" t="s">
        <v>27</v>
      </c>
      <c r="K19" s="1" t="s">
        <v>2377</v>
      </c>
      <c r="L19" s="1" t="str">
        <f t="shared" si="0"/>
        <v>의약품</v>
      </c>
      <c r="M19" s="16"/>
      <c r="N19" s="16"/>
    </row>
    <row r="20" spans="1:14" ht="19.5" hidden="1" customHeight="1">
      <c r="A20" s="44">
        <v>18</v>
      </c>
      <c r="B20" s="27">
        <v>28112910</v>
      </c>
      <c r="C20" s="28" t="s">
        <v>1710</v>
      </c>
      <c r="D20" s="29" t="s">
        <v>4135</v>
      </c>
      <c r="E20" s="2" t="s">
        <v>50</v>
      </c>
      <c r="F20" s="28" t="s">
        <v>51</v>
      </c>
      <c r="G20" s="28" t="s">
        <v>62</v>
      </c>
      <c r="H20" s="29" t="s">
        <v>27</v>
      </c>
      <c r="I20" s="2" t="s">
        <v>1674</v>
      </c>
      <c r="J20" s="29" t="s">
        <v>27</v>
      </c>
      <c r="K20" s="2" t="s">
        <v>2377</v>
      </c>
      <c r="L20" s="1" t="str">
        <f t="shared" si="0"/>
        <v>의약품</v>
      </c>
      <c r="M20" s="16"/>
      <c r="N20" s="16"/>
    </row>
    <row r="21" spans="1:14" ht="19.5" hidden="1" customHeight="1">
      <c r="A21" s="44">
        <v>19</v>
      </c>
      <c r="B21" s="24">
        <v>28112920</v>
      </c>
      <c r="C21" s="25" t="s">
        <v>1712</v>
      </c>
      <c r="D21" s="26" t="s">
        <v>4016</v>
      </c>
      <c r="E21" s="1" t="s">
        <v>50</v>
      </c>
      <c r="F21" s="25" t="s">
        <v>51</v>
      </c>
      <c r="G21" s="25" t="s">
        <v>62</v>
      </c>
      <c r="H21" s="26" t="s">
        <v>27</v>
      </c>
      <c r="I21" s="1" t="s">
        <v>1674</v>
      </c>
      <c r="J21" s="26" t="s">
        <v>27</v>
      </c>
      <c r="K21" s="1" t="s">
        <v>2377</v>
      </c>
      <c r="L21" s="1" t="str">
        <f t="shared" si="0"/>
        <v>의약품</v>
      </c>
      <c r="M21" s="16"/>
      <c r="N21" s="16"/>
    </row>
    <row r="22" spans="1:14" ht="19.5" hidden="1" customHeight="1">
      <c r="A22" s="44">
        <v>20</v>
      </c>
      <c r="B22" s="27">
        <v>28112990</v>
      </c>
      <c r="C22" s="28" t="s">
        <v>1684</v>
      </c>
      <c r="D22" s="29" t="s">
        <v>4135</v>
      </c>
      <c r="E22" s="2" t="s">
        <v>50</v>
      </c>
      <c r="F22" s="28" t="s">
        <v>51</v>
      </c>
      <c r="G22" s="28" t="s">
        <v>62</v>
      </c>
      <c r="H22" s="29" t="s">
        <v>27</v>
      </c>
      <c r="I22" s="2" t="s">
        <v>1674</v>
      </c>
      <c r="J22" s="29" t="s">
        <v>27</v>
      </c>
      <c r="K22" s="2" t="s">
        <v>2377</v>
      </c>
      <c r="L22" s="1" t="str">
        <f t="shared" si="0"/>
        <v>의약품</v>
      </c>
      <c r="M22" s="16"/>
      <c r="N22" s="16"/>
    </row>
    <row r="23" spans="1:14" ht="19.5" hidden="1" customHeight="1">
      <c r="A23" s="44">
        <v>21</v>
      </c>
      <c r="B23" s="24">
        <v>28332920</v>
      </c>
      <c r="C23" s="25" t="s">
        <v>1715</v>
      </c>
      <c r="D23" s="26" t="s">
        <v>4135</v>
      </c>
      <c r="E23" s="1" t="s">
        <v>50</v>
      </c>
      <c r="F23" s="25" t="s">
        <v>51</v>
      </c>
      <c r="G23" s="25" t="s">
        <v>62</v>
      </c>
      <c r="H23" s="26" t="s">
        <v>27</v>
      </c>
      <c r="I23" s="1" t="s">
        <v>1674</v>
      </c>
      <c r="J23" s="26" t="s">
        <v>27</v>
      </c>
      <c r="K23" s="1" t="s">
        <v>2377</v>
      </c>
      <c r="L23" s="1" t="str">
        <f t="shared" si="0"/>
        <v>의약품</v>
      </c>
      <c r="M23" s="16"/>
      <c r="N23" s="16"/>
    </row>
    <row r="24" spans="1:14" ht="19.5" hidden="1" customHeight="1">
      <c r="A24" s="44">
        <v>22</v>
      </c>
      <c r="B24" s="27">
        <v>28332930</v>
      </c>
      <c r="C24" s="28" t="s">
        <v>1717</v>
      </c>
      <c r="D24" s="29" t="s">
        <v>4135</v>
      </c>
      <c r="E24" s="2" t="s">
        <v>50</v>
      </c>
      <c r="F24" s="28" t="s">
        <v>51</v>
      </c>
      <c r="G24" s="28" t="s">
        <v>62</v>
      </c>
      <c r="H24" s="29" t="s">
        <v>27</v>
      </c>
      <c r="I24" s="2" t="s">
        <v>1674</v>
      </c>
      <c r="J24" s="29" t="s">
        <v>27</v>
      </c>
      <c r="K24" s="2" t="s">
        <v>2377</v>
      </c>
      <c r="L24" s="1" t="str">
        <f t="shared" si="0"/>
        <v>의약품</v>
      </c>
      <c r="M24" s="16"/>
      <c r="N24" s="16"/>
    </row>
    <row r="25" spans="1:14" ht="19.5" hidden="1" customHeight="1">
      <c r="A25" s="44">
        <v>23</v>
      </c>
      <c r="B25" s="30" t="s">
        <v>4165</v>
      </c>
      <c r="C25" s="25" t="s">
        <v>4166</v>
      </c>
      <c r="D25" s="26" t="s">
        <v>4016</v>
      </c>
      <c r="E25" s="1" t="s">
        <v>50</v>
      </c>
      <c r="F25" s="25" t="s">
        <v>51</v>
      </c>
      <c r="G25" s="25" t="s">
        <v>62</v>
      </c>
      <c r="H25" s="26" t="s">
        <v>27</v>
      </c>
      <c r="I25" s="1" t="s">
        <v>1674</v>
      </c>
      <c r="J25" s="26" t="s">
        <v>27</v>
      </c>
      <c r="K25" s="1" t="s">
        <v>2377</v>
      </c>
      <c r="L25" s="1" t="str">
        <f t="shared" si="0"/>
        <v>의약품</v>
      </c>
      <c r="M25" s="16"/>
      <c r="N25" s="16"/>
    </row>
    <row r="26" spans="1:14" ht="19.5" hidden="1" customHeight="1">
      <c r="A26" s="44">
        <v>24</v>
      </c>
      <c r="B26" s="30" t="s">
        <v>4167</v>
      </c>
      <c r="C26" s="28" t="s">
        <v>2046</v>
      </c>
      <c r="D26" s="29" t="s">
        <v>4016</v>
      </c>
      <c r="E26" s="2" t="s">
        <v>50</v>
      </c>
      <c r="F26" s="28" t="s">
        <v>51</v>
      </c>
      <c r="G26" s="28" t="s">
        <v>62</v>
      </c>
      <c r="H26" s="29" t="s">
        <v>27</v>
      </c>
      <c r="I26" s="2" t="s">
        <v>1674</v>
      </c>
      <c r="J26" s="29" t="s">
        <v>27</v>
      </c>
      <c r="K26" s="2" t="s">
        <v>2377</v>
      </c>
      <c r="L26" s="1" t="str">
        <f t="shared" si="0"/>
        <v>의약품</v>
      </c>
      <c r="M26" s="16"/>
      <c r="N26" s="16"/>
    </row>
    <row r="27" spans="1:14" ht="19.5" hidden="1" customHeight="1">
      <c r="A27" s="44">
        <v>25</v>
      </c>
      <c r="B27" s="24">
        <v>28351000</v>
      </c>
      <c r="C27" s="25" t="s">
        <v>3898</v>
      </c>
      <c r="D27" s="26" t="s">
        <v>4016</v>
      </c>
      <c r="E27" s="1" t="s">
        <v>50</v>
      </c>
      <c r="F27" s="25" t="s">
        <v>51</v>
      </c>
      <c r="G27" s="25" t="s">
        <v>62</v>
      </c>
      <c r="H27" s="26" t="s">
        <v>27</v>
      </c>
      <c r="I27" s="1" t="s">
        <v>1674</v>
      </c>
      <c r="J27" s="26" t="s">
        <v>27</v>
      </c>
      <c r="K27" s="1" t="s">
        <v>2377</v>
      </c>
      <c r="L27" s="1" t="str">
        <f t="shared" si="0"/>
        <v>의약품</v>
      </c>
      <c r="M27" s="16"/>
      <c r="N27" s="16"/>
    </row>
    <row r="28" spans="1:14" ht="19.5" hidden="1" customHeight="1">
      <c r="A28" s="44">
        <v>26</v>
      </c>
      <c r="B28" s="27">
        <v>28371900</v>
      </c>
      <c r="C28" s="28" t="s">
        <v>2281</v>
      </c>
      <c r="D28" s="29" t="s">
        <v>4135</v>
      </c>
      <c r="E28" s="2" t="s">
        <v>50</v>
      </c>
      <c r="F28" s="28" t="s">
        <v>51</v>
      </c>
      <c r="G28" s="28" t="s">
        <v>62</v>
      </c>
      <c r="H28" s="29" t="s">
        <v>27</v>
      </c>
      <c r="I28" s="2" t="s">
        <v>1674</v>
      </c>
      <c r="J28" s="29" t="s">
        <v>27</v>
      </c>
      <c r="K28" s="2" t="s">
        <v>2377</v>
      </c>
      <c r="L28" s="1" t="str">
        <f t="shared" si="0"/>
        <v>의약품</v>
      </c>
      <c r="M28" s="16"/>
      <c r="N28" s="16"/>
    </row>
    <row r="29" spans="1:14" ht="19.5" hidden="1" customHeight="1">
      <c r="A29" s="44">
        <v>27</v>
      </c>
      <c r="B29" s="24">
        <v>28415000</v>
      </c>
      <c r="C29" s="25" t="s">
        <v>3899</v>
      </c>
      <c r="D29" s="26" t="s">
        <v>4135</v>
      </c>
      <c r="E29" s="1" t="s">
        <v>50</v>
      </c>
      <c r="F29" s="25" t="s">
        <v>51</v>
      </c>
      <c r="G29" s="25" t="s">
        <v>62</v>
      </c>
      <c r="H29" s="26" t="s">
        <v>27</v>
      </c>
      <c r="I29" s="1" t="s">
        <v>1674</v>
      </c>
      <c r="J29" s="26" t="s">
        <v>27</v>
      </c>
      <c r="K29" s="1" t="s">
        <v>2377</v>
      </c>
      <c r="L29" s="1" t="str">
        <f t="shared" si="0"/>
        <v>의약품</v>
      </c>
      <c r="M29" s="16"/>
      <c r="N29" s="16"/>
    </row>
    <row r="30" spans="1:14" ht="19.5" hidden="1" customHeight="1">
      <c r="A30" s="44">
        <v>28</v>
      </c>
      <c r="B30" s="27">
        <v>28419000</v>
      </c>
      <c r="C30" s="28" t="s">
        <v>2263</v>
      </c>
      <c r="D30" s="29" t="s">
        <v>4135</v>
      </c>
      <c r="E30" s="2" t="s">
        <v>50</v>
      </c>
      <c r="F30" s="28" t="s">
        <v>51</v>
      </c>
      <c r="G30" s="28" t="s">
        <v>62</v>
      </c>
      <c r="H30" s="29" t="s">
        <v>27</v>
      </c>
      <c r="I30" s="2" t="s">
        <v>1674</v>
      </c>
      <c r="J30" s="29" t="s">
        <v>27</v>
      </c>
      <c r="K30" s="2" t="s">
        <v>2377</v>
      </c>
      <c r="L30" s="1" t="str">
        <f t="shared" si="0"/>
        <v>의약품</v>
      </c>
      <c r="M30" s="16"/>
      <c r="N30" s="16"/>
    </row>
    <row r="31" spans="1:14" ht="19.5" hidden="1" customHeight="1">
      <c r="A31" s="44">
        <v>29</v>
      </c>
      <c r="B31" s="24">
        <v>28429010</v>
      </c>
      <c r="C31" s="25" t="s">
        <v>1725</v>
      </c>
      <c r="D31" s="26" t="s">
        <v>4016</v>
      </c>
      <c r="E31" s="1" t="s">
        <v>50</v>
      </c>
      <c r="F31" s="25" t="s">
        <v>51</v>
      </c>
      <c r="G31" s="25" t="s">
        <v>62</v>
      </c>
      <c r="H31" s="26" t="s">
        <v>27</v>
      </c>
      <c r="I31" s="1" t="s">
        <v>1674</v>
      </c>
      <c r="J31" s="26" t="s">
        <v>27</v>
      </c>
      <c r="K31" s="1" t="s">
        <v>2377</v>
      </c>
      <c r="L31" s="1" t="str">
        <f t="shared" si="0"/>
        <v>의약품</v>
      </c>
      <c r="M31" s="16"/>
      <c r="N31" s="16"/>
    </row>
    <row r="32" spans="1:14" ht="19.5" hidden="1" customHeight="1">
      <c r="A32" s="44">
        <v>30</v>
      </c>
      <c r="B32" s="27">
        <v>28429020</v>
      </c>
      <c r="C32" s="28" t="s">
        <v>1727</v>
      </c>
      <c r="D32" s="29" t="s">
        <v>4016</v>
      </c>
      <c r="E32" s="2" t="s">
        <v>50</v>
      </c>
      <c r="F32" s="28" t="s">
        <v>51</v>
      </c>
      <c r="G32" s="28" t="s">
        <v>62</v>
      </c>
      <c r="H32" s="29" t="s">
        <v>27</v>
      </c>
      <c r="I32" s="2" t="s">
        <v>1674</v>
      </c>
      <c r="J32" s="29" t="s">
        <v>27</v>
      </c>
      <c r="K32" s="2" t="s">
        <v>2377</v>
      </c>
      <c r="L32" s="1" t="str">
        <f t="shared" si="0"/>
        <v>의약품</v>
      </c>
      <c r="M32" s="16"/>
      <c r="N32" s="16"/>
    </row>
    <row r="33" spans="1:14" ht="19.5" hidden="1" customHeight="1">
      <c r="A33" s="44">
        <v>31</v>
      </c>
      <c r="B33" s="24">
        <v>28429030</v>
      </c>
      <c r="C33" s="25" t="s">
        <v>1729</v>
      </c>
      <c r="D33" s="26" t="s">
        <v>4135</v>
      </c>
      <c r="E33" s="1" t="s">
        <v>50</v>
      </c>
      <c r="F33" s="25" t="s">
        <v>51</v>
      </c>
      <c r="G33" s="25" t="s">
        <v>62</v>
      </c>
      <c r="H33" s="26" t="s">
        <v>27</v>
      </c>
      <c r="I33" s="1" t="s">
        <v>1674</v>
      </c>
      <c r="J33" s="26" t="s">
        <v>27</v>
      </c>
      <c r="K33" s="1" t="s">
        <v>2377</v>
      </c>
      <c r="L33" s="1" t="str">
        <f t="shared" si="0"/>
        <v>의약품</v>
      </c>
      <c r="M33" s="16"/>
      <c r="N33" s="16"/>
    </row>
    <row r="34" spans="1:14" ht="19.5" hidden="1" customHeight="1">
      <c r="A34" s="44">
        <v>32</v>
      </c>
      <c r="B34" s="27">
        <v>28429090</v>
      </c>
      <c r="C34" s="28" t="s">
        <v>1705</v>
      </c>
      <c r="D34" s="29" t="s">
        <v>4016</v>
      </c>
      <c r="E34" s="2" t="s">
        <v>50</v>
      </c>
      <c r="F34" s="28" t="s">
        <v>51</v>
      </c>
      <c r="G34" s="28" t="s">
        <v>62</v>
      </c>
      <c r="H34" s="29" t="s">
        <v>27</v>
      </c>
      <c r="I34" s="2" t="s">
        <v>1674</v>
      </c>
      <c r="J34" s="29" t="s">
        <v>27</v>
      </c>
      <c r="K34" s="2" t="s">
        <v>2377</v>
      </c>
      <c r="L34" s="1" t="str">
        <f t="shared" si="0"/>
        <v>의약품</v>
      </c>
      <c r="M34" s="16"/>
      <c r="N34" s="16"/>
    </row>
    <row r="35" spans="1:14" ht="19.5" hidden="1" customHeight="1">
      <c r="A35" s="44">
        <v>33</v>
      </c>
      <c r="B35" s="24">
        <v>28521010</v>
      </c>
      <c r="C35" s="25" t="s">
        <v>3779</v>
      </c>
      <c r="D35" s="26" t="s">
        <v>4016</v>
      </c>
      <c r="E35" s="1" t="s">
        <v>50</v>
      </c>
      <c r="F35" s="25" t="s">
        <v>51</v>
      </c>
      <c r="G35" s="25" t="s">
        <v>62</v>
      </c>
      <c r="H35" s="26" t="s">
        <v>27</v>
      </c>
      <c r="I35" s="1" t="s">
        <v>1674</v>
      </c>
      <c r="J35" s="26" t="s">
        <v>27</v>
      </c>
      <c r="K35" s="1" t="s">
        <v>2377</v>
      </c>
      <c r="L35" s="1" t="str">
        <f t="shared" si="0"/>
        <v>의약품</v>
      </c>
      <c r="M35" s="16"/>
      <c r="N35" s="16"/>
    </row>
    <row r="36" spans="1:14" ht="19.5" hidden="1" customHeight="1">
      <c r="A36" s="44">
        <v>34</v>
      </c>
      <c r="B36" s="27">
        <v>28521020</v>
      </c>
      <c r="C36" s="28" t="s">
        <v>3780</v>
      </c>
      <c r="D36" s="29" t="s">
        <v>4135</v>
      </c>
      <c r="E36" s="2" t="s">
        <v>50</v>
      </c>
      <c r="F36" s="28" t="s">
        <v>51</v>
      </c>
      <c r="G36" s="28" t="s">
        <v>62</v>
      </c>
      <c r="H36" s="29" t="s">
        <v>27</v>
      </c>
      <c r="I36" s="2" t="s">
        <v>1674</v>
      </c>
      <c r="J36" s="29" t="s">
        <v>27</v>
      </c>
      <c r="K36" s="2" t="s">
        <v>2377</v>
      </c>
      <c r="L36" s="1" t="str">
        <f t="shared" si="0"/>
        <v>의약품</v>
      </c>
      <c r="M36" s="16"/>
      <c r="N36" s="16"/>
    </row>
    <row r="37" spans="1:14" ht="19.5" hidden="1" customHeight="1">
      <c r="A37" s="44">
        <v>35</v>
      </c>
      <c r="B37" s="24">
        <v>28521090</v>
      </c>
      <c r="C37" s="25" t="s">
        <v>1705</v>
      </c>
      <c r="D37" s="26" t="s">
        <v>4016</v>
      </c>
      <c r="E37" s="1" t="s">
        <v>50</v>
      </c>
      <c r="F37" s="25" t="s">
        <v>51</v>
      </c>
      <c r="G37" s="25" t="s">
        <v>62</v>
      </c>
      <c r="H37" s="26" t="s">
        <v>27</v>
      </c>
      <c r="I37" s="1" t="s">
        <v>1674</v>
      </c>
      <c r="J37" s="26" t="s">
        <v>27</v>
      </c>
      <c r="K37" s="1" t="s">
        <v>3900</v>
      </c>
      <c r="L37" s="1" t="str">
        <f t="shared" si="0"/>
        <v>의약품</v>
      </c>
      <c r="M37" s="16"/>
      <c r="N37" s="16"/>
    </row>
    <row r="38" spans="1:14" ht="19.5" hidden="1" customHeight="1">
      <c r="A38" s="44">
        <v>36</v>
      </c>
      <c r="B38" s="27">
        <v>29012910</v>
      </c>
      <c r="C38" s="28" t="s">
        <v>1735</v>
      </c>
      <c r="D38" s="29" t="s">
        <v>4016</v>
      </c>
      <c r="E38" s="2" t="s">
        <v>50</v>
      </c>
      <c r="F38" s="28" t="s">
        <v>51</v>
      </c>
      <c r="G38" s="28" t="s">
        <v>62</v>
      </c>
      <c r="H38" s="29" t="s">
        <v>27</v>
      </c>
      <c r="I38" s="2" t="s">
        <v>1674</v>
      </c>
      <c r="J38" s="29" t="s">
        <v>27</v>
      </c>
      <c r="K38" s="2" t="s">
        <v>2377</v>
      </c>
      <c r="L38" s="1" t="str">
        <f t="shared" si="0"/>
        <v>의약품</v>
      </c>
      <c r="M38" s="16"/>
      <c r="N38" s="16"/>
    </row>
    <row r="39" spans="1:14" ht="19.5" hidden="1" customHeight="1">
      <c r="A39" s="44">
        <v>37</v>
      </c>
      <c r="B39" s="24">
        <v>29012990</v>
      </c>
      <c r="C39" s="25" t="s">
        <v>1684</v>
      </c>
      <c r="D39" s="26" t="s">
        <v>4016</v>
      </c>
      <c r="E39" s="1" t="s">
        <v>50</v>
      </c>
      <c r="F39" s="25" t="s">
        <v>51</v>
      </c>
      <c r="G39" s="25" t="s">
        <v>62</v>
      </c>
      <c r="H39" s="26" t="s">
        <v>27</v>
      </c>
      <c r="I39" s="1" t="s">
        <v>1674</v>
      </c>
      <c r="J39" s="26" t="s">
        <v>27</v>
      </c>
      <c r="K39" s="1" t="s">
        <v>2377</v>
      </c>
      <c r="L39" s="1" t="str">
        <f t="shared" si="0"/>
        <v>의약품</v>
      </c>
      <c r="M39" s="16"/>
      <c r="N39" s="16"/>
    </row>
    <row r="40" spans="1:14" ht="19.5" hidden="1" customHeight="1">
      <c r="A40" s="44">
        <v>38</v>
      </c>
      <c r="B40" s="27">
        <v>29037700</v>
      </c>
      <c r="C40" s="28" t="s">
        <v>3784</v>
      </c>
      <c r="D40" s="29" t="s">
        <v>4135</v>
      </c>
      <c r="E40" s="2" t="s">
        <v>50</v>
      </c>
      <c r="F40" s="28" t="s">
        <v>51</v>
      </c>
      <c r="G40" s="28" t="s">
        <v>62</v>
      </c>
      <c r="H40" s="29" t="s">
        <v>27</v>
      </c>
      <c r="I40" s="2" t="s">
        <v>1674</v>
      </c>
      <c r="J40" s="29" t="s">
        <v>27</v>
      </c>
      <c r="K40" s="2" t="s">
        <v>2377</v>
      </c>
      <c r="L40" s="1" t="str">
        <f t="shared" si="0"/>
        <v>의약품</v>
      </c>
      <c r="M40" s="16"/>
      <c r="N40" s="16"/>
    </row>
    <row r="41" spans="1:14" ht="19.5" hidden="1" customHeight="1">
      <c r="A41" s="44">
        <v>39</v>
      </c>
      <c r="B41" s="24">
        <v>29038200</v>
      </c>
      <c r="C41" s="25" t="s">
        <v>3785</v>
      </c>
      <c r="D41" s="26" t="s">
        <v>4135</v>
      </c>
      <c r="E41" s="1" t="s">
        <v>50</v>
      </c>
      <c r="F41" s="25" t="s">
        <v>51</v>
      </c>
      <c r="G41" s="25" t="s">
        <v>62</v>
      </c>
      <c r="H41" s="26" t="s">
        <v>27</v>
      </c>
      <c r="I41" s="1" t="s">
        <v>1674</v>
      </c>
      <c r="J41" s="26" t="s">
        <v>27</v>
      </c>
      <c r="K41" s="1" t="s">
        <v>2377</v>
      </c>
      <c r="L41" s="1" t="str">
        <f t="shared" si="0"/>
        <v>의약품</v>
      </c>
      <c r="M41" s="16"/>
      <c r="N41" s="16"/>
    </row>
    <row r="42" spans="1:14" ht="19.5" hidden="1" customHeight="1">
      <c r="A42" s="44">
        <v>40</v>
      </c>
      <c r="B42" s="27">
        <v>29038900</v>
      </c>
      <c r="C42" s="28" t="s">
        <v>1705</v>
      </c>
      <c r="D42" s="29" t="s">
        <v>4016</v>
      </c>
      <c r="E42" s="2" t="s">
        <v>50</v>
      </c>
      <c r="F42" s="28" t="s">
        <v>51</v>
      </c>
      <c r="G42" s="28" t="s">
        <v>62</v>
      </c>
      <c r="H42" s="29" t="s">
        <v>27</v>
      </c>
      <c r="I42" s="2" t="s">
        <v>1674</v>
      </c>
      <c r="J42" s="29" t="s">
        <v>27</v>
      </c>
      <c r="K42" s="2" t="s">
        <v>2377</v>
      </c>
      <c r="L42" s="1" t="str">
        <f t="shared" si="0"/>
        <v>의약품</v>
      </c>
      <c r="M42" s="16"/>
      <c r="N42" s="16"/>
    </row>
    <row r="43" spans="1:14" ht="19.5" hidden="1" customHeight="1">
      <c r="A43" s="44">
        <v>41</v>
      </c>
      <c r="B43" s="24">
        <v>29039100</v>
      </c>
      <c r="C43" s="25" t="s">
        <v>4168</v>
      </c>
      <c r="D43" s="26" t="s">
        <v>4135</v>
      </c>
      <c r="E43" s="1" t="s">
        <v>50</v>
      </c>
      <c r="F43" s="25" t="s">
        <v>51</v>
      </c>
      <c r="G43" s="25" t="s">
        <v>62</v>
      </c>
      <c r="H43" s="26" t="s">
        <v>27</v>
      </c>
      <c r="I43" s="1" t="s">
        <v>1674</v>
      </c>
      <c r="J43" s="26" t="s">
        <v>27</v>
      </c>
      <c r="K43" s="1" t="s">
        <v>2377</v>
      </c>
      <c r="L43" s="1" t="str">
        <f t="shared" si="0"/>
        <v>의약품</v>
      </c>
      <c r="M43" s="16"/>
      <c r="N43" s="16"/>
    </row>
    <row r="44" spans="1:14" ht="19.5" hidden="1" customHeight="1">
      <c r="A44" s="44">
        <v>42</v>
      </c>
      <c r="B44" s="27">
        <v>29054300</v>
      </c>
      <c r="C44" s="28" t="s">
        <v>4023</v>
      </c>
      <c r="D44" s="29" t="s">
        <v>4016</v>
      </c>
      <c r="E44" s="2" t="s">
        <v>24</v>
      </c>
      <c r="F44" s="28" t="s">
        <v>161</v>
      </c>
      <c r="G44" s="28" t="s">
        <v>62</v>
      </c>
      <c r="H44" s="29" t="s">
        <v>27</v>
      </c>
      <c r="I44" s="2" t="s">
        <v>1674</v>
      </c>
      <c r="J44" s="29" t="s">
        <v>27</v>
      </c>
      <c r="K44" s="2" t="s">
        <v>3900</v>
      </c>
      <c r="L44" s="1" t="str">
        <f t="shared" si="0"/>
        <v>의약품</v>
      </c>
      <c r="M44" s="16"/>
      <c r="N44" s="16"/>
    </row>
    <row r="45" spans="1:14" ht="19.5" hidden="1" customHeight="1">
      <c r="A45" s="44">
        <v>43</v>
      </c>
      <c r="B45" s="24">
        <v>29054500</v>
      </c>
      <c r="C45" s="25" t="s">
        <v>4169</v>
      </c>
      <c r="D45" s="26" t="s">
        <v>3851</v>
      </c>
      <c r="E45" s="1" t="s">
        <v>50</v>
      </c>
      <c r="F45" s="25" t="s">
        <v>51</v>
      </c>
      <c r="G45" s="25" t="s">
        <v>62</v>
      </c>
      <c r="H45" s="26" t="s">
        <v>27</v>
      </c>
      <c r="I45" s="1" t="s">
        <v>1674</v>
      </c>
      <c r="J45" s="26" t="s">
        <v>27</v>
      </c>
      <c r="K45" s="1" t="s">
        <v>2377</v>
      </c>
      <c r="L45" s="1" t="str">
        <f t="shared" si="0"/>
        <v>의약품</v>
      </c>
      <c r="M45" s="16"/>
      <c r="N45" s="16"/>
    </row>
    <row r="46" spans="1:14" ht="19.5" hidden="1" customHeight="1">
      <c r="A46" s="44">
        <v>44</v>
      </c>
      <c r="B46" s="27">
        <v>29054900</v>
      </c>
      <c r="C46" s="28" t="s">
        <v>1705</v>
      </c>
      <c r="D46" s="29" t="s">
        <v>4016</v>
      </c>
      <c r="E46" s="2" t="s">
        <v>50</v>
      </c>
      <c r="F46" s="28" t="s">
        <v>51</v>
      </c>
      <c r="G46" s="28" t="s">
        <v>62</v>
      </c>
      <c r="H46" s="29" t="s">
        <v>27</v>
      </c>
      <c r="I46" s="2" t="s">
        <v>1674</v>
      </c>
      <c r="J46" s="29" t="s">
        <v>27</v>
      </c>
      <c r="K46" s="2" t="s">
        <v>2377</v>
      </c>
      <c r="L46" s="1" t="str">
        <f t="shared" si="0"/>
        <v>의약품</v>
      </c>
      <c r="M46" s="16"/>
      <c r="N46" s="16"/>
    </row>
    <row r="47" spans="1:14" ht="19.5" hidden="1" customHeight="1">
      <c r="A47" s="44">
        <v>45</v>
      </c>
      <c r="B47" s="24">
        <v>29055900</v>
      </c>
      <c r="C47" s="25" t="s">
        <v>2281</v>
      </c>
      <c r="D47" s="26" t="s">
        <v>4135</v>
      </c>
      <c r="E47" s="1" t="s">
        <v>50</v>
      </c>
      <c r="F47" s="25" t="s">
        <v>51</v>
      </c>
      <c r="G47" s="25" t="s">
        <v>62</v>
      </c>
      <c r="H47" s="26" t="s">
        <v>27</v>
      </c>
      <c r="I47" s="1" t="s">
        <v>1674</v>
      </c>
      <c r="J47" s="26" t="s">
        <v>27</v>
      </c>
      <c r="K47" s="1" t="s">
        <v>2377</v>
      </c>
      <c r="L47" s="1" t="str">
        <f t="shared" si="0"/>
        <v>의약품</v>
      </c>
      <c r="M47" s="16"/>
      <c r="N47" s="16"/>
    </row>
    <row r="48" spans="1:14" ht="19.5" hidden="1" customHeight="1">
      <c r="A48" s="44">
        <v>46</v>
      </c>
      <c r="B48" s="27">
        <v>29061100</v>
      </c>
      <c r="C48" s="28" t="s">
        <v>3904</v>
      </c>
      <c r="D48" s="29" t="s">
        <v>4135</v>
      </c>
      <c r="E48" s="2" t="s">
        <v>50</v>
      </c>
      <c r="F48" s="28" t="s">
        <v>51</v>
      </c>
      <c r="G48" s="28" t="s">
        <v>62</v>
      </c>
      <c r="H48" s="29" t="s">
        <v>27</v>
      </c>
      <c r="I48" s="2" t="s">
        <v>1674</v>
      </c>
      <c r="J48" s="29" t="s">
        <v>27</v>
      </c>
      <c r="K48" s="2" t="s">
        <v>2377</v>
      </c>
      <c r="L48" s="1" t="str">
        <f t="shared" si="0"/>
        <v>의약품</v>
      </c>
      <c r="M48" s="16"/>
      <c r="N48" s="16"/>
    </row>
    <row r="49" spans="1:14" ht="19.5" hidden="1" customHeight="1">
      <c r="A49" s="44">
        <v>47</v>
      </c>
      <c r="B49" s="24">
        <v>29061300</v>
      </c>
      <c r="C49" s="25" t="s">
        <v>4170</v>
      </c>
      <c r="D49" s="26" t="s">
        <v>4135</v>
      </c>
      <c r="E49" s="1" t="s">
        <v>50</v>
      </c>
      <c r="F49" s="25" t="s">
        <v>51</v>
      </c>
      <c r="G49" s="25" t="s">
        <v>62</v>
      </c>
      <c r="H49" s="26" t="s">
        <v>27</v>
      </c>
      <c r="I49" s="1" t="s">
        <v>1674</v>
      </c>
      <c r="J49" s="26" t="s">
        <v>27</v>
      </c>
      <c r="K49" s="1" t="s">
        <v>2377</v>
      </c>
      <c r="L49" s="1" t="str">
        <f t="shared" si="0"/>
        <v>의약품</v>
      </c>
      <c r="M49" s="16"/>
      <c r="N49" s="16"/>
    </row>
    <row r="50" spans="1:14" ht="19.5" hidden="1" customHeight="1">
      <c r="A50" s="44">
        <v>48</v>
      </c>
      <c r="B50" s="27">
        <v>29061900</v>
      </c>
      <c r="C50" s="28" t="s">
        <v>1705</v>
      </c>
      <c r="D50" s="29" t="s">
        <v>4135</v>
      </c>
      <c r="E50" s="2" t="s">
        <v>50</v>
      </c>
      <c r="F50" s="28" t="s">
        <v>51</v>
      </c>
      <c r="G50" s="28" t="s">
        <v>62</v>
      </c>
      <c r="H50" s="29" t="s">
        <v>27</v>
      </c>
      <c r="I50" s="2" t="s">
        <v>1674</v>
      </c>
      <c r="J50" s="29" t="s">
        <v>27</v>
      </c>
      <c r="K50" s="2" t="s">
        <v>2377</v>
      </c>
      <c r="L50" s="1" t="str">
        <f t="shared" si="0"/>
        <v>의약품</v>
      </c>
      <c r="M50" s="16"/>
      <c r="N50" s="16"/>
    </row>
    <row r="51" spans="1:14" ht="19.5" hidden="1" customHeight="1">
      <c r="A51" s="44">
        <v>49</v>
      </c>
      <c r="B51" s="24">
        <v>29071900</v>
      </c>
      <c r="C51" s="25" t="s">
        <v>2281</v>
      </c>
      <c r="D51" s="26" t="s">
        <v>4135</v>
      </c>
      <c r="E51" s="1" t="s">
        <v>50</v>
      </c>
      <c r="F51" s="25" t="s">
        <v>51</v>
      </c>
      <c r="G51" s="25" t="s">
        <v>62</v>
      </c>
      <c r="H51" s="26" t="s">
        <v>27</v>
      </c>
      <c r="I51" s="1" t="s">
        <v>1674</v>
      </c>
      <c r="J51" s="26" t="s">
        <v>27</v>
      </c>
      <c r="K51" s="1" t="s">
        <v>2377</v>
      </c>
      <c r="L51" s="1" t="str">
        <f t="shared" si="0"/>
        <v>의약품</v>
      </c>
      <c r="M51" s="16"/>
      <c r="N51" s="16"/>
    </row>
    <row r="52" spans="1:14" ht="19.5" hidden="1" customHeight="1">
      <c r="A52" s="44">
        <v>50</v>
      </c>
      <c r="B52" s="27">
        <v>29094900</v>
      </c>
      <c r="C52" s="28" t="s">
        <v>1705</v>
      </c>
      <c r="D52" s="29" t="s">
        <v>4016</v>
      </c>
      <c r="E52" s="2" t="s">
        <v>50</v>
      </c>
      <c r="F52" s="28" t="s">
        <v>51</v>
      </c>
      <c r="G52" s="28" t="s">
        <v>62</v>
      </c>
      <c r="H52" s="29" t="s">
        <v>27</v>
      </c>
      <c r="I52" s="2" t="s">
        <v>1674</v>
      </c>
      <c r="J52" s="29" t="s">
        <v>27</v>
      </c>
      <c r="K52" s="2" t="s">
        <v>2377</v>
      </c>
      <c r="L52" s="1" t="str">
        <f t="shared" si="0"/>
        <v>의약품</v>
      </c>
      <c r="M52" s="16"/>
      <c r="N52" s="16"/>
    </row>
    <row r="53" spans="1:14" ht="19.5" hidden="1" customHeight="1">
      <c r="A53" s="44">
        <v>51</v>
      </c>
      <c r="B53" s="24">
        <v>29095000</v>
      </c>
      <c r="C53" s="25" t="s">
        <v>4171</v>
      </c>
      <c r="D53" s="26" t="s">
        <v>4016</v>
      </c>
      <c r="E53" s="1" t="s">
        <v>50</v>
      </c>
      <c r="F53" s="25" t="s">
        <v>51</v>
      </c>
      <c r="G53" s="25" t="s">
        <v>62</v>
      </c>
      <c r="H53" s="26" t="s">
        <v>27</v>
      </c>
      <c r="I53" s="1" t="s">
        <v>1674</v>
      </c>
      <c r="J53" s="26" t="s">
        <v>27</v>
      </c>
      <c r="K53" s="1" t="s">
        <v>2377</v>
      </c>
      <c r="L53" s="1" t="str">
        <f t="shared" si="0"/>
        <v>의약품</v>
      </c>
      <c r="M53" s="16"/>
      <c r="N53" s="16"/>
    </row>
    <row r="54" spans="1:14" ht="19.5" hidden="1" customHeight="1">
      <c r="A54" s="44">
        <v>52</v>
      </c>
      <c r="B54" s="27">
        <v>29096000</v>
      </c>
      <c r="C54" s="28" t="s">
        <v>3907</v>
      </c>
      <c r="D54" s="29" t="s">
        <v>4016</v>
      </c>
      <c r="E54" s="2" t="s">
        <v>50</v>
      </c>
      <c r="F54" s="28" t="s">
        <v>51</v>
      </c>
      <c r="G54" s="28" t="s">
        <v>62</v>
      </c>
      <c r="H54" s="29" t="s">
        <v>27</v>
      </c>
      <c r="I54" s="2" t="s">
        <v>1674</v>
      </c>
      <c r="J54" s="29" t="s">
        <v>27</v>
      </c>
      <c r="K54" s="2" t="s">
        <v>2377</v>
      </c>
      <c r="L54" s="1" t="str">
        <f t="shared" si="0"/>
        <v>의약품</v>
      </c>
      <c r="M54" s="16"/>
      <c r="N54" s="16"/>
    </row>
    <row r="55" spans="1:14" ht="19.5" hidden="1" customHeight="1">
      <c r="A55" s="44">
        <v>53</v>
      </c>
      <c r="B55" s="24">
        <v>29101000</v>
      </c>
      <c r="C55" s="25" t="s">
        <v>3908</v>
      </c>
      <c r="D55" s="26" t="s">
        <v>4135</v>
      </c>
      <c r="E55" s="1" t="s">
        <v>50</v>
      </c>
      <c r="F55" s="25" t="s">
        <v>51</v>
      </c>
      <c r="G55" s="25" t="s">
        <v>62</v>
      </c>
      <c r="H55" s="26" t="s">
        <v>27</v>
      </c>
      <c r="I55" s="1" t="s">
        <v>1674</v>
      </c>
      <c r="J55" s="26" t="s">
        <v>27</v>
      </c>
      <c r="K55" s="1" t="s">
        <v>2377</v>
      </c>
      <c r="L55" s="1" t="str">
        <f t="shared" si="0"/>
        <v>의약품</v>
      </c>
      <c r="M55" s="16"/>
      <c r="N55" s="16"/>
    </row>
    <row r="56" spans="1:14" ht="19.5" hidden="1" customHeight="1">
      <c r="A56" s="44">
        <v>54</v>
      </c>
      <c r="B56" s="27">
        <v>29109000</v>
      </c>
      <c r="C56" s="28" t="s">
        <v>2263</v>
      </c>
      <c r="D56" s="29" t="s">
        <v>4135</v>
      </c>
      <c r="E56" s="2" t="s">
        <v>50</v>
      </c>
      <c r="F56" s="28" t="s">
        <v>51</v>
      </c>
      <c r="G56" s="28" t="s">
        <v>62</v>
      </c>
      <c r="H56" s="29" t="s">
        <v>27</v>
      </c>
      <c r="I56" s="2" t="s">
        <v>1674</v>
      </c>
      <c r="J56" s="29" t="s">
        <v>27</v>
      </c>
      <c r="K56" s="2" t="s">
        <v>2377</v>
      </c>
      <c r="L56" s="1" t="str">
        <f t="shared" si="0"/>
        <v>의약품</v>
      </c>
      <c r="M56" s="16"/>
      <c r="N56" s="16"/>
    </row>
    <row r="57" spans="1:14" ht="19.5" hidden="1" customHeight="1">
      <c r="A57" s="44">
        <v>55</v>
      </c>
      <c r="B57" s="24">
        <v>29121200</v>
      </c>
      <c r="C57" s="25" t="s">
        <v>4026</v>
      </c>
      <c r="D57" s="26" t="s">
        <v>4135</v>
      </c>
      <c r="E57" s="1" t="s">
        <v>50</v>
      </c>
      <c r="F57" s="25" t="s">
        <v>51</v>
      </c>
      <c r="G57" s="25" t="s">
        <v>62</v>
      </c>
      <c r="H57" s="26" t="s">
        <v>1674</v>
      </c>
      <c r="I57" s="1" t="s">
        <v>1674</v>
      </c>
      <c r="J57" s="26" t="s">
        <v>27</v>
      </c>
      <c r="K57" s="1" t="s">
        <v>2377</v>
      </c>
      <c r="L57" s="1" t="str">
        <f t="shared" si="0"/>
        <v>의약품</v>
      </c>
      <c r="M57" s="16"/>
      <c r="N57" s="16"/>
    </row>
    <row r="58" spans="1:14" ht="19.5" hidden="1" customHeight="1">
      <c r="A58" s="44">
        <v>56</v>
      </c>
      <c r="B58" s="27">
        <v>29121910</v>
      </c>
      <c r="C58" s="28" t="s">
        <v>1753</v>
      </c>
      <c r="D58" s="29" t="s">
        <v>4135</v>
      </c>
      <c r="E58" s="2" t="s">
        <v>50</v>
      </c>
      <c r="F58" s="28" t="s">
        <v>51</v>
      </c>
      <c r="G58" s="28" t="s">
        <v>62</v>
      </c>
      <c r="H58" s="29" t="s">
        <v>1674</v>
      </c>
      <c r="I58" s="2" t="s">
        <v>1674</v>
      </c>
      <c r="J58" s="29" t="s">
        <v>27</v>
      </c>
      <c r="K58" s="2" t="s">
        <v>2377</v>
      </c>
      <c r="L58" s="1" t="str">
        <f t="shared" si="0"/>
        <v>의약품</v>
      </c>
      <c r="M58" s="16"/>
      <c r="N58" s="16"/>
    </row>
    <row r="59" spans="1:14" ht="19.5" hidden="1" customHeight="1">
      <c r="A59" s="44">
        <v>57</v>
      </c>
      <c r="B59" s="24">
        <v>29121990</v>
      </c>
      <c r="C59" s="25" t="s">
        <v>1684</v>
      </c>
      <c r="D59" s="26" t="s">
        <v>4135</v>
      </c>
      <c r="E59" s="1" t="s">
        <v>50</v>
      </c>
      <c r="F59" s="25" t="s">
        <v>51</v>
      </c>
      <c r="G59" s="25" t="s">
        <v>62</v>
      </c>
      <c r="H59" s="26" t="s">
        <v>1674</v>
      </c>
      <c r="I59" s="1" t="s">
        <v>1674</v>
      </c>
      <c r="J59" s="26" t="s">
        <v>27</v>
      </c>
      <c r="K59" s="1" t="s">
        <v>2377</v>
      </c>
      <c r="L59" s="1" t="str">
        <f t="shared" si="0"/>
        <v>의약품</v>
      </c>
      <c r="M59" s="16"/>
      <c r="N59" s="16"/>
    </row>
    <row r="60" spans="1:14" ht="19.5" hidden="1" customHeight="1">
      <c r="A60" s="44">
        <v>58</v>
      </c>
      <c r="B60" s="27">
        <v>29122100</v>
      </c>
      <c r="C60" s="28" t="s">
        <v>4028</v>
      </c>
      <c r="D60" s="29" t="s">
        <v>4135</v>
      </c>
      <c r="E60" s="2" t="s">
        <v>50</v>
      </c>
      <c r="F60" s="28" t="s">
        <v>51</v>
      </c>
      <c r="G60" s="28" t="s">
        <v>62</v>
      </c>
      <c r="H60" s="29" t="s">
        <v>1674</v>
      </c>
      <c r="I60" s="2" t="s">
        <v>1674</v>
      </c>
      <c r="J60" s="29" t="s">
        <v>200</v>
      </c>
      <c r="K60" s="2" t="s">
        <v>2377</v>
      </c>
      <c r="L60" s="1" t="str">
        <f t="shared" si="0"/>
        <v>의약품</v>
      </c>
      <c r="M60" s="16"/>
      <c r="N60" s="16"/>
    </row>
    <row r="61" spans="1:14" ht="19.5" hidden="1" customHeight="1">
      <c r="A61" s="44">
        <v>59</v>
      </c>
      <c r="B61" s="24">
        <v>29122900</v>
      </c>
      <c r="C61" s="25" t="s">
        <v>2281</v>
      </c>
      <c r="D61" s="26" t="s">
        <v>4135</v>
      </c>
      <c r="E61" s="1" t="s">
        <v>50</v>
      </c>
      <c r="F61" s="25" t="s">
        <v>51</v>
      </c>
      <c r="G61" s="25" t="s">
        <v>62</v>
      </c>
      <c r="H61" s="26" t="s">
        <v>1674</v>
      </c>
      <c r="I61" s="1" t="s">
        <v>1674</v>
      </c>
      <c r="J61" s="26" t="s">
        <v>200</v>
      </c>
      <c r="K61" s="1" t="s">
        <v>2377</v>
      </c>
      <c r="L61" s="1" t="str">
        <f t="shared" si="0"/>
        <v>의약품</v>
      </c>
      <c r="M61" s="16"/>
      <c r="N61" s="16"/>
    </row>
    <row r="62" spans="1:14" ht="19.5" hidden="1" customHeight="1">
      <c r="A62" s="44">
        <v>60</v>
      </c>
      <c r="B62" s="27">
        <v>29124100</v>
      </c>
      <c r="C62" s="28" t="s">
        <v>4029</v>
      </c>
      <c r="D62" s="29" t="s">
        <v>4016</v>
      </c>
      <c r="E62" s="2" t="s">
        <v>50</v>
      </c>
      <c r="F62" s="28" t="s">
        <v>51</v>
      </c>
      <c r="G62" s="28" t="s">
        <v>62</v>
      </c>
      <c r="H62" s="29" t="s">
        <v>27</v>
      </c>
      <c r="I62" s="2" t="s">
        <v>1674</v>
      </c>
      <c r="J62" s="29" t="s">
        <v>27</v>
      </c>
      <c r="K62" s="2" t="s">
        <v>2377</v>
      </c>
      <c r="L62" s="1" t="str">
        <f t="shared" si="0"/>
        <v>의약품</v>
      </c>
      <c r="M62" s="16"/>
      <c r="N62" s="16"/>
    </row>
    <row r="63" spans="1:14" ht="19.5" hidden="1" customHeight="1">
      <c r="A63" s="44">
        <v>61</v>
      </c>
      <c r="B63" s="24">
        <v>29124200</v>
      </c>
      <c r="C63" s="25" t="s">
        <v>4172</v>
      </c>
      <c r="D63" s="26" t="s">
        <v>4135</v>
      </c>
      <c r="E63" s="1" t="s">
        <v>50</v>
      </c>
      <c r="F63" s="25" t="s">
        <v>51</v>
      </c>
      <c r="G63" s="25" t="s">
        <v>62</v>
      </c>
      <c r="H63" s="26" t="s">
        <v>27</v>
      </c>
      <c r="I63" s="1" t="s">
        <v>1674</v>
      </c>
      <c r="J63" s="26" t="s">
        <v>27</v>
      </c>
      <c r="K63" s="1" t="s">
        <v>2377</v>
      </c>
      <c r="L63" s="1" t="str">
        <f t="shared" si="0"/>
        <v>의약품</v>
      </c>
      <c r="M63" s="16"/>
      <c r="N63" s="16"/>
    </row>
    <row r="64" spans="1:14" ht="19.5" hidden="1" customHeight="1">
      <c r="A64" s="44">
        <v>62</v>
      </c>
      <c r="B64" s="27">
        <v>29124900</v>
      </c>
      <c r="C64" s="28" t="s">
        <v>2281</v>
      </c>
      <c r="D64" s="29" t="s">
        <v>4135</v>
      </c>
      <c r="E64" s="2" t="s">
        <v>50</v>
      </c>
      <c r="F64" s="28" t="s">
        <v>51</v>
      </c>
      <c r="G64" s="28" t="s">
        <v>62</v>
      </c>
      <c r="H64" s="29" t="s">
        <v>27</v>
      </c>
      <c r="I64" s="2" t="s">
        <v>1674</v>
      </c>
      <c r="J64" s="29" t="s">
        <v>27</v>
      </c>
      <c r="K64" s="2" t="s">
        <v>2377</v>
      </c>
      <c r="L64" s="1" t="str">
        <f t="shared" si="0"/>
        <v>의약품</v>
      </c>
      <c r="M64" s="16"/>
      <c r="N64" s="16"/>
    </row>
    <row r="65" spans="1:14" ht="19.5" hidden="1" customHeight="1">
      <c r="A65" s="44">
        <v>63</v>
      </c>
      <c r="B65" s="24">
        <v>29125000</v>
      </c>
      <c r="C65" s="25" t="s">
        <v>3913</v>
      </c>
      <c r="D65" s="26" t="s">
        <v>4135</v>
      </c>
      <c r="E65" s="1" t="s">
        <v>50</v>
      </c>
      <c r="F65" s="25" t="s">
        <v>51</v>
      </c>
      <c r="G65" s="25" t="s">
        <v>62</v>
      </c>
      <c r="H65" s="26" t="s">
        <v>27</v>
      </c>
      <c r="I65" s="1" t="s">
        <v>1674</v>
      </c>
      <c r="J65" s="26" t="s">
        <v>27</v>
      </c>
      <c r="K65" s="1" t="s">
        <v>2377</v>
      </c>
      <c r="L65" s="1" t="str">
        <f t="shared" si="0"/>
        <v>의약품</v>
      </c>
      <c r="M65" s="16"/>
      <c r="N65" s="16"/>
    </row>
    <row r="66" spans="1:14" ht="19.5" hidden="1" customHeight="1">
      <c r="A66" s="44">
        <v>64</v>
      </c>
      <c r="B66" s="27">
        <v>29146900</v>
      </c>
      <c r="C66" s="28" t="s">
        <v>1705</v>
      </c>
      <c r="D66" s="29" t="s">
        <v>4135</v>
      </c>
      <c r="E66" s="2" t="s">
        <v>50</v>
      </c>
      <c r="F66" s="28" t="s">
        <v>51</v>
      </c>
      <c r="G66" s="28" t="s">
        <v>62</v>
      </c>
      <c r="H66" s="29" t="s">
        <v>27</v>
      </c>
      <c r="I66" s="2" t="s">
        <v>1674</v>
      </c>
      <c r="J66" s="29" t="s">
        <v>27</v>
      </c>
      <c r="K66" s="2" t="s">
        <v>2377</v>
      </c>
      <c r="L66" s="1" t="str">
        <f t="shared" si="0"/>
        <v>의약품</v>
      </c>
      <c r="M66" s="16"/>
      <c r="N66" s="16"/>
    </row>
    <row r="67" spans="1:14" ht="19.5" hidden="1" customHeight="1">
      <c r="A67" s="44">
        <v>65</v>
      </c>
      <c r="B67" s="24">
        <v>29152910</v>
      </c>
      <c r="C67" s="25" t="s">
        <v>1761</v>
      </c>
      <c r="D67" s="26" t="s">
        <v>4135</v>
      </c>
      <c r="E67" s="1" t="s">
        <v>50</v>
      </c>
      <c r="F67" s="25" t="s">
        <v>51</v>
      </c>
      <c r="G67" s="25" t="s">
        <v>62</v>
      </c>
      <c r="H67" s="26" t="s">
        <v>27</v>
      </c>
      <c r="I67" s="1" t="s">
        <v>1674</v>
      </c>
      <c r="J67" s="26" t="s">
        <v>27</v>
      </c>
      <c r="K67" s="1" t="s">
        <v>2377</v>
      </c>
      <c r="L67" s="1" t="str">
        <f t="shared" ref="L67:L130" si="1">VLOOKUP(LEFT(B67,6), ind_cat, 9, FALSE)</f>
        <v>의약품</v>
      </c>
      <c r="M67" s="16"/>
      <c r="N67" s="16"/>
    </row>
    <row r="68" spans="1:14" ht="19.5" hidden="1" customHeight="1">
      <c r="A68" s="44">
        <v>66</v>
      </c>
      <c r="B68" s="27">
        <v>29152990</v>
      </c>
      <c r="C68" s="28" t="s">
        <v>1684</v>
      </c>
      <c r="D68" s="29" t="s">
        <v>4016</v>
      </c>
      <c r="E68" s="2" t="s">
        <v>50</v>
      </c>
      <c r="F68" s="28" t="s">
        <v>51</v>
      </c>
      <c r="G68" s="28" t="s">
        <v>62</v>
      </c>
      <c r="H68" s="29" t="s">
        <v>27</v>
      </c>
      <c r="I68" s="2" t="s">
        <v>1674</v>
      </c>
      <c r="J68" s="29" t="s">
        <v>27</v>
      </c>
      <c r="K68" s="2" t="s">
        <v>2377</v>
      </c>
      <c r="L68" s="1" t="str">
        <f t="shared" si="1"/>
        <v>의약품</v>
      </c>
      <c r="M68" s="16"/>
      <c r="N68" s="16"/>
    </row>
    <row r="69" spans="1:14" ht="19.5" hidden="1" customHeight="1">
      <c r="A69" s="44">
        <v>67</v>
      </c>
      <c r="B69" s="24">
        <v>29155000</v>
      </c>
      <c r="C69" s="25" t="s">
        <v>3914</v>
      </c>
      <c r="D69" s="26" t="s">
        <v>4135</v>
      </c>
      <c r="E69" s="1" t="s">
        <v>50</v>
      </c>
      <c r="F69" s="25" t="s">
        <v>51</v>
      </c>
      <c r="G69" s="25" t="s">
        <v>62</v>
      </c>
      <c r="H69" s="26" t="s">
        <v>27</v>
      </c>
      <c r="I69" s="1" t="s">
        <v>1674</v>
      </c>
      <c r="J69" s="26" t="s">
        <v>27</v>
      </c>
      <c r="K69" s="1" t="s">
        <v>2377</v>
      </c>
      <c r="L69" s="1" t="str">
        <f t="shared" si="1"/>
        <v>의약품</v>
      </c>
      <c r="M69" s="16"/>
      <c r="N69" s="16"/>
    </row>
    <row r="70" spans="1:14" ht="19.5" hidden="1" customHeight="1">
      <c r="A70" s="44">
        <v>68</v>
      </c>
      <c r="B70" s="27">
        <v>29156000</v>
      </c>
      <c r="C70" s="28" t="s">
        <v>3915</v>
      </c>
      <c r="D70" s="29" t="s">
        <v>4016</v>
      </c>
      <c r="E70" s="2" t="s">
        <v>50</v>
      </c>
      <c r="F70" s="28" t="s">
        <v>51</v>
      </c>
      <c r="G70" s="28" t="s">
        <v>62</v>
      </c>
      <c r="H70" s="29" t="s">
        <v>27</v>
      </c>
      <c r="I70" s="2" t="s">
        <v>1674</v>
      </c>
      <c r="J70" s="29" t="s">
        <v>27</v>
      </c>
      <c r="K70" s="2" t="s">
        <v>2377</v>
      </c>
      <c r="L70" s="1" t="str">
        <f t="shared" si="1"/>
        <v>의약품</v>
      </c>
      <c r="M70" s="16"/>
      <c r="N70" s="16"/>
    </row>
    <row r="71" spans="1:14" ht="19.5" hidden="1" customHeight="1">
      <c r="A71" s="44">
        <v>69</v>
      </c>
      <c r="B71" s="24">
        <v>29157010</v>
      </c>
      <c r="C71" s="25" t="s">
        <v>1766</v>
      </c>
      <c r="D71" s="26" t="s">
        <v>3851</v>
      </c>
      <c r="E71" s="1" t="s">
        <v>50</v>
      </c>
      <c r="F71" s="25" t="s">
        <v>51</v>
      </c>
      <c r="G71" s="25" t="s">
        <v>62</v>
      </c>
      <c r="H71" s="26" t="s">
        <v>27</v>
      </c>
      <c r="I71" s="1" t="s">
        <v>1674</v>
      </c>
      <c r="J71" s="26" t="s">
        <v>27</v>
      </c>
      <c r="K71" s="1" t="s">
        <v>2377</v>
      </c>
      <c r="L71" s="1" t="str">
        <f t="shared" si="1"/>
        <v>의약품</v>
      </c>
      <c r="M71" s="16"/>
      <c r="N71" s="16"/>
    </row>
    <row r="72" spans="1:14" ht="19.5" hidden="1" customHeight="1">
      <c r="A72" s="44">
        <v>70</v>
      </c>
      <c r="B72" s="27">
        <v>29157020</v>
      </c>
      <c r="C72" s="28" t="s">
        <v>1768</v>
      </c>
      <c r="D72" s="29" t="s">
        <v>4016</v>
      </c>
      <c r="E72" s="2" t="s">
        <v>50</v>
      </c>
      <c r="F72" s="28" t="s">
        <v>51</v>
      </c>
      <c r="G72" s="28" t="s">
        <v>62</v>
      </c>
      <c r="H72" s="29" t="s">
        <v>27</v>
      </c>
      <c r="I72" s="2" t="s">
        <v>1674</v>
      </c>
      <c r="J72" s="29" t="s">
        <v>27</v>
      </c>
      <c r="K72" s="2" t="s">
        <v>2377</v>
      </c>
      <c r="L72" s="1" t="str">
        <f t="shared" si="1"/>
        <v>의약품</v>
      </c>
      <c r="M72" s="16"/>
      <c r="N72" s="16"/>
    </row>
    <row r="73" spans="1:14" ht="19.5" hidden="1" customHeight="1">
      <c r="A73" s="44">
        <v>71</v>
      </c>
      <c r="B73" s="24">
        <v>29157030</v>
      </c>
      <c r="C73" s="25" t="s">
        <v>1770</v>
      </c>
      <c r="D73" s="26" t="s">
        <v>4016</v>
      </c>
      <c r="E73" s="1" t="s">
        <v>50</v>
      </c>
      <c r="F73" s="25" t="s">
        <v>51</v>
      </c>
      <c r="G73" s="25" t="s">
        <v>62</v>
      </c>
      <c r="H73" s="26" t="s">
        <v>27</v>
      </c>
      <c r="I73" s="1" t="s">
        <v>1674</v>
      </c>
      <c r="J73" s="26" t="s">
        <v>27</v>
      </c>
      <c r="K73" s="1" t="s">
        <v>2377</v>
      </c>
      <c r="L73" s="1" t="str">
        <f t="shared" si="1"/>
        <v>의약품</v>
      </c>
      <c r="M73" s="16"/>
      <c r="N73" s="16"/>
    </row>
    <row r="74" spans="1:14" ht="19.5" hidden="1" customHeight="1">
      <c r="A74" s="44">
        <v>72</v>
      </c>
      <c r="B74" s="27">
        <v>29159010</v>
      </c>
      <c r="C74" s="28" t="s">
        <v>3916</v>
      </c>
      <c r="D74" s="29" t="s">
        <v>4016</v>
      </c>
      <c r="E74" s="2" t="s">
        <v>50</v>
      </c>
      <c r="F74" s="28" t="s">
        <v>51</v>
      </c>
      <c r="G74" s="28" t="s">
        <v>62</v>
      </c>
      <c r="H74" s="29" t="s">
        <v>27</v>
      </c>
      <c r="I74" s="2" t="s">
        <v>1674</v>
      </c>
      <c r="J74" s="29" t="s">
        <v>27</v>
      </c>
      <c r="K74" s="2" t="s">
        <v>2377</v>
      </c>
      <c r="L74" s="1" t="str">
        <f t="shared" si="1"/>
        <v>의약품</v>
      </c>
      <c r="M74" s="16"/>
      <c r="N74" s="16"/>
    </row>
    <row r="75" spans="1:14" ht="19.5" hidden="1" customHeight="1">
      <c r="A75" s="44">
        <v>73</v>
      </c>
      <c r="B75" s="24">
        <v>29159020</v>
      </c>
      <c r="C75" s="25" t="s">
        <v>1774</v>
      </c>
      <c r="D75" s="26" t="s">
        <v>3851</v>
      </c>
      <c r="E75" s="1" t="s">
        <v>50</v>
      </c>
      <c r="F75" s="25" t="s">
        <v>51</v>
      </c>
      <c r="G75" s="25" t="s">
        <v>62</v>
      </c>
      <c r="H75" s="26" t="s">
        <v>27</v>
      </c>
      <c r="I75" s="1" t="s">
        <v>1674</v>
      </c>
      <c r="J75" s="26" t="s">
        <v>27</v>
      </c>
      <c r="K75" s="1" t="s">
        <v>2377</v>
      </c>
      <c r="L75" s="1" t="str">
        <f t="shared" si="1"/>
        <v>의약품</v>
      </c>
      <c r="M75" s="16"/>
      <c r="N75" s="16"/>
    </row>
    <row r="76" spans="1:14" ht="19.5" hidden="1" customHeight="1">
      <c r="A76" s="44">
        <v>74</v>
      </c>
      <c r="B76" s="27">
        <v>29159090</v>
      </c>
      <c r="C76" s="28" t="s">
        <v>2281</v>
      </c>
      <c r="D76" s="29" t="s">
        <v>4016</v>
      </c>
      <c r="E76" s="2" t="s">
        <v>50</v>
      </c>
      <c r="F76" s="28" t="s">
        <v>51</v>
      </c>
      <c r="G76" s="28" t="s">
        <v>62</v>
      </c>
      <c r="H76" s="29" t="s">
        <v>27</v>
      </c>
      <c r="I76" s="2" t="s">
        <v>1674</v>
      </c>
      <c r="J76" s="29" t="s">
        <v>27</v>
      </c>
      <c r="K76" s="2" t="s">
        <v>2377</v>
      </c>
      <c r="L76" s="1" t="str">
        <f t="shared" si="1"/>
        <v>의약품</v>
      </c>
      <c r="M76" s="16"/>
      <c r="N76" s="16"/>
    </row>
    <row r="77" spans="1:14" ht="19.5" hidden="1" customHeight="1">
      <c r="A77" s="44">
        <v>75</v>
      </c>
      <c r="B77" s="24">
        <v>29161100</v>
      </c>
      <c r="C77" s="25" t="s">
        <v>3917</v>
      </c>
      <c r="D77" s="26" t="s">
        <v>4135</v>
      </c>
      <c r="E77" s="1" t="s">
        <v>50</v>
      </c>
      <c r="F77" s="25" t="s">
        <v>51</v>
      </c>
      <c r="G77" s="25" t="s">
        <v>62</v>
      </c>
      <c r="H77" s="26" t="s">
        <v>1674</v>
      </c>
      <c r="I77" s="1" t="s">
        <v>1674</v>
      </c>
      <c r="J77" s="26" t="s">
        <v>27</v>
      </c>
      <c r="K77" s="1" t="s">
        <v>3900</v>
      </c>
      <c r="L77" s="1" t="str">
        <f t="shared" si="1"/>
        <v>의약품</v>
      </c>
      <c r="M77" s="16"/>
      <c r="N77" s="16"/>
    </row>
    <row r="78" spans="1:14" ht="19.5" hidden="1" customHeight="1">
      <c r="A78" s="44">
        <v>76</v>
      </c>
      <c r="B78" s="27">
        <v>29161410</v>
      </c>
      <c r="C78" s="28" t="s">
        <v>1779</v>
      </c>
      <c r="D78" s="29" t="s">
        <v>3720</v>
      </c>
      <c r="E78" s="2" t="s">
        <v>50</v>
      </c>
      <c r="F78" s="28" t="s">
        <v>51</v>
      </c>
      <c r="G78" s="28" t="s">
        <v>62</v>
      </c>
      <c r="H78" s="29" t="s">
        <v>27</v>
      </c>
      <c r="I78" s="2" t="s">
        <v>1674</v>
      </c>
      <c r="J78" s="29" t="s">
        <v>27</v>
      </c>
      <c r="K78" s="2" t="s">
        <v>3900</v>
      </c>
      <c r="L78" s="1" t="str">
        <f t="shared" si="1"/>
        <v>의약품</v>
      </c>
      <c r="M78" s="16"/>
      <c r="N78" s="16"/>
    </row>
    <row r="79" spans="1:14" ht="19.5" hidden="1" customHeight="1">
      <c r="A79" s="44">
        <v>77</v>
      </c>
      <c r="B79" s="24">
        <v>29161490</v>
      </c>
      <c r="C79" s="25" t="s">
        <v>1684</v>
      </c>
      <c r="D79" s="26" t="s">
        <v>4016</v>
      </c>
      <c r="E79" s="1" t="s">
        <v>50</v>
      </c>
      <c r="F79" s="25" t="s">
        <v>51</v>
      </c>
      <c r="G79" s="25" t="s">
        <v>62</v>
      </c>
      <c r="H79" s="26" t="s">
        <v>27</v>
      </c>
      <c r="I79" s="1" t="s">
        <v>1674</v>
      </c>
      <c r="J79" s="26" t="s">
        <v>27</v>
      </c>
      <c r="K79" s="1" t="s">
        <v>2377</v>
      </c>
      <c r="L79" s="1" t="str">
        <f t="shared" si="1"/>
        <v>의약품</v>
      </c>
      <c r="M79" s="16"/>
      <c r="N79" s="16"/>
    </row>
    <row r="80" spans="1:14" ht="19.5" hidden="1" customHeight="1">
      <c r="A80" s="44">
        <v>78</v>
      </c>
      <c r="B80" s="27">
        <v>29161500</v>
      </c>
      <c r="C80" s="28" t="s">
        <v>4173</v>
      </c>
      <c r="D80" s="29" t="s">
        <v>3849</v>
      </c>
      <c r="E80" s="2" t="s">
        <v>50</v>
      </c>
      <c r="F80" s="28" t="s">
        <v>51</v>
      </c>
      <c r="G80" s="28" t="s">
        <v>62</v>
      </c>
      <c r="H80" s="29" t="s">
        <v>27</v>
      </c>
      <c r="I80" s="2" t="s">
        <v>1674</v>
      </c>
      <c r="J80" s="29" t="s">
        <v>27</v>
      </c>
      <c r="K80" s="2" t="s">
        <v>2377</v>
      </c>
      <c r="L80" s="1" t="str">
        <f t="shared" si="1"/>
        <v>의약품</v>
      </c>
      <c r="M80" s="16"/>
      <c r="N80" s="16"/>
    </row>
    <row r="81" spans="1:14" ht="19.5" hidden="1" customHeight="1">
      <c r="A81" s="44">
        <v>79</v>
      </c>
      <c r="B81" s="24">
        <v>29161900</v>
      </c>
      <c r="C81" s="25" t="s">
        <v>1705</v>
      </c>
      <c r="D81" s="26" t="s">
        <v>4016</v>
      </c>
      <c r="E81" s="1" t="s">
        <v>50</v>
      </c>
      <c r="F81" s="25" t="s">
        <v>51</v>
      </c>
      <c r="G81" s="25" t="s">
        <v>62</v>
      </c>
      <c r="H81" s="26" t="s">
        <v>1674</v>
      </c>
      <c r="I81" s="1" t="s">
        <v>1674</v>
      </c>
      <c r="J81" s="26" t="s">
        <v>200</v>
      </c>
      <c r="K81" s="1" t="s">
        <v>2377</v>
      </c>
      <c r="L81" s="1" t="str">
        <f t="shared" si="1"/>
        <v>의약품</v>
      </c>
      <c r="M81" s="16"/>
      <c r="N81" s="16"/>
    </row>
    <row r="82" spans="1:14" ht="19.5" hidden="1" customHeight="1">
      <c r="A82" s="44">
        <v>80</v>
      </c>
      <c r="B82" s="27">
        <v>29162000</v>
      </c>
      <c r="C82" s="28" t="s">
        <v>3919</v>
      </c>
      <c r="D82" s="29" t="s">
        <v>4016</v>
      </c>
      <c r="E82" s="2" t="s">
        <v>50</v>
      </c>
      <c r="F82" s="28" t="s">
        <v>51</v>
      </c>
      <c r="G82" s="28" t="s">
        <v>62</v>
      </c>
      <c r="H82" s="29" t="s">
        <v>27</v>
      </c>
      <c r="I82" s="2" t="s">
        <v>1674</v>
      </c>
      <c r="J82" s="29" t="s">
        <v>27</v>
      </c>
      <c r="K82" s="2" t="s">
        <v>2377</v>
      </c>
      <c r="L82" s="1" t="str">
        <f t="shared" si="1"/>
        <v>의약품</v>
      </c>
      <c r="M82" s="16"/>
      <c r="N82" s="16"/>
    </row>
    <row r="83" spans="1:14" ht="19.5" hidden="1" customHeight="1">
      <c r="A83" s="44">
        <v>81</v>
      </c>
      <c r="B83" s="24">
        <v>29163100</v>
      </c>
      <c r="C83" s="25" t="s">
        <v>3920</v>
      </c>
      <c r="D83" s="26" t="s">
        <v>4016</v>
      </c>
      <c r="E83" s="1" t="s">
        <v>50</v>
      </c>
      <c r="F83" s="25" t="s">
        <v>51</v>
      </c>
      <c r="G83" s="25" t="s">
        <v>62</v>
      </c>
      <c r="H83" s="26" t="s">
        <v>27</v>
      </c>
      <c r="I83" s="1" t="s">
        <v>1674</v>
      </c>
      <c r="J83" s="26" t="s">
        <v>27</v>
      </c>
      <c r="K83" s="1" t="s">
        <v>2377</v>
      </c>
      <c r="L83" s="1" t="str">
        <f t="shared" si="1"/>
        <v>의약품</v>
      </c>
      <c r="M83" s="16"/>
      <c r="N83" s="16"/>
    </row>
    <row r="84" spans="1:14" ht="19.5" hidden="1" customHeight="1">
      <c r="A84" s="44">
        <v>82</v>
      </c>
      <c r="B84" s="27">
        <v>29163200</v>
      </c>
      <c r="C84" s="28" t="s">
        <v>4174</v>
      </c>
      <c r="D84" s="29" t="s">
        <v>4016</v>
      </c>
      <c r="E84" s="2" t="s">
        <v>50</v>
      </c>
      <c r="F84" s="28" t="s">
        <v>51</v>
      </c>
      <c r="G84" s="28" t="s">
        <v>62</v>
      </c>
      <c r="H84" s="29" t="s">
        <v>27</v>
      </c>
      <c r="I84" s="2" t="s">
        <v>1674</v>
      </c>
      <c r="J84" s="29" t="s">
        <v>27</v>
      </c>
      <c r="K84" s="2" t="s">
        <v>2377</v>
      </c>
      <c r="L84" s="1" t="str">
        <f t="shared" si="1"/>
        <v>의약품</v>
      </c>
      <c r="M84" s="16"/>
      <c r="N84" s="16"/>
    </row>
    <row r="85" spans="1:14" ht="19.5" hidden="1" customHeight="1">
      <c r="A85" s="44">
        <v>83</v>
      </c>
      <c r="B85" s="24">
        <v>29163910</v>
      </c>
      <c r="C85" s="25" t="s">
        <v>1787</v>
      </c>
      <c r="D85" s="26" t="s">
        <v>4016</v>
      </c>
      <c r="E85" s="1" t="s">
        <v>50</v>
      </c>
      <c r="F85" s="25" t="s">
        <v>51</v>
      </c>
      <c r="G85" s="25" t="s">
        <v>62</v>
      </c>
      <c r="H85" s="26" t="s">
        <v>27</v>
      </c>
      <c r="I85" s="1" t="s">
        <v>1674</v>
      </c>
      <c r="J85" s="26" t="s">
        <v>27</v>
      </c>
      <c r="K85" s="1" t="s">
        <v>2377</v>
      </c>
      <c r="L85" s="1" t="str">
        <f t="shared" si="1"/>
        <v>의약품</v>
      </c>
      <c r="M85" s="16"/>
      <c r="N85" s="16"/>
    </row>
    <row r="86" spans="1:14" ht="19.5" hidden="1" customHeight="1">
      <c r="A86" s="44">
        <v>84</v>
      </c>
      <c r="B86" s="27">
        <v>29163920</v>
      </c>
      <c r="C86" s="28" t="s">
        <v>1789</v>
      </c>
      <c r="D86" s="29" t="s">
        <v>4135</v>
      </c>
      <c r="E86" s="2" t="s">
        <v>50</v>
      </c>
      <c r="F86" s="28" t="s">
        <v>51</v>
      </c>
      <c r="G86" s="28" t="s">
        <v>62</v>
      </c>
      <c r="H86" s="29" t="s">
        <v>27</v>
      </c>
      <c r="I86" s="2" t="s">
        <v>1674</v>
      </c>
      <c r="J86" s="29" t="s">
        <v>27</v>
      </c>
      <c r="K86" s="2" t="s">
        <v>2377</v>
      </c>
      <c r="L86" s="1" t="str">
        <f t="shared" si="1"/>
        <v>의약품</v>
      </c>
      <c r="M86" s="16"/>
      <c r="N86" s="16"/>
    </row>
    <row r="87" spans="1:14" ht="19.5" hidden="1" customHeight="1">
      <c r="A87" s="44">
        <v>85</v>
      </c>
      <c r="B87" s="24">
        <v>29163990</v>
      </c>
      <c r="C87" s="25" t="s">
        <v>1684</v>
      </c>
      <c r="D87" s="26" t="s">
        <v>4016</v>
      </c>
      <c r="E87" s="1" t="s">
        <v>50</v>
      </c>
      <c r="F87" s="25" t="s">
        <v>51</v>
      </c>
      <c r="G87" s="25" t="s">
        <v>62</v>
      </c>
      <c r="H87" s="26" t="s">
        <v>1674</v>
      </c>
      <c r="I87" s="1" t="s">
        <v>1674</v>
      </c>
      <c r="J87" s="26" t="s">
        <v>200</v>
      </c>
      <c r="K87" s="1" t="s">
        <v>2377</v>
      </c>
      <c r="L87" s="1" t="str">
        <f t="shared" si="1"/>
        <v>의약품</v>
      </c>
      <c r="M87" s="16"/>
      <c r="N87" s="16"/>
    </row>
    <row r="88" spans="1:14" ht="19.5" hidden="1" customHeight="1">
      <c r="A88" s="44">
        <v>86</v>
      </c>
      <c r="B88" s="27">
        <v>29171100</v>
      </c>
      <c r="C88" s="28" t="s">
        <v>3922</v>
      </c>
      <c r="D88" s="29" t="s">
        <v>4135</v>
      </c>
      <c r="E88" s="2" t="s">
        <v>50</v>
      </c>
      <c r="F88" s="28" t="s">
        <v>51</v>
      </c>
      <c r="G88" s="28" t="s">
        <v>62</v>
      </c>
      <c r="H88" s="29" t="s">
        <v>27</v>
      </c>
      <c r="I88" s="2" t="s">
        <v>1674</v>
      </c>
      <c r="J88" s="29" t="s">
        <v>27</v>
      </c>
      <c r="K88" s="2" t="s">
        <v>2377</v>
      </c>
      <c r="L88" s="1" t="str">
        <f t="shared" si="1"/>
        <v>의약품</v>
      </c>
      <c r="M88" s="16"/>
      <c r="N88" s="16"/>
    </row>
    <row r="89" spans="1:14" ht="19.5" hidden="1" customHeight="1">
      <c r="A89" s="44">
        <v>87</v>
      </c>
      <c r="B89" s="24">
        <v>29171210</v>
      </c>
      <c r="C89" s="25" t="s">
        <v>4175</v>
      </c>
      <c r="D89" s="26" t="s">
        <v>4016</v>
      </c>
      <c r="E89" s="1" t="s">
        <v>50</v>
      </c>
      <c r="F89" s="25" t="s">
        <v>51</v>
      </c>
      <c r="G89" s="25" t="s">
        <v>62</v>
      </c>
      <c r="H89" s="26" t="s">
        <v>27</v>
      </c>
      <c r="I89" s="1" t="s">
        <v>1674</v>
      </c>
      <c r="J89" s="26" t="s">
        <v>27</v>
      </c>
      <c r="K89" s="1" t="s">
        <v>2377</v>
      </c>
      <c r="L89" s="1" t="str">
        <f t="shared" si="1"/>
        <v>의약품</v>
      </c>
      <c r="M89" s="16"/>
      <c r="N89" s="16"/>
    </row>
    <row r="90" spans="1:14" ht="19.5" hidden="1" customHeight="1">
      <c r="A90" s="44">
        <v>88</v>
      </c>
      <c r="B90" s="27">
        <v>29171290</v>
      </c>
      <c r="C90" s="28" t="s">
        <v>1684</v>
      </c>
      <c r="D90" s="29" t="s">
        <v>4016</v>
      </c>
      <c r="E90" s="2" t="s">
        <v>50</v>
      </c>
      <c r="F90" s="28" t="s">
        <v>51</v>
      </c>
      <c r="G90" s="28" t="s">
        <v>62</v>
      </c>
      <c r="H90" s="29" t="s">
        <v>27</v>
      </c>
      <c r="I90" s="2" t="s">
        <v>1674</v>
      </c>
      <c r="J90" s="29" t="s">
        <v>27</v>
      </c>
      <c r="K90" s="2" t="s">
        <v>2377</v>
      </c>
      <c r="L90" s="1" t="str">
        <f t="shared" si="1"/>
        <v>의약품</v>
      </c>
      <c r="M90" s="16"/>
      <c r="N90" s="16"/>
    </row>
    <row r="91" spans="1:14" ht="19.5" hidden="1" customHeight="1">
      <c r="A91" s="44">
        <v>89</v>
      </c>
      <c r="B91" s="24">
        <v>29181200</v>
      </c>
      <c r="C91" s="25" t="s">
        <v>3923</v>
      </c>
      <c r="D91" s="26" t="s">
        <v>4016</v>
      </c>
      <c r="E91" s="1" t="s">
        <v>50</v>
      </c>
      <c r="F91" s="25" t="s">
        <v>51</v>
      </c>
      <c r="G91" s="25" t="s">
        <v>62</v>
      </c>
      <c r="H91" s="26" t="s">
        <v>27</v>
      </c>
      <c r="I91" s="1" t="s">
        <v>1674</v>
      </c>
      <c r="J91" s="26" t="s">
        <v>27</v>
      </c>
      <c r="K91" s="1" t="s">
        <v>2377</v>
      </c>
      <c r="L91" s="1" t="str">
        <f t="shared" si="1"/>
        <v>의약품</v>
      </c>
      <c r="M91" s="16"/>
      <c r="N91" s="16"/>
    </row>
    <row r="92" spans="1:14" ht="19.5" hidden="1" customHeight="1">
      <c r="A92" s="44">
        <v>90</v>
      </c>
      <c r="B92" s="27">
        <v>29181300</v>
      </c>
      <c r="C92" s="28" t="s">
        <v>3924</v>
      </c>
      <c r="D92" s="29" t="s">
        <v>4016</v>
      </c>
      <c r="E92" s="2" t="s">
        <v>50</v>
      </c>
      <c r="F92" s="28" t="s">
        <v>51</v>
      </c>
      <c r="G92" s="28" t="s">
        <v>62</v>
      </c>
      <c r="H92" s="29" t="s">
        <v>1674</v>
      </c>
      <c r="I92" s="2" t="s">
        <v>1674</v>
      </c>
      <c r="J92" s="29" t="s">
        <v>200</v>
      </c>
      <c r="K92" s="2" t="s">
        <v>2377</v>
      </c>
      <c r="L92" s="1" t="str">
        <f t="shared" si="1"/>
        <v>의약품</v>
      </c>
      <c r="M92" s="16"/>
      <c r="N92" s="16"/>
    </row>
    <row r="93" spans="1:14" ht="19.5" hidden="1" customHeight="1">
      <c r="A93" s="44">
        <v>91</v>
      </c>
      <c r="B93" s="24">
        <v>29181400</v>
      </c>
      <c r="C93" s="25" t="s">
        <v>3925</v>
      </c>
      <c r="D93" s="26" t="s">
        <v>4016</v>
      </c>
      <c r="E93" s="1" t="s">
        <v>50</v>
      </c>
      <c r="F93" s="25" t="s">
        <v>51</v>
      </c>
      <c r="G93" s="25" t="s">
        <v>62</v>
      </c>
      <c r="H93" s="26" t="s">
        <v>27</v>
      </c>
      <c r="I93" s="1" t="s">
        <v>1674</v>
      </c>
      <c r="J93" s="26" t="s">
        <v>27</v>
      </c>
      <c r="K93" s="1" t="s">
        <v>2377</v>
      </c>
      <c r="L93" s="1" t="str">
        <f t="shared" si="1"/>
        <v>의약품</v>
      </c>
      <c r="M93" s="16"/>
      <c r="N93" s="16"/>
    </row>
    <row r="94" spans="1:14" ht="19.5" hidden="1" customHeight="1">
      <c r="A94" s="44">
        <v>92</v>
      </c>
      <c r="B94" s="27">
        <v>29181510</v>
      </c>
      <c r="C94" s="28" t="s">
        <v>1799</v>
      </c>
      <c r="D94" s="29" t="s">
        <v>4016</v>
      </c>
      <c r="E94" s="2" t="s">
        <v>50</v>
      </c>
      <c r="F94" s="28" t="s">
        <v>51</v>
      </c>
      <c r="G94" s="28" t="s">
        <v>62</v>
      </c>
      <c r="H94" s="29" t="s">
        <v>27</v>
      </c>
      <c r="I94" s="2" t="s">
        <v>1674</v>
      </c>
      <c r="J94" s="29" t="s">
        <v>27</v>
      </c>
      <c r="K94" s="2" t="s">
        <v>2377</v>
      </c>
      <c r="L94" s="1" t="str">
        <f t="shared" si="1"/>
        <v>의약품</v>
      </c>
      <c r="M94" s="16"/>
      <c r="N94" s="16"/>
    </row>
    <row r="95" spans="1:14" ht="19.5" hidden="1" customHeight="1">
      <c r="A95" s="44">
        <v>93</v>
      </c>
      <c r="B95" s="24">
        <v>29181590</v>
      </c>
      <c r="C95" s="25" t="s">
        <v>1684</v>
      </c>
      <c r="D95" s="26" t="s">
        <v>4016</v>
      </c>
      <c r="E95" s="1" t="s">
        <v>50</v>
      </c>
      <c r="F95" s="25" t="s">
        <v>51</v>
      </c>
      <c r="G95" s="25" t="s">
        <v>62</v>
      </c>
      <c r="H95" s="26" t="s">
        <v>27</v>
      </c>
      <c r="I95" s="1" t="s">
        <v>1674</v>
      </c>
      <c r="J95" s="26" t="s">
        <v>27</v>
      </c>
      <c r="K95" s="1" t="s">
        <v>2377</v>
      </c>
      <c r="L95" s="1" t="str">
        <f t="shared" si="1"/>
        <v>의약품</v>
      </c>
      <c r="M95" s="16"/>
      <c r="N95" s="16"/>
    </row>
    <row r="96" spans="1:14" ht="19.5" hidden="1" customHeight="1">
      <c r="A96" s="44">
        <v>94</v>
      </c>
      <c r="B96" s="27">
        <v>29181600</v>
      </c>
      <c r="C96" s="28" t="s">
        <v>4176</v>
      </c>
      <c r="D96" s="29" t="s">
        <v>4016</v>
      </c>
      <c r="E96" s="2" t="s">
        <v>50</v>
      </c>
      <c r="F96" s="28" t="s">
        <v>51</v>
      </c>
      <c r="G96" s="28" t="s">
        <v>62</v>
      </c>
      <c r="H96" s="29" t="s">
        <v>27</v>
      </c>
      <c r="I96" s="2" t="s">
        <v>1674</v>
      </c>
      <c r="J96" s="29" t="s">
        <v>27</v>
      </c>
      <c r="K96" s="2" t="s">
        <v>2377</v>
      </c>
      <c r="L96" s="1" t="str">
        <f t="shared" si="1"/>
        <v>의약품</v>
      </c>
      <c r="M96" s="16"/>
      <c r="N96" s="16"/>
    </row>
    <row r="97" spans="1:14" ht="19.5" hidden="1" customHeight="1">
      <c r="A97" s="44">
        <v>95</v>
      </c>
      <c r="B97" s="24">
        <v>29181900</v>
      </c>
      <c r="C97" s="25" t="s">
        <v>1705</v>
      </c>
      <c r="D97" s="26" t="s">
        <v>4016</v>
      </c>
      <c r="E97" s="1" t="s">
        <v>50</v>
      </c>
      <c r="F97" s="25" t="s">
        <v>51</v>
      </c>
      <c r="G97" s="25" t="s">
        <v>62</v>
      </c>
      <c r="H97" s="26" t="s">
        <v>27</v>
      </c>
      <c r="I97" s="1" t="s">
        <v>1674</v>
      </c>
      <c r="J97" s="26" t="s">
        <v>27</v>
      </c>
      <c r="K97" s="1" t="s">
        <v>2377</v>
      </c>
      <c r="L97" s="1" t="str">
        <f t="shared" si="1"/>
        <v>의약품</v>
      </c>
      <c r="M97" s="16"/>
      <c r="N97" s="16"/>
    </row>
    <row r="98" spans="1:14" ht="19.5" hidden="1" customHeight="1">
      <c r="A98" s="44">
        <v>96</v>
      </c>
      <c r="B98" s="27">
        <v>29182100</v>
      </c>
      <c r="C98" s="28" t="s">
        <v>4177</v>
      </c>
      <c r="D98" s="29" t="s">
        <v>4016</v>
      </c>
      <c r="E98" s="2" t="s">
        <v>50</v>
      </c>
      <c r="F98" s="28" t="s">
        <v>51</v>
      </c>
      <c r="G98" s="28" t="s">
        <v>62</v>
      </c>
      <c r="H98" s="29" t="s">
        <v>27</v>
      </c>
      <c r="I98" s="2" t="s">
        <v>1674</v>
      </c>
      <c r="J98" s="29" t="s">
        <v>27</v>
      </c>
      <c r="K98" s="2" t="s">
        <v>2377</v>
      </c>
      <c r="L98" s="1" t="str">
        <f t="shared" si="1"/>
        <v>의약품</v>
      </c>
      <c r="M98" s="16"/>
      <c r="N98" s="16"/>
    </row>
    <row r="99" spans="1:14" ht="19.5" hidden="1" customHeight="1">
      <c r="A99" s="44">
        <v>97</v>
      </c>
      <c r="B99" s="24">
        <v>29182200</v>
      </c>
      <c r="C99" s="25" t="s">
        <v>4178</v>
      </c>
      <c r="D99" s="26" t="s">
        <v>4016</v>
      </c>
      <c r="E99" s="1" t="s">
        <v>50</v>
      </c>
      <c r="F99" s="25" t="s">
        <v>51</v>
      </c>
      <c r="G99" s="25" t="s">
        <v>62</v>
      </c>
      <c r="H99" s="26" t="s">
        <v>27</v>
      </c>
      <c r="I99" s="1" t="s">
        <v>1674</v>
      </c>
      <c r="J99" s="26" t="s">
        <v>27</v>
      </c>
      <c r="K99" s="1" t="s">
        <v>2377</v>
      </c>
      <c r="L99" s="1" t="str">
        <f t="shared" si="1"/>
        <v>의약품</v>
      </c>
      <c r="M99" s="16"/>
      <c r="N99" s="16"/>
    </row>
    <row r="100" spans="1:14" ht="19.5" hidden="1" customHeight="1">
      <c r="A100" s="44">
        <v>98</v>
      </c>
      <c r="B100" s="27">
        <v>29182300</v>
      </c>
      <c r="C100" s="28" t="s">
        <v>4036</v>
      </c>
      <c r="D100" s="29" t="s">
        <v>4016</v>
      </c>
      <c r="E100" s="2" t="s">
        <v>50</v>
      </c>
      <c r="F100" s="28" t="s">
        <v>51</v>
      </c>
      <c r="G100" s="28" t="s">
        <v>62</v>
      </c>
      <c r="H100" s="29" t="s">
        <v>27</v>
      </c>
      <c r="I100" s="2" t="s">
        <v>1674</v>
      </c>
      <c r="J100" s="29" t="s">
        <v>27</v>
      </c>
      <c r="K100" s="2" t="s">
        <v>2377</v>
      </c>
      <c r="L100" s="1" t="str">
        <f t="shared" si="1"/>
        <v>의약품</v>
      </c>
      <c r="M100" s="16"/>
      <c r="N100" s="16"/>
    </row>
    <row r="101" spans="1:14" ht="19.5" hidden="1" customHeight="1">
      <c r="A101" s="44">
        <v>99</v>
      </c>
      <c r="B101" s="24">
        <v>29182910</v>
      </c>
      <c r="C101" s="25" t="s">
        <v>1806</v>
      </c>
      <c r="D101" s="26" t="s">
        <v>4016</v>
      </c>
      <c r="E101" s="1" t="s">
        <v>50</v>
      </c>
      <c r="F101" s="25" t="s">
        <v>51</v>
      </c>
      <c r="G101" s="25" t="s">
        <v>62</v>
      </c>
      <c r="H101" s="26" t="s">
        <v>27</v>
      </c>
      <c r="I101" s="1" t="s">
        <v>1674</v>
      </c>
      <c r="J101" s="26" t="s">
        <v>27</v>
      </c>
      <c r="K101" s="1" t="s">
        <v>2377</v>
      </c>
      <c r="L101" s="1" t="str">
        <f t="shared" si="1"/>
        <v>의약품</v>
      </c>
      <c r="M101" s="16"/>
      <c r="N101" s="16"/>
    </row>
    <row r="102" spans="1:14" ht="19.5" hidden="1" customHeight="1">
      <c r="A102" s="44">
        <v>100</v>
      </c>
      <c r="B102" s="27">
        <v>29182990</v>
      </c>
      <c r="C102" s="28" t="s">
        <v>1684</v>
      </c>
      <c r="D102" s="29" t="s">
        <v>4016</v>
      </c>
      <c r="E102" s="2" t="s">
        <v>50</v>
      </c>
      <c r="F102" s="28" t="s">
        <v>51</v>
      </c>
      <c r="G102" s="28" t="s">
        <v>62</v>
      </c>
      <c r="H102" s="29" t="s">
        <v>27</v>
      </c>
      <c r="I102" s="2" t="s">
        <v>1674</v>
      </c>
      <c r="J102" s="29" t="s">
        <v>27</v>
      </c>
      <c r="K102" s="2" t="s">
        <v>2377</v>
      </c>
      <c r="L102" s="1" t="str">
        <f t="shared" si="1"/>
        <v>의약품</v>
      </c>
      <c r="M102" s="16"/>
      <c r="N102" s="16"/>
    </row>
    <row r="103" spans="1:14" ht="19.5" hidden="1" customHeight="1">
      <c r="A103" s="44">
        <v>101</v>
      </c>
      <c r="B103" s="24">
        <v>29211100</v>
      </c>
      <c r="C103" s="25" t="s">
        <v>4179</v>
      </c>
      <c r="D103" s="26" t="s">
        <v>4135</v>
      </c>
      <c r="E103" s="1" t="s">
        <v>50</v>
      </c>
      <c r="F103" s="25" t="s">
        <v>51</v>
      </c>
      <c r="G103" s="25" t="s">
        <v>62</v>
      </c>
      <c r="H103" s="26" t="s">
        <v>27</v>
      </c>
      <c r="I103" s="1" t="s">
        <v>1674</v>
      </c>
      <c r="J103" s="26" t="s">
        <v>27</v>
      </c>
      <c r="K103" s="1" t="s">
        <v>2377</v>
      </c>
      <c r="L103" s="1" t="str">
        <f t="shared" si="1"/>
        <v>의약품</v>
      </c>
      <c r="M103" s="16"/>
      <c r="N103" s="16"/>
    </row>
    <row r="104" spans="1:14" ht="19.5" hidden="1" customHeight="1">
      <c r="A104" s="44">
        <v>102</v>
      </c>
      <c r="B104" s="27">
        <v>29211900</v>
      </c>
      <c r="C104" s="28" t="s">
        <v>2281</v>
      </c>
      <c r="D104" s="29" t="s">
        <v>4016</v>
      </c>
      <c r="E104" s="2" t="s">
        <v>50</v>
      </c>
      <c r="F104" s="28" t="s">
        <v>51</v>
      </c>
      <c r="G104" s="28" t="s">
        <v>62</v>
      </c>
      <c r="H104" s="29" t="s">
        <v>27</v>
      </c>
      <c r="I104" s="2" t="s">
        <v>1674</v>
      </c>
      <c r="J104" s="29" t="s">
        <v>27</v>
      </c>
      <c r="K104" s="2" t="s">
        <v>2377</v>
      </c>
      <c r="L104" s="1" t="str">
        <f t="shared" si="1"/>
        <v>의약품</v>
      </c>
      <c r="M104" s="16"/>
      <c r="N104" s="16"/>
    </row>
    <row r="105" spans="1:14" ht="19.5" hidden="1" customHeight="1">
      <c r="A105" s="44">
        <v>103</v>
      </c>
      <c r="B105" s="24">
        <v>29214600</v>
      </c>
      <c r="C105" s="25" t="s">
        <v>3931</v>
      </c>
      <c r="D105" s="26" t="s">
        <v>4016</v>
      </c>
      <c r="E105" s="1" t="s">
        <v>50</v>
      </c>
      <c r="F105" s="25" t="s">
        <v>51</v>
      </c>
      <c r="G105" s="25" t="s">
        <v>62</v>
      </c>
      <c r="H105" s="26" t="s">
        <v>27</v>
      </c>
      <c r="I105" s="1" t="s">
        <v>1674</v>
      </c>
      <c r="J105" s="26" t="s">
        <v>27</v>
      </c>
      <c r="K105" s="1" t="s">
        <v>2377</v>
      </c>
      <c r="L105" s="1" t="str">
        <f t="shared" si="1"/>
        <v>의약품</v>
      </c>
      <c r="M105" s="16"/>
      <c r="N105" s="16"/>
    </row>
    <row r="106" spans="1:14" ht="19.5" hidden="1" customHeight="1">
      <c r="A106" s="44">
        <v>104</v>
      </c>
      <c r="B106" s="27">
        <v>29223100</v>
      </c>
      <c r="C106" s="28" t="s">
        <v>1810</v>
      </c>
      <c r="D106" s="29" t="s">
        <v>4016</v>
      </c>
      <c r="E106" s="2" t="s">
        <v>50</v>
      </c>
      <c r="F106" s="28" t="s">
        <v>51</v>
      </c>
      <c r="G106" s="28" t="s">
        <v>62</v>
      </c>
      <c r="H106" s="29" t="s">
        <v>27</v>
      </c>
      <c r="I106" s="2" t="s">
        <v>1674</v>
      </c>
      <c r="J106" s="29" t="s">
        <v>27</v>
      </c>
      <c r="K106" s="2" t="s">
        <v>2377</v>
      </c>
      <c r="L106" s="1" t="str">
        <f t="shared" si="1"/>
        <v>의약품</v>
      </c>
      <c r="M106" s="16"/>
      <c r="N106" s="16"/>
    </row>
    <row r="107" spans="1:14" ht="19.5" hidden="1" customHeight="1">
      <c r="A107" s="44">
        <v>105</v>
      </c>
      <c r="B107" s="24">
        <v>29223900</v>
      </c>
      <c r="C107" s="25" t="s">
        <v>1705</v>
      </c>
      <c r="D107" s="26" t="s">
        <v>4016</v>
      </c>
      <c r="E107" s="1" t="s">
        <v>50</v>
      </c>
      <c r="F107" s="25" t="s">
        <v>51</v>
      </c>
      <c r="G107" s="25" t="s">
        <v>62</v>
      </c>
      <c r="H107" s="26" t="s">
        <v>27</v>
      </c>
      <c r="I107" s="1" t="s">
        <v>1674</v>
      </c>
      <c r="J107" s="26" t="s">
        <v>27</v>
      </c>
      <c r="K107" s="1" t="s">
        <v>2377</v>
      </c>
      <c r="L107" s="1" t="str">
        <f t="shared" si="1"/>
        <v>의약품</v>
      </c>
      <c r="M107" s="16"/>
      <c r="N107" s="16"/>
    </row>
    <row r="108" spans="1:14" ht="19.5" hidden="1" customHeight="1">
      <c r="A108" s="44">
        <v>106</v>
      </c>
      <c r="B108" s="27">
        <v>29224100</v>
      </c>
      <c r="C108" s="28" t="s">
        <v>3932</v>
      </c>
      <c r="D108" s="29" t="s">
        <v>4016</v>
      </c>
      <c r="E108" s="2" t="s">
        <v>50</v>
      </c>
      <c r="F108" s="28" t="s">
        <v>51</v>
      </c>
      <c r="G108" s="28" t="s">
        <v>62</v>
      </c>
      <c r="H108" s="29" t="s">
        <v>27</v>
      </c>
      <c r="I108" s="2" t="s">
        <v>1674</v>
      </c>
      <c r="J108" s="29" t="s">
        <v>27</v>
      </c>
      <c r="K108" s="2" t="s">
        <v>2377</v>
      </c>
      <c r="L108" s="1" t="str">
        <f t="shared" si="1"/>
        <v>의약품</v>
      </c>
      <c r="M108" s="16"/>
      <c r="N108" s="16"/>
    </row>
    <row r="109" spans="1:14" ht="19.5" hidden="1" customHeight="1">
      <c r="A109" s="44">
        <v>107</v>
      </c>
      <c r="B109" s="24">
        <v>29224400</v>
      </c>
      <c r="C109" s="25" t="s">
        <v>3933</v>
      </c>
      <c r="D109" s="26" t="s">
        <v>4016</v>
      </c>
      <c r="E109" s="1" t="s">
        <v>50</v>
      </c>
      <c r="F109" s="25" t="s">
        <v>51</v>
      </c>
      <c r="G109" s="25" t="s">
        <v>62</v>
      </c>
      <c r="H109" s="26" t="s">
        <v>27</v>
      </c>
      <c r="I109" s="1" t="s">
        <v>1674</v>
      </c>
      <c r="J109" s="26" t="s">
        <v>27</v>
      </c>
      <c r="K109" s="1" t="s">
        <v>2377</v>
      </c>
      <c r="L109" s="1" t="str">
        <f t="shared" si="1"/>
        <v>의약품</v>
      </c>
      <c r="M109" s="16"/>
      <c r="N109" s="16"/>
    </row>
    <row r="110" spans="1:14" ht="19.5" hidden="1" customHeight="1">
      <c r="A110" s="44">
        <v>108</v>
      </c>
      <c r="B110" s="27">
        <v>29224910</v>
      </c>
      <c r="C110" s="28" t="s">
        <v>1814</v>
      </c>
      <c r="D110" s="29" t="s">
        <v>4016</v>
      </c>
      <c r="E110" s="2" t="s">
        <v>50</v>
      </c>
      <c r="F110" s="28" t="s">
        <v>51</v>
      </c>
      <c r="G110" s="28" t="s">
        <v>62</v>
      </c>
      <c r="H110" s="29" t="s">
        <v>27</v>
      </c>
      <c r="I110" s="2" t="s">
        <v>1674</v>
      </c>
      <c r="J110" s="29" t="s">
        <v>27</v>
      </c>
      <c r="K110" s="2" t="s">
        <v>2377</v>
      </c>
      <c r="L110" s="1" t="str">
        <f t="shared" si="1"/>
        <v>의약품</v>
      </c>
      <c r="M110" s="16"/>
      <c r="N110" s="16"/>
    </row>
    <row r="111" spans="1:14" ht="19.5" hidden="1" customHeight="1">
      <c r="A111" s="44">
        <v>109</v>
      </c>
      <c r="B111" s="24">
        <v>29224990</v>
      </c>
      <c r="C111" s="25" t="s">
        <v>1684</v>
      </c>
      <c r="D111" s="26" t="s">
        <v>4016</v>
      </c>
      <c r="E111" s="1" t="s">
        <v>50</v>
      </c>
      <c r="F111" s="25" t="s">
        <v>51</v>
      </c>
      <c r="G111" s="25" t="s">
        <v>62</v>
      </c>
      <c r="H111" s="26" t="s">
        <v>27</v>
      </c>
      <c r="I111" s="1" t="s">
        <v>1674</v>
      </c>
      <c r="J111" s="26" t="s">
        <v>27</v>
      </c>
      <c r="K111" s="1" t="s">
        <v>2377</v>
      </c>
      <c r="L111" s="1" t="str">
        <f t="shared" si="1"/>
        <v>의약품</v>
      </c>
      <c r="M111" s="16"/>
      <c r="N111" s="16"/>
    </row>
    <row r="112" spans="1:14" ht="19.5" hidden="1" customHeight="1">
      <c r="A112" s="44">
        <v>110</v>
      </c>
      <c r="B112" s="27">
        <v>29225010</v>
      </c>
      <c r="C112" s="28" t="s">
        <v>1817</v>
      </c>
      <c r="D112" s="29" t="s">
        <v>4016</v>
      </c>
      <c r="E112" s="2" t="s">
        <v>50</v>
      </c>
      <c r="F112" s="28" t="s">
        <v>51</v>
      </c>
      <c r="G112" s="28" t="s">
        <v>62</v>
      </c>
      <c r="H112" s="29" t="s">
        <v>27</v>
      </c>
      <c r="I112" s="2" t="s">
        <v>1674</v>
      </c>
      <c r="J112" s="29" t="s">
        <v>27</v>
      </c>
      <c r="K112" s="2" t="s">
        <v>2377</v>
      </c>
      <c r="L112" s="1" t="str">
        <f t="shared" si="1"/>
        <v>의약품</v>
      </c>
      <c r="M112" s="16"/>
      <c r="N112" s="16"/>
    </row>
    <row r="113" spans="1:14" ht="19.5" hidden="1" customHeight="1">
      <c r="A113" s="44">
        <v>111</v>
      </c>
      <c r="B113" s="24">
        <v>29225090</v>
      </c>
      <c r="C113" s="25" t="s">
        <v>1705</v>
      </c>
      <c r="D113" s="26" t="s">
        <v>4016</v>
      </c>
      <c r="E113" s="1" t="s">
        <v>50</v>
      </c>
      <c r="F113" s="25" t="s">
        <v>51</v>
      </c>
      <c r="G113" s="25" t="s">
        <v>62</v>
      </c>
      <c r="H113" s="26" t="s">
        <v>27</v>
      </c>
      <c r="I113" s="1" t="s">
        <v>1674</v>
      </c>
      <c r="J113" s="26" t="s">
        <v>27</v>
      </c>
      <c r="K113" s="1" t="s">
        <v>2377</v>
      </c>
      <c r="L113" s="1" t="str">
        <f t="shared" si="1"/>
        <v>의약품</v>
      </c>
      <c r="M113" s="16"/>
      <c r="N113" s="16"/>
    </row>
    <row r="114" spans="1:14" ht="19.5" hidden="1" customHeight="1">
      <c r="A114" s="44">
        <v>112</v>
      </c>
      <c r="B114" s="27">
        <v>29231000</v>
      </c>
      <c r="C114" s="28" t="s">
        <v>3934</v>
      </c>
      <c r="D114" s="29" t="s">
        <v>4016</v>
      </c>
      <c r="E114" s="2" t="s">
        <v>50</v>
      </c>
      <c r="F114" s="28" t="s">
        <v>420</v>
      </c>
      <c r="G114" s="28" t="s">
        <v>1672</v>
      </c>
      <c r="H114" s="29" t="s">
        <v>27</v>
      </c>
      <c r="I114" s="2" t="s">
        <v>1674</v>
      </c>
      <c r="J114" s="29" t="s">
        <v>27</v>
      </c>
      <c r="K114" s="2" t="s">
        <v>2377</v>
      </c>
      <c r="L114" s="1" t="str">
        <f t="shared" si="1"/>
        <v>의약품</v>
      </c>
      <c r="M114" s="16"/>
      <c r="N114" s="16"/>
    </row>
    <row r="115" spans="1:14" ht="19.5" hidden="1" customHeight="1">
      <c r="A115" s="44">
        <v>113</v>
      </c>
      <c r="B115" s="24">
        <v>29239000</v>
      </c>
      <c r="C115" s="25" t="s">
        <v>2263</v>
      </c>
      <c r="D115" s="26" t="s">
        <v>4016</v>
      </c>
      <c r="E115" s="1" t="s">
        <v>50</v>
      </c>
      <c r="F115" s="25" t="s">
        <v>420</v>
      </c>
      <c r="G115" s="25" t="s">
        <v>1672</v>
      </c>
      <c r="H115" s="26" t="s">
        <v>27</v>
      </c>
      <c r="I115" s="1" t="s">
        <v>1674</v>
      </c>
      <c r="J115" s="26" t="s">
        <v>27</v>
      </c>
      <c r="K115" s="1" t="s">
        <v>2377</v>
      </c>
      <c r="L115" s="1" t="str">
        <f t="shared" si="1"/>
        <v>의약품</v>
      </c>
      <c r="M115" s="16"/>
      <c r="N115" s="16"/>
    </row>
    <row r="116" spans="1:14" ht="19.5" hidden="1" customHeight="1">
      <c r="A116" s="44">
        <v>114</v>
      </c>
      <c r="B116" s="27">
        <v>29241100</v>
      </c>
      <c r="C116" s="28" t="s">
        <v>4180</v>
      </c>
      <c r="D116" s="29" t="s">
        <v>4016</v>
      </c>
      <c r="E116" s="2" t="s">
        <v>50</v>
      </c>
      <c r="F116" s="28" t="s">
        <v>420</v>
      </c>
      <c r="G116" s="28" t="s">
        <v>1672</v>
      </c>
      <c r="H116" s="29" t="s">
        <v>27</v>
      </c>
      <c r="I116" s="2" t="s">
        <v>1674</v>
      </c>
      <c r="J116" s="29" t="s">
        <v>27</v>
      </c>
      <c r="K116" s="2" t="s">
        <v>2377</v>
      </c>
      <c r="L116" s="1" t="str">
        <f t="shared" si="1"/>
        <v>의약품</v>
      </c>
      <c r="M116" s="16"/>
      <c r="N116" s="16"/>
    </row>
    <row r="117" spans="1:14" ht="19.5" hidden="1" customHeight="1">
      <c r="A117" s="44">
        <v>115</v>
      </c>
      <c r="B117" s="24">
        <v>29241900</v>
      </c>
      <c r="C117" s="25" t="s">
        <v>1705</v>
      </c>
      <c r="D117" s="26" t="s">
        <v>4016</v>
      </c>
      <c r="E117" s="1" t="s">
        <v>50</v>
      </c>
      <c r="F117" s="25" t="s">
        <v>51</v>
      </c>
      <c r="G117" s="25" t="s">
        <v>62</v>
      </c>
      <c r="H117" s="26" t="s">
        <v>27</v>
      </c>
      <c r="I117" s="1" t="s">
        <v>1674</v>
      </c>
      <c r="J117" s="26" t="s">
        <v>27</v>
      </c>
      <c r="K117" s="1" t="s">
        <v>2377</v>
      </c>
      <c r="L117" s="1" t="str">
        <f t="shared" si="1"/>
        <v>의약품</v>
      </c>
      <c r="M117" s="16"/>
      <c r="N117" s="16"/>
    </row>
    <row r="118" spans="1:14" ht="19.5" hidden="1" customHeight="1">
      <c r="A118" s="44">
        <v>116</v>
      </c>
      <c r="B118" s="27">
        <v>29242110</v>
      </c>
      <c r="C118" s="28" t="s">
        <v>1822</v>
      </c>
      <c r="D118" s="29" t="s">
        <v>4135</v>
      </c>
      <c r="E118" s="2" t="s">
        <v>50</v>
      </c>
      <c r="F118" s="28" t="s">
        <v>51</v>
      </c>
      <c r="G118" s="28" t="s">
        <v>62</v>
      </c>
      <c r="H118" s="29" t="s">
        <v>27</v>
      </c>
      <c r="I118" s="2" t="s">
        <v>1674</v>
      </c>
      <c r="J118" s="29" t="s">
        <v>27</v>
      </c>
      <c r="K118" s="2" t="s">
        <v>2377</v>
      </c>
      <c r="L118" s="1" t="str">
        <f t="shared" si="1"/>
        <v>의약품</v>
      </c>
      <c r="M118" s="16"/>
      <c r="N118" s="16"/>
    </row>
    <row r="119" spans="1:14" ht="19.5" hidden="1" customHeight="1">
      <c r="A119" s="44">
        <v>117</v>
      </c>
      <c r="B119" s="24">
        <v>29242120</v>
      </c>
      <c r="C119" s="25" t="s">
        <v>4181</v>
      </c>
      <c r="D119" s="26" t="s">
        <v>4135</v>
      </c>
      <c r="E119" s="1" t="s">
        <v>50</v>
      </c>
      <c r="F119" s="25" t="s">
        <v>51</v>
      </c>
      <c r="G119" s="25" t="s">
        <v>62</v>
      </c>
      <c r="H119" s="26" t="s">
        <v>27</v>
      </c>
      <c r="I119" s="1" t="s">
        <v>1674</v>
      </c>
      <c r="J119" s="26" t="s">
        <v>27</v>
      </c>
      <c r="K119" s="1" t="s">
        <v>2377</v>
      </c>
      <c r="L119" s="1" t="str">
        <f t="shared" si="1"/>
        <v>의약품</v>
      </c>
      <c r="M119" s="16"/>
      <c r="N119" s="16"/>
    </row>
    <row r="120" spans="1:14" ht="19.5" hidden="1" customHeight="1">
      <c r="A120" s="44">
        <v>118</v>
      </c>
      <c r="B120" s="27">
        <v>29242190</v>
      </c>
      <c r="C120" s="28" t="s">
        <v>1684</v>
      </c>
      <c r="D120" s="29" t="s">
        <v>4135</v>
      </c>
      <c r="E120" s="2" t="s">
        <v>50</v>
      </c>
      <c r="F120" s="28" t="s">
        <v>51</v>
      </c>
      <c r="G120" s="28" t="s">
        <v>62</v>
      </c>
      <c r="H120" s="29" t="s">
        <v>27</v>
      </c>
      <c r="I120" s="2" t="s">
        <v>1674</v>
      </c>
      <c r="J120" s="29" t="s">
        <v>27</v>
      </c>
      <c r="K120" s="2" t="s">
        <v>2377</v>
      </c>
      <c r="L120" s="1" t="str">
        <f t="shared" si="1"/>
        <v>의약품</v>
      </c>
      <c r="M120" s="16"/>
      <c r="N120" s="16"/>
    </row>
    <row r="121" spans="1:14" ht="19.5" hidden="1" customHeight="1">
      <c r="A121" s="44">
        <v>119</v>
      </c>
      <c r="B121" s="24">
        <v>29242400</v>
      </c>
      <c r="C121" s="25" t="s">
        <v>4042</v>
      </c>
      <c r="D121" s="26" t="s">
        <v>4016</v>
      </c>
      <c r="E121" s="1" t="s">
        <v>50</v>
      </c>
      <c r="F121" s="25" t="s">
        <v>51</v>
      </c>
      <c r="G121" s="25" t="s">
        <v>62</v>
      </c>
      <c r="H121" s="26" t="s">
        <v>27</v>
      </c>
      <c r="I121" s="1" t="s">
        <v>1674</v>
      </c>
      <c r="J121" s="26" t="s">
        <v>27</v>
      </c>
      <c r="K121" s="1" t="s">
        <v>2377</v>
      </c>
      <c r="L121" s="1" t="str">
        <f t="shared" si="1"/>
        <v>의약품</v>
      </c>
      <c r="M121" s="16"/>
      <c r="N121" s="16"/>
    </row>
    <row r="122" spans="1:14" ht="19.5" hidden="1" customHeight="1">
      <c r="A122" s="44">
        <v>120</v>
      </c>
      <c r="B122" s="27">
        <v>29242910</v>
      </c>
      <c r="C122" s="28" t="s">
        <v>4182</v>
      </c>
      <c r="D122" s="29" t="s">
        <v>4016</v>
      </c>
      <c r="E122" s="2" t="s">
        <v>50</v>
      </c>
      <c r="F122" s="28" t="s">
        <v>51</v>
      </c>
      <c r="G122" s="28" t="s">
        <v>62</v>
      </c>
      <c r="H122" s="29" t="s">
        <v>27</v>
      </c>
      <c r="I122" s="2" t="s">
        <v>1674</v>
      </c>
      <c r="J122" s="29" t="s">
        <v>27</v>
      </c>
      <c r="K122" s="2" t="s">
        <v>2377</v>
      </c>
      <c r="L122" s="1" t="str">
        <f t="shared" si="1"/>
        <v>의약품</v>
      </c>
      <c r="M122" s="16"/>
      <c r="N122" s="16"/>
    </row>
    <row r="123" spans="1:14" ht="19.5" hidden="1" customHeight="1">
      <c r="A123" s="44">
        <v>121</v>
      </c>
      <c r="B123" s="24">
        <v>29242920</v>
      </c>
      <c r="C123" s="25" t="s">
        <v>1830</v>
      </c>
      <c r="D123" s="26" t="s">
        <v>4016</v>
      </c>
      <c r="E123" s="1" t="s">
        <v>50</v>
      </c>
      <c r="F123" s="25" t="s">
        <v>51</v>
      </c>
      <c r="G123" s="25" t="s">
        <v>62</v>
      </c>
      <c r="H123" s="26" t="s">
        <v>27</v>
      </c>
      <c r="I123" s="1" t="s">
        <v>1674</v>
      </c>
      <c r="J123" s="26" t="s">
        <v>27</v>
      </c>
      <c r="K123" s="1" t="s">
        <v>2377</v>
      </c>
      <c r="L123" s="1" t="str">
        <f t="shared" si="1"/>
        <v>의약품</v>
      </c>
      <c r="M123" s="16"/>
      <c r="N123" s="16"/>
    </row>
    <row r="124" spans="1:14" ht="19.5" hidden="1" customHeight="1">
      <c r="A124" s="44">
        <v>122</v>
      </c>
      <c r="B124" s="27">
        <v>29242990</v>
      </c>
      <c r="C124" s="28" t="s">
        <v>1684</v>
      </c>
      <c r="D124" s="29" t="s">
        <v>4016</v>
      </c>
      <c r="E124" s="2" t="s">
        <v>50</v>
      </c>
      <c r="F124" s="28" t="s">
        <v>51</v>
      </c>
      <c r="G124" s="28" t="s">
        <v>62</v>
      </c>
      <c r="H124" s="29" t="s">
        <v>27</v>
      </c>
      <c r="I124" s="2" t="s">
        <v>1674</v>
      </c>
      <c r="J124" s="29" t="s">
        <v>27</v>
      </c>
      <c r="K124" s="2" t="s">
        <v>2377</v>
      </c>
      <c r="L124" s="1" t="str">
        <f t="shared" si="1"/>
        <v>의약품</v>
      </c>
      <c r="M124" s="16"/>
      <c r="N124" s="16"/>
    </row>
    <row r="125" spans="1:14" ht="19.5" hidden="1" customHeight="1">
      <c r="A125" s="44">
        <v>123</v>
      </c>
      <c r="B125" s="24">
        <v>29269000</v>
      </c>
      <c r="C125" s="25" t="s">
        <v>2263</v>
      </c>
      <c r="D125" s="26" t="s">
        <v>4016</v>
      </c>
      <c r="E125" s="1" t="s">
        <v>50</v>
      </c>
      <c r="F125" s="25" t="s">
        <v>51</v>
      </c>
      <c r="G125" s="25" t="s">
        <v>62</v>
      </c>
      <c r="H125" s="26" t="s">
        <v>27</v>
      </c>
      <c r="I125" s="1" t="s">
        <v>1674</v>
      </c>
      <c r="J125" s="26" t="s">
        <v>27</v>
      </c>
      <c r="K125" s="1" t="s">
        <v>2377</v>
      </c>
      <c r="L125" s="1" t="str">
        <f t="shared" si="1"/>
        <v>의약품</v>
      </c>
      <c r="M125" s="16"/>
      <c r="N125" s="16"/>
    </row>
    <row r="126" spans="1:14" ht="19.5" hidden="1" customHeight="1">
      <c r="A126" s="44">
        <v>124</v>
      </c>
      <c r="B126" s="27">
        <v>29280010</v>
      </c>
      <c r="C126" s="28" t="s">
        <v>1833</v>
      </c>
      <c r="D126" s="29" t="s">
        <v>4016</v>
      </c>
      <c r="E126" s="2" t="s">
        <v>50</v>
      </c>
      <c r="F126" s="28" t="s">
        <v>51</v>
      </c>
      <c r="G126" s="28" t="s">
        <v>62</v>
      </c>
      <c r="H126" s="29" t="s">
        <v>27</v>
      </c>
      <c r="I126" s="2" t="s">
        <v>1674</v>
      </c>
      <c r="J126" s="29" t="s">
        <v>27</v>
      </c>
      <c r="K126" s="2" t="s">
        <v>2377</v>
      </c>
      <c r="L126" s="1" t="str">
        <f t="shared" si="1"/>
        <v>의약품</v>
      </c>
      <c r="M126" s="16"/>
      <c r="N126" s="16"/>
    </row>
    <row r="127" spans="1:14" ht="19.5" hidden="1" customHeight="1">
      <c r="A127" s="44">
        <v>125</v>
      </c>
      <c r="B127" s="24">
        <v>29280090</v>
      </c>
      <c r="C127" s="25" t="s">
        <v>472</v>
      </c>
      <c r="D127" s="26" t="s">
        <v>4016</v>
      </c>
      <c r="E127" s="1" t="s">
        <v>50</v>
      </c>
      <c r="F127" s="25" t="s">
        <v>51</v>
      </c>
      <c r="G127" s="25" t="s">
        <v>62</v>
      </c>
      <c r="H127" s="26" t="s">
        <v>27</v>
      </c>
      <c r="I127" s="1" t="s">
        <v>1674</v>
      </c>
      <c r="J127" s="26" t="s">
        <v>27</v>
      </c>
      <c r="K127" s="1" t="s">
        <v>2377</v>
      </c>
      <c r="L127" s="1" t="str">
        <f t="shared" si="1"/>
        <v>의약품</v>
      </c>
      <c r="M127" s="16"/>
      <c r="N127" s="16"/>
    </row>
    <row r="128" spans="1:14" ht="19.5" hidden="1" customHeight="1">
      <c r="A128" s="44">
        <v>126</v>
      </c>
      <c r="B128" s="27">
        <v>29302000</v>
      </c>
      <c r="C128" s="28" t="s">
        <v>3937</v>
      </c>
      <c r="D128" s="29" t="s">
        <v>4016</v>
      </c>
      <c r="E128" s="2" t="s">
        <v>50</v>
      </c>
      <c r="F128" s="28" t="s">
        <v>51</v>
      </c>
      <c r="G128" s="28" t="s">
        <v>62</v>
      </c>
      <c r="H128" s="29" t="s">
        <v>27</v>
      </c>
      <c r="I128" s="2" t="s">
        <v>1674</v>
      </c>
      <c r="J128" s="29" t="s">
        <v>27</v>
      </c>
      <c r="K128" s="2" t="s">
        <v>2377</v>
      </c>
      <c r="L128" s="1" t="str">
        <f t="shared" si="1"/>
        <v>의약품</v>
      </c>
      <c r="M128" s="16"/>
      <c r="N128" s="16"/>
    </row>
    <row r="129" spans="1:14" ht="19.5" hidden="1" customHeight="1">
      <c r="A129" s="44">
        <v>127</v>
      </c>
      <c r="B129" s="24">
        <v>29304000</v>
      </c>
      <c r="C129" s="25" t="s">
        <v>3938</v>
      </c>
      <c r="D129" s="26" t="s">
        <v>4016</v>
      </c>
      <c r="E129" s="1" t="s">
        <v>50</v>
      </c>
      <c r="F129" s="25" t="s">
        <v>51</v>
      </c>
      <c r="G129" s="25" t="s">
        <v>62</v>
      </c>
      <c r="H129" s="26" t="s">
        <v>27</v>
      </c>
      <c r="I129" s="1" t="s">
        <v>1674</v>
      </c>
      <c r="J129" s="26" t="s">
        <v>27</v>
      </c>
      <c r="K129" s="1" t="s">
        <v>2377</v>
      </c>
      <c r="L129" s="1" t="str">
        <f t="shared" si="1"/>
        <v>의약품</v>
      </c>
      <c r="M129" s="16"/>
      <c r="N129" s="16"/>
    </row>
    <row r="130" spans="1:14" ht="19.5" hidden="1" customHeight="1">
      <c r="A130" s="44">
        <v>128</v>
      </c>
      <c r="B130" s="27">
        <v>29309010</v>
      </c>
      <c r="C130" s="28" t="s">
        <v>1838</v>
      </c>
      <c r="D130" s="29" t="s">
        <v>4135</v>
      </c>
      <c r="E130" s="2" t="s">
        <v>50</v>
      </c>
      <c r="F130" s="28" t="s">
        <v>51</v>
      </c>
      <c r="G130" s="28" t="s">
        <v>62</v>
      </c>
      <c r="H130" s="29" t="s">
        <v>27</v>
      </c>
      <c r="I130" s="2" t="s">
        <v>1674</v>
      </c>
      <c r="J130" s="29" t="s">
        <v>27</v>
      </c>
      <c r="K130" s="2" t="s">
        <v>2377</v>
      </c>
      <c r="L130" s="1" t="str">
        <f t="shared" si="1"/>
        <v>의약품</v>
      </c>
      <c r="M130" s="16"/>
      <c r="N130" s="16"/>
    </row>
    <row r="131" spans="1:14" ht="19.5" hidden="1" customHeight="1">
      <c r="A131" s="44">
        <v>129</v>
      </c>
      <c r="B131" s="24">
        <v>29309090</v>
      </c>
      <c r="C131" s="25" t="s">
        <v>1705</v>
      </c>
      <c r="D131" s="26" t="s">
        <v>4016</v>
      </c>
      <c r="E131" s="1" t="s">
        <v>50</v>
      </c>
      <c r="F131" s="25" t="s">
        <v>51</v>
      </c>
      <c r="G131" s="25" t="s">
        <v>62</v>
      </c>
      <c r="H131" s="26" t="s">
        <v>27</v>
      </c>
      <c r="I131" s="1" t="s">
        <v>1674</v>
      </c>
      <c r="J131" s="26" t="s">
        <v>27</v>
      </c>
      <c r="K131" s="1" t="s">
        <v>2377</v>
      </c>
      <c r="L131" s="1" t="str">
        <f t="shared" ref="L131:L194" si="2">VLOOKUP(LEFT(B131,6), ind_cat, 9, FALSE)</f>
        <v>의약품</v>
      </c>
      <c r="M131" s="16"/>
      <c r="N131" s="16"/>
    </row>
    <row r="132" spans="1:14" ht="19.5" hidden="1" customHeight="1">
      <c r="A132" s="44">
        <v>130</v>
      </c>
      <c r="B132" s="27">
        <v>29319020</v>
      </c>
      <c r="C132" s="28" t="s">
        <v>3795</v>
      </c>
      <c r="D132" s="29" t="s">
        <v>4016</v>
      </c>
      <c r="E132" s="2" t="s">
        <v>50</v>
      </c>
      <c r="F132" s="28" t="s">
        <v>51</v>
      </c>
      <c r="G132" s="28" t="s">
        <v>62</v>
      </c>
      <c r="H132" s="29" t="s">
        <v>27</v>
      </c>
      <c r="I132" s="2" t="s">
        <v>1674</v>
      </c>
      <c r="J132" s="29" t="s">
        <v>27</v>
      </c>
      <c r="K132" s="2" t="s">
        <v>2377</v>
      </c>
      <c r="L132" s="1" t="str">
        <f t="shared" si="2"/>
        <v>의약품</v>
      </c>
      <c r="M132" s="16"/>
      <c r="N132" s="16"/>
    </row>
    <row r="133" spans="1:14" ht="19.5" hidden="1" customHeight="1">
      <c r="A133" s="44">
        <v>131</v>
      </c>
      <c r="B133" s="24">
        <v>29319030</v>
      </c>
      <c r="C133" s="25" t="s">
        <v>3796</v>
      </c>
      <c r="D133" s="26" t="s">
        <v>4016</v>
      </c>
      <c r="E133" s="1" t="s">
        <v>50</v>
      </c>
      <c r="F133" s="25" t="s">
        <v>51</v>
      </c>
      <c r="G133" s="25" t="s">
        <v>62</v>
      </c>
      <c r="H133" s="26" t="s">
        <v>27</v>
      </c>
      <c r="I133" s="1" t="s">
        <v>1674</v>
      </c>
      <c r="J133" s="26" t="s">
        <v>27</v>
      </c>
      <c r="K133" s="1" t="s">
        <v>2377</v>
      </c>
      <c r="L133" s="1" t="str">
        <f t="shared" si="2"/>
        <v>의약품</v>
      </c>
      <c r="M133" s="16"/>
      <c r="N133" s="16"/>
    </row>
    <row r="134" spans="1:14" ht="19.5" hidden="1" customHeight="1">
      <c r="A134" s="44">
        <v>132</v>
      </c>
      <c r="B134" s="27">
        <v>29319041</v>
      </c>
      <c r="C134" s="28" t="s">
        <v>4183</v>
      </c>
      <c r="D134" s="29" t="s">
        <v>4016</v>
      </c>
      <c r="E134" s="2" t="s">
        <v>50</v>
      </c>
      <c r="F134" s="28" t="s">
        <v>51</v>
      </c>
      <c r="G134" s="28" t="s">
        <v>62</v>
      </c>
      <c r="H134" s="29" t="s">
        <v>27</v>
      </c>
      <c r="I134" s="2" t="s">
        <v>1674</v>
      </c>
      <c r="J134" s="29" t="s">
        <v>27</v>
      </c>
      <c r="K134" s="2" t="s">
        <v>2377</v>
      </c>
      <c r="L134" s="1" t="str">
        <f t="shared" si="2"/>
        <v>의약품</v>
      </c>
      <c r="M134" s="16"/>
      <c r="N134" s="16"/>
    </row>
    <row r="135" spans="1:14" ht="19.5" hidden="1" customHeight="1">
      <c r="A135" s="44">
        <v>133</v>
      </c>
      <c r="B135" s="24">
        <v>29319049</v>
      </c>
      <c r="C135" s="25" t="s">
        <v>1684</v>
      </c>
      <c r="D135" s="26" t="s">
        <v>4016</v>
      </c>
      <c r="E135" s="1" t="s">
        <v>50</v>
      </c>
      <c r="F135" s="25" t="s">
        <v>51</v>
      </c>
      <c r="G135" s="25" t="s">
        <v>62</v>
      </c>
      <c r="H135" s="26" t="s">
        <v>27</v>
      </c>
      <c r="I135" s="1" t="s">
        <v>1674</v>
      </c>
      <c r="J135" s="26" t="s">
        <v>27</v>
      </c>
      <c r="K135" s="1" t="s">
        <v>2377</v>
      </c>
      <c r="L135" s="1" t="str">
        <f t="shared" si="2"/>
        <v>의약품</v>
      </c>
      <c r="M135" s="16"/>
      <c r="N135" s="16"/>
    </row>
    <row r="136" spans="1:14" ht="19.5" hidden="1" customHeight="1">
      <c r="A136" s="44">
        <v>134</v>
      </c>
      <c r="B136" s="27">
        <v>29319090</v>
      </c>
      <c r="C136" s="28" t="s">
        <v>1705</v>
      </c>
      <c r="D136" s="29" t="s">
        <v>4016</v>
      </c>
      <c r="E136" s="2" t="s">
        <v>50</v>
      </c>
      <c r="F136" s="28" t="s">
        <v>51</v>
      </c>
      <c r="G136" s="28" t="s">
        <v>62</v>
      </c>
      <c r="H136" s="29" t="s">
        <v>27</v>
      </c>
      <c r="I136" s="2" t="s">
        <v>1674</v>
      </c>
      <c r="J136" s="29" t="s">
        <v>27</v>
      </c>
      <c r="K136" s="2" t="s">
        <v>2377</v>
      </c>
      <c r="L136" s="1" t="str">
        <f t="shared" si="2"/>
        <v>의약품</v>
      </c>
      <c r="M136" s="16"/>
      <c r="N136" s="16"/>
    </row>
    <row r="137" spans="1:14" ht="19.5" hidden="1" customHeight="1">
      <c r="A137" s="44">
        <v>135</v>
      </c>
      <c r="B137" s="24">
        <v>29321900</v>
      </c>
      <c r="C137" s="25" t="s">
        <v>1705</v>
      </c>
      <c r="D137" s="26" t="s">
        <v>4135</v>
      </c>
      <c r="E137" s="1" t="s">
        <v>50</v>
      </c>
      <c r="F137" s="25" t="s">
        <v>51</v>
      </c>
      <c r="G137" s="25" t="s">
        <v>62</v>
      </c>
      <c r="H137" s="26" t="s">
        <v>27</v>
      </c>
      <c r="I137" s="1" t="s">
        <v>1674</v>
      </c>
      <c r="J137" s="26" t="s">
        <v>27</v>
      </c>
      <c r="K137" s="1" t="s">
        <v>2377</v>
      </c>
      <c r="L137" s="1" t="str">
        <f t="shared" si="2"/>
        <v>의약품</v>
      </c>
      <c r="M137" s="16"/>
      <c r="N137" s="16"/>
    </row>
    <row r="138" spans="1:14" ht="19.5" hidden="1" customHeight="1">
      <c r="A138" s="44">
        <v>136</v>
      </c>
      <c r="B138" s="27">
        <v>29329500</v>
      </c>
      <c r="C138" s="28" t="s">
        <v>3939</v>
      </c>
      <c r="D138" s="29" t="s">
        <v>4135</v>
      </c>
      <c r="E138" s="2" t="s">
        <v>50</v>
      </c>
      <c r="F138" s="28" t="s">
        <v>51</v>
      </c>
      <c r="G138" s="28" t="s">
        <v>62</v>
      </c>
      <c r="H138" s="29" t="s">
        <v>27</v>
      </c>
      <c r="I138" s="2" t="s">
        <v>1674</v>
      </c>
      <c r="J138" s="29" t="s">
        <v>27</v>
      </c>
      <c r="K138" s="2" t="s">
        <v>2377</v>
      </c>
      <c r="L138" s="1" t="str">
        <f t="shared" si="2"/>
        <v>의약품</v>
      </c>
      <c r="M138" s="16"/>
      <c r="N138" s="16"/>
    </row>
    <row r="139" spans="1:14" ht="19.5" hidden="1" customHeight="1">
      <c r="A139" s="44">
        <v>137</v>
      </c>
      <c r="B139" s="24">
        <v>29329910</v>
      </c>
      <c r="C139" s="25" t="s">
        <v>1850</v>
      </c>
      <c r="D139" s="26" t="s">
        <v>4135</v>
      </c>
      <c r="E139" s="1" t="s">
        <v>50</v>
      </c>
      <c r="F139" s="25" t="s">
        <v>51</v>
      </c>
      <c r="G139" s="25" t="s">
        <v>62</v>
      </c>
      <c r="H139" s="26" t="s">
        <v>27</v>
      </c>
      <c r="I139" s="1" t="s">
        <v>1674</v>
      </c>
      <c r="J139" s="26" t="s">
        <v>27</v>
      </c>
      <c r="K139" s="1" t="s">
        <v>2377</v>
      </c>
      <c r="L139" s="1" t="str">
        <f t="shared" si="2"/>
        <v>의약품</v>
      </c>
      <c r="M139" s="16"/>
      <c r="N139" s="16"/>
    </row>
    <row r="140" spans="1:14" ht="19.5" hidden="1" customHeight="1">
      <c r="A140" s="44">
        <v>138</v>
      </c>
      <c r="B140" s="27">
        <v>29329990</v>
      </c>
      <c r="C140" s="28" t="s">
        <v>1684</v>
      </c>
      <c r="D140" s="29" t="s">
        <v>4135</v>
      </c>
      <c r="E140" s="2" t="s">
        <v>50</v>
      </c>
      <c r="F140" s="28" t="s">
        <v>51</v>
      </c>
      <c r="G140" s="28" t="s">
        <v>62</v>
      </c>
      <c r="H140" s="29" t="s">
        <v>27</v>
      </c>
      <c r="I140" s="2" t="s">
        <v>1674</v>
      </c>
      <c r="J140" s="29" t="s">
        <v>27</v>
      </c>
      <c r="K140" s="2" t="s">
        <v>2377</v>
      </c>
      <c r="L140" s="1" t="str">
        <f t="shared" si="2"/>
        <v>의약품</v>
      </c>
      <c r="M140" s="16"/>
      <c r="N140" s="16"/>
    </row>
    <row r="141" spans="1:14" ht="19.5" hidden="1" customHeight="1">
      <c r="A141" s="44">
        <v>139</v>
      </c>
      <c r="B141" s="24">
        <v>29331110</v>
      </c>
      <c r="C141" s="25" t="s">
        <v>1853</v>
      </c>
      <c r="D141" s="26" t="s">
        <v>4135</v>
      </c>
      <c r="E141" s="1" t="s">
        <v>50</v>
      </c>
      <c r="F141" s="25" t="s">
        <v>51</v>
      </c>
      <c r="G141" s="25" t="s">
        <v>62</v>
      </c>
      <c r="H141" s="26" t="s">
        <v>27</v>
      </c>
      <c r="I141" s="1" t="s">
        <v>1674</v>
      </c>
      <c r="J141" s="26" t="s">
        <v>27</v>
      </c>
      <c r="K141" s="1" t="s">
        <v>2377</v>
      </c>
      <c r="L141" s="1" t="str">
        <f t="shared" si="2"/>
        <v>의약품</v>
      </c>
      <c r="M141" s="16"/>
      <c r="N141" s="16"/>
    </row>
    <row r="142" spans="1:14" ht="19.5" hidden="1" customHeight="1">
      <c r="A142" s="44">
        <v>140</v>
      </c>
      <c r="B142" s="27">
        <v>29331190</v>
      </c>
      <c r="C142" s="28" t="s">
        <v>1684</v>
      </c>
      <c r="D142" s="29" t="s">
        <v>4135</v>
      </c>
      <c r="E142" s="2" t="s">
        <v>50</v>
      </c>
      <c r="F142" s="28" t="s">
        <v>51</v>
      </c>
      <c r="G142" s="28" t="s">
        <v>62</v>
      </c>
      <c r="H142" s="29" t="s">
        <v>27</v>
      </c>
      <c r="I142" s="2" t="s">
        <v>1674</v>
      </c>
      <c r="J142" s="29" t="s">
        <v>27</v>
      </c>
      <c r="K142" s="2" t="s">
        <v>2377</v>
      </c>
      <c r="L142" s="1" t="str">
        <f t="shared" si="2"/>
        <v>의약품</v>
      </c>
      <c r="M142" s="16"/>
      <c r="N142" s="16"/>
    </row>
    <row r="143" spans="1:14" ht="19.5" hidden="1" customHeight="1">
      <c r="A143" s="44">
        <v>141</v>
      </c>
      <c r="B143" s="24">
        <v>29331900</v>
      </c>
      <c r="C143" s="25" t="s">
        <v>1705</v>
      </c>
      <c r="D143" s="26" t="s">
        <v>4135</v>
      </c>
      <c r="E143" s="1" t="s">
        <v>50</v>
      </c>
      <c r="F143" s="25" t="s">
        <v>51</v>
      </c>
      <c r="G143" s="25" t="s">
        <v>62</v>
      </c>
      <c r="H143" s="26" t="s">
        <v>27</v>
      </c>
      <c r="I143" s="1" t="s">
        <v>1674</v>
      </c>
      <c r="J143" s="26" t="s">
        <v>27</v>
      </c>
      <c r="K143" s="1" t="s">
        <v>2377</v>
      </c>
      <c r="L143" s="1" t="str">
        <f t="shared" si="2"/>
        <v>의약품</v>
      </c>
      <c r="M143" s="16"/>
      <c r="N143" s="16"/>
    </row>
    <row r="144" spans="1:14" ht="19.5" hidden="1" customHeight="1">
      <c r="A144" s="44">
        <v>142</v>
      </c>
      <c r="B144" s="27">
        <v>29332910</v>
      </c>
      <c r="C144" s="28" t="s">
        <v>1856</v>
      </c>
      <c r="D144" s="29" t="s">
        <v>4016</v>
      </c>
      <c r="E144" s="2" t="s">
        <v>50</v>
      </c>
      <c r="F144" s="28" t="s">
        <v>51</v>
      </c>
      <c r="G144" s="28" t="s">
        <v>62</v>
      </c>
      <c r="H144" s="29" t="s">
        <v>27</v>
      </c>
      <c r="I144" s="2" t="s">
        <v>1674</v>
      </c>
      <c r="J144" s="29" t="s">
        <v>27</v>
      </c>
      <c r="K144" s="2" t="s">
        <v>2377</v>
      </c>
      <c r="L144" s="1" t="str">
        <f t="shared" si="2"/>
        <v>의약품</v>
      </c>
      <c r="M144" s="16"/>
      <c r="N144" s="16"/>
    </row>
    <row r="145" spans="1:14" ht="19.5" hidden="1" customHeight="1">
      <c r="A145" s="44">
        <v>143</v>
      </c>
      <c r="B145" s="24">
        <v>29332990</v>
      </c>
      <c r="C145" s="25" t="s">
        <v>1684</v>
      </c>
      <c r="D145" s="26" t="s">
        <v>4016</v>
      </c>
      <c r="E145" s="1" t="s">
        <v>50</v>
      </c>
      <c r="F145" s="25" t="s">
        <v>51</v>
      </c>
      <c r="G145" s="25" t="s">
        <v>62</v>
      </c>
      <c r="H145" s="26" t="s">
        <v>27</v>
      </c>
      <c r="I145" s="1" t="s">
        <v>1674</v>
      </c>
      <c r="J145" s="26" t="s">
        <v>27</v>
      </c>
      <c r="K145" s="1" t="s">
        <v>2377</v>
      </c>
      <c r="L145" s="1" t="str">
        <f t="shared" si="2"/>
        <v>의약품</v>
      </c>
      <c r="M145" s="16"/>
      <c r="N145" s="16"/>
    </row>
    <row r="146" spans="1:14" ht="19.5" hidden="1" customHeight="1">
      <c r="A146" s="44">
        <v>144</v>
      </c>
      <c r="B146" s="27">
        <v>29333100</v>
      </c>
      <c r="C146" s="28" t="s">
        <v>3940</v>
      </c>
      <c r="D146" s="29" t="s">
        <v>4016</v>
      </c>
      <c r="E146" s="2" t="s">
        <v>50</v>
      </c>
      <c r="F146" s="28" t="s">
        <v>51</v>
      </c>
      <c r="G146" s="28" t="s">
        <v>62</v>
      </c>
      <c r="H146" s="29" t="s">
        <v>27</v>
      </c>
      <c r="I146" s="2" t="s">
        <v>1674</v>
      </c>
      <c r="J146" s="29" t="s">
        <v>27</v>
      </c>
      <c r="K146" s="2" t="s">
        <v>2377</v>
      </c>
      <c r="L146" s="1" t="str">
        <f t="shared" si="2"/>
        <v>의약품</v>
      </c>
      <c r="M146" s="16"/>
      <c r="N146" s="16"/>
    </row>
    <row r="147" spans="1:14" ht="19.5" hidden="1" customHeight="1">
      <c r="A147" s="44">
        <v>145</v>
      </c>
      <c r="B147" s="24">
        <v>29333200</v>
      </c>
      <c r="C147" s="25" t="s">
        <v>3941</v>
      </c>
      <c r="D147" s="26" t="s">
        <v>4135</v>
      </c>
      <c r="E147" s="1" t="s">
        <v>50</v>
      </c>
      <c r="F147" s="25" t="s">
        <v>51</v>
      </c>
      <c r="G147" s="25" t="s">
        <v>62</v>
      </c>
      <c r="H147" s="26" t="s">
        <v>27</v>
      </c>
      <c r="I147" s="1" t="s">
        <v>1674</v>
      </c>
      <c r="J147" s="26" t="s">
        <v>27</v>
      </c>
      <c r="K147" s="1" t="s">
        <v>2377</v>
      </c>
      <c r="L147" s="1" t="str">
        <f t="shared" si="2"/>
        <v>의약품</v>
      </c>
      <c r="M147" s="16"/>
      <c r="N147" s="16"/>
    </row>
    <row r="148" spans="1:14" ht="19.5" hidden="1" customHeight="1">
      <c r="A148" s="44">
        <v>146</v>
      </c>
      <c r="B148" s="27">
        <v>29333300</v>
      </c>
      <c r="C148" s="31" t="s">
        <v>4184</v>
      </c>
      <c r="D148" s="29" t="s">
        <v>4016</v>
      </c>
      <c r="E148" s="2" t="s">
        <v>50</v>
      </c>
      <c r="F148" s="28" t="s">
        <v>51</v>
      </c>
      <c r="G148" s="28" t="s">
        <v>62</v>
      </c>
      <c r="H148" s="29" t="s">
        <v>27</v>
      </c>
      <c r="I148" s="2" t="s">
        <v>1674</v>
      </c>
      <c r="J148" s="29" t="s">
        <v>27</v>
      </c>
      <c r="K148" s="2" t="s">
        <v>2377</v>
      </c>
      <c r="L148" s="1" t="str">
        <f t="shared" si="2"/>
        <v>의약품</v>
      </c>
      <c r="M148" s="16"/>
      <c r="N148" s="16"/>
    </row>
    <row r="149" spans="1:14" ht="19.5" hidden="1" customHeight="1">
      <c r="A149" s="44">
        <v>147</v>
      </c>
      <c r="B149" s="24">
        <v>29333910</v>
      </c>
      <c r="C149" s="25" t="s">
        <v>1862</v>
      </c>
      <c r="D149" s="26" t="s">
        <v>4016</v>
      </c>
      <c r="E149" s="1" t="s">
        <v>50</v>
      </c>
      <c r="F149" s="25" t="s">
        <v>51</v>
      </c>
      <c r="G149" s="25" t="s">
        <v>62</v>
      </c>
      <c r="H149" s="26" t="s">
        <v>27</v>
      </c>
      <c r="I149" s="1" t="s">
        <v>1674</v>
      </c>
      <c r="J149" s="26" t="s">
        <v>27</v>
      </c>
      <c r="K149" s="1" t="s">
        <v>2377</v>
      </c>
      <c r="L149" s="1" t="str">
        <f t="shared" si="2"/>
        <v>의약품</v>
      </c>
      <c r="M149" s="16"/>
      <c r="N149" s="16"/>
    </row>
    <row r="150" spans="1:14" ht="19.5" hidden="1" customHeight="1">
      <c r="A150" s="44">
        <v>148</v>
      </c>
      <c r="B150" s="27">
        <v>29333930</v>
      </c>
      <c r="C150" s="28" t="s">
        <v>1864</v>
      </c>
      <c r="D150" s="29" t="s">
        <v>4016</v>
      </c>
      <c r="E150" s="2" t="s">
        <v>50</v>
      </c>
      <c r="F150" s="28" t="s">
        <v>51</v>
      </c>
      <c r="G150" s="28" t="s">
        <v>62</v>
      </c>
      <c r="H150" s="29" t="s">
        <v>27</v>
      </c>
      <c r="I150" s="2" t="s">
        <v>1674</v>
      </c>
      <c r="J150" s="29" t="s">
        <v>27</v>
      </c>
      <c r="K150" s="2" t="s">
        <v>2377</v>
      </c>
      <c r="L150" s="1" t="str">
        <f t="shared" si="2"/>
        <v>의약품</v>
      </c>
      <c r="M150" s="16"/>
      <c r="N150" s="16"/>
    </row>
    <row r="151" spans="1:14" ht="19.5" hidden="1" customHeight="1">
      <c r="A151" s="44">
        <v>149</v>
      </c>
      <c r="B151" s="24">
        <v>29333990</v>
      </c>
      <c r="C151" s="25" t="s">
        <v>1684</v>
      </c>
      <c r="D151" s="26" t="s">
        <v>4016</v>
      </c>
      <c r="E151" s="1" t="s">
        <v>50</v>
      </c>
      <c r="F151" s="25" t="s">
        <v>51</v>
      </c>
      <c r="G151" s="25" t="s">
        <v>62</v>
      </c>
      <c r="H151" s="26" t="s">
        <v>27</v>
      </c>
      <c r="I151" s="1" t="s">
        <v>1674</v>
      </c>
      <c r="J151" s="26" t="s">
        <v>27</v>
      </c>
      <c r="K151" s="1" t="s">
        <v>2377</v>
      </c>
      <c r="L151" s="1" t="str">
        <f t="shared" si="2"/>
        <v>의약품</v>
      </c>
      <c r="M151" s="16"/>
      <c r="N151" s="16"/>
    </row>
    <row r="152" spans="1:14" ht="19.5" hidden="1" customHeight="1">
      <c r="A152" s="44">
        <v>150</v>
      </c>
      <c r="B152" s="27">
        <v>29334100</v>
      </c>
      <c r="C152" s="28" t="s">
        <v>4185</v>
      </c>
      <c r="D152" s="29" t="s">
        <v>4016</v>
      </c>
      <c r="E152" s="2" t="s">
        <v>50</v>
      </c>
      <c r="F152" s="28" t="s">
        <v>51</v>
      </c>
      <c r="G152" s="28" t="s">
        <v>62</v>
      </c>
      <c r="H152" s="29" t="s">
        <v>27</v>
      </c>
      <c r="I152" s="2" t="s">
        <v>1674</v>
      </c>
      <c r="J152" s="29" t="s">
        <v>27</v>
      </c>
      <c r="K152" s="2" t="s">
        <v>2377</v>
      </c>
      <c r="L152" s="1" t="str">
        <f t="shared" si="2"/>
        <v>의약품</v>
      </c>
      <c r="M152" s="16"/>
      <c r="N152" s="16"/>
    </row>
    <row r="153" spans="1:14" ht="19.5" hidden="1" customHeight="1">
      <c r="A153" s="44">
        <v>151</v>
      </c>
      <c r="B153" s="24">
        <v>29334900</v>
      </c>
      <c r="C153" s="25" t="s">
        <v>1705</v>
      </c>
      <c r="D153" s="26" t="s">
        <v>4016</v>
      </c>
      <c r="E153" s="1" t="s">
        <v>50</v>
      </c>
      <c r="F153" s="25" t="s">
        <v>51</v>
      </c>
      <c r="G153" s="25" t="s">
        <v>62</v>
      </c>
      <c r="H153" s="26" t="s">
        <v>27</v>
      </c>
      <c r="I153" s="1" t="s">
        <v>1674</v>
      </c>
      <c r="J153" s="26" t="s">
        <v>27</v>
      </c>
      <c r="K153" s="1" t="s">
        <v>2377</v>
      </c>
      <c r="L153" s="1" t="str">
        <f t="shared" si="2"/>
        <v>의약품</v>
      </c>
      <c r="M153" s="16"/>
      <c r="N153" s="16"/>
    </row>
    <row r="154" spans="1:14" ht="19.5" hidden="1" customHeight="1">
      <c r="A154" s="44">
        <v>152</v>
      </c>
      <c r="B154" s="27">
        <v>29335200</v>
      </c>
      <c r="C154" s="28" t="s">
        <v>3942</v>
      </c>
      <c r="D154" s="29" t="s">
        <v>4135</v>
      </c>
      <c r="E154" s="2" t="s">
        <v>50</v>
      </c>
      <c r="F154" s="28" t="s">
        <v>51</v>
      </c>
      <c r="G154" s="28" t="s">
        <v>62</v>
      </c>
      <c r="H154" s="29" t="s">
        <v>27</v>
      </c>
      <c r="I154" s="2" t="s">
        <v>1674</v>
      </c>
      <c r="J154" s="29" t="s">
        <v>27</v>
      </c>
      <c r="K154" s="2" t="s">
        <v>2377</v>
      </c>
      <c r="L154" s="1" t="str">
        <f t="shared" si="2"/>
        <v>의약품</v>
      </c>
      <c r="M154" s="16"/>
      <c r="N154" s="16"/>
    </row>
    <row r="155" spans="1:14" ht="19.5" hidden="1" customHeight="1">
      <c r="A155" s="44">
        <v>153</v>
      </c>
      <c r="B155" s="24">
        <v>29335300</v>
      </c>
      <c r="C155" s="32" t="s">
        <v>4186</v>
      </c>
      <c r="D155" s="26" t="s">
        <v>4135</v>
      </c>
      <c r="E155" s="1" t="s">
        <v>50</v>
      </c>
      <c r="F155" s="25" t="s">
        <v>51</v>
      </c>
      <c r="G155" s="25" t="s">
        <v>62</v>
      </c>
      <c r="H155" s="26" t="s">
        <v>27</v>
      </c>
      <c r="I155" s="1" t="s">
        <v>1674</v>
      </c>
      <c r="J155" s="26" t="s">
        <v>27</v>
      </c>
      <c r="K155" s="1" t="s">
        <v>2377</v>
      </c>
      <c r="L155" s="1" t="str">
        <f t="shared" si="2"/>
        <v>의약품</v>
      </c>
      <c r="M155" s="16"/>
      <c r="N155" s="16"/>
    </row>
    <row r="156" spans="1:14" ht="19.5" hidden="1" customHeight="1">
      <c r="A156" s="44">
        <v>154</v>
      </c>
      <c r="B156" s="27">
        <v>29335400</v>
      </c>
      <c r="C156" s="28" t="s">
        <v>1869</v>
      </c>
      <c r="D156" s="29" t="s">
        <v>4135</v>
      </c>
      <c r="E156" s="2" t="s">
        <v>50</v>
      </c>
      <c r="F156" s="28" t="s">
        <v>51</v>
      </c>
      <c r="G156" s="28" t="s">
        <v>62</v>
      </c>
      <c r="H156" s="29" t="s">
        <v>27</v>
      </c>
      <c r="I156" s="2" t="s">
        <v>1674</v>
      </c>
      <c r="J156" s="29" t="s">
        <v>27</v>
      </c>
      <c r="K156" s="2" t="s">
        <v>2377</v>
      </c>
      <c r="L156" s="1" t="str">
        <f t="shared" si="2"/>
        <v>의약품</v>
      </c>
      <c r="M156" s="16"/>
      <c r="N156" s="16"/>
    </row>
    <row r="157" spans="1:14" ht="19.5" hidden="1" customHeight="1">
      <c r="A157" s="44">
        <v>155</v>
      </c>
      <c r="B157" s="24">
        <v>29335500</v>
      </c>
      <c r="C157" s="25" t="s">
        <v>4187</v>
      </c>
      <c r="D157" s="26" t="s">
        <v>4016</v>
      </c>
      <c r="E157" s="1" t="s">
        <v>50</v>
      </c>
      <c r="F157" s="25" t="s">
        <v>51</v>
      </c>
      <c r="G157" s="25" t="s">
        <v>62</v>
      </c>
      <c r="H157" s="26" t="s">
        <v>27</v>
      </c>
      <c r="I157" s="1" t="s">
        <v>1674</v>
      </c>
      <c r="J157" s="26" t="s">
        <v>27</v>
      </c>
      <c r="K157" s="1" t="s">
        <v>2377</v>
      </c>
      <c r="L157" s="1" t="str">
        <f t="shared" si="2"/>
        <v>의약품</v>
      </c>
      <c r="M157" s="16"/>
      <c r="N157" s="16"/>
    </row>
    <row r="158" spans="1:14" ht="19.5" hidden="1" customHeight="1">
      <c r="A158" s="44">
        <v>156</v>
      </c>
      <c r="B158" s="27">
        <v>29335910</v>
      </c>
      <c r="C158" s="28" t="s">
        <v>1872</v>
      </c>
      <c r="D158" s="29" t="s">
        <v>4016</v>
      </c>
      <c r="E158" s="2" t="s">
        <v>50</v>
      </c>
      <c r="F158" s="28" t="s">
        <v>51</v>
      </c>
      <c r="G158" s="28" t="s">
        <v>62</v>
      </c>
      <c r="H158" s="29" t="s">
        <v>27</v>
      </c>
      <c r="I158" s="2" t="s">
        <v>1674</v>
      </c>
      <c r="J158" s="29" t="s">
        <v>27</v>
      </c>
      <c r="K158" s="2" t="s">
        <v>2377</v>
      </c>
      <c r="L158" s="1" t="str">
        <f t="shared" si="2"/>
        <v>의약품</v>
      </c>
      <c r="M158" s="16"/>
      <c r="N158" s="16"/>
    </row>
    <row r="159" spans="1:14" ht="19.5" hidden="1" customHeight="1">
      <c r="A159" s="44">
        <v>157</v>
      </c>
      <c r="B159" s="24">
        <v>29335990</v>
      </c>
      <c r="C159" s="25" t="s">
        <v>1684</v>
      </c>
      <c r="D159" s="26" t="s">
        <v>4016</v>
      </c>
      <c r="E159" s="1" t="s">
        <v>50</v>
      </c>
      <c r="F159" s="25" t="s">
        <v>51</v>
      </c>
      <c r="G159" s="25" t="s">
        <v>62</v>
      </c>
      <c r="H159" s="26" t="s">
        <v>27</v>
      </c>
      <c r="I159" s="1" t="s">
        <v>1674</v>
      </c>
      <c r="J159" s="26" t="s">
        <v>27</v>
      </c>
      <c r="K159" s="1" t="s">
        <v>2377</v>
      </c>
      <c r="L159" s="1" t="str">
        <f t="shared" si="2"/>
        <v>의약품</v>
      </c>
      <c r="M159" s="16"/>
      <c r="N159" s="16"/>
    </row>
    <row r="160" spans="1:14" ht="19.5" hidden="1" customHeight="1">
      <c r="A160" s="44">
        <v>158</v>
      </c>
      <c r="B160" s="27">
        <v>29337200</v>
      </c>
      <c r="C160" s="28" t="s">
        <v>3944</v>
      </c>
      <c r="D160" s="29" t="s">
        <v>4135</v>
      </c>
      <c r="E160" s="2" t="s">
        <v>50</v>
      </c>
      <c r="F160" s="28" t="s">
        <v>51</v>
      </c>
      <c r="G160" s="28" t="s">
        <v>62</v>
      </c>
      <c r="H160" s="29" t="s">
        <v>27</v>
      </c>
      <c r="I160" s="2" t="s">
        <v>1674</v>
      </c>
      <c r="J160" s="29" t="s">
        <v>27</v>
      </c>
      <c r="K160" s="2" t="s">
        <v>2377</v>
      </c>
      <c r="L160" s="1" t="str">
        <f t="shared" si="2"/>
        <v>의약품</v>
      </c>
      <c r="M160" s="16"/>
      <c r="N160" s="16"/>
    </row>
    <row r="161" spans="1:14" ht="19.5" hidden="1" customHeight="1">
      <c r="A161" s="44">
        <v>159</v>
      </c>
      <c r="B161" s="24">
        <v>29337900</v>
      </c>
      <c r="C161" s="25" t="s">
        <v>3945</v>
      </c>
      <c r="D161" s="26" t="s">
        <v>4135</v>
      </c>
      <c r="E161" s="1" t="s">
        <v>50</v>
      </c>
      <c r="F161" s="25" t="s">
        <v>51</v>
      </c>
      <c r="G161" s="25" t="s">
        <v>62</v>
      </c>
      <c r="H161" s="26" t="s">
        <v>27</v>
      </c>
      <c r="I161" s="1" t="s">
        <v>1674</v>
      </c>
      <c r="J161" s="26" t="s">
        <v>27</v>
      </c>
      <c r="K161" s="1" t="s">
        <v>2377</v>
      </c>
      <c r="L161" s="1" t="str">
        <f t="shared" si="2"/>
        <v>의약품</v>
      </c>
      <c r="M161" s="16"/>
      <c r="N161" s="16"/>
    </row>
    <row r="162" spans="1:14" ht="19.5" hidden="1" customHeight="1">
      <c r="A162" s="44">
        <v>160</v>
      </c>
      <c r="B162" s="27">
        <v>29339100</v>
      </c>
      <c r="C162" s="31" t="s">
        <v>4188</v>
      </c>
      <c r="D162" s="29" t="s">
        <v>4016</v>
      </c>
      <c r="E162" s="2" t="s">
        <v>50</v>
      </c>
      <c r="F162" s="28" t="s">
        <v>51</v>
      </c>
      <c r="G162" s="28" t="s">
        <v>62</v>
      </c>
      <c r="H162" s="29" t="s">
        <v>27</v>
      </c>
      <c r="I162" s="2" t="s">
        <v>1674</v>
      </c>
      <c r="J162" s="29" t="s">
        <v>27</v>
      </c>
      <c r="K162" s="2" t="s">
        <v>2377</v>
      </c>
      <c r="L162" s="1" t="str">
        <f t="shared" si="2"/>
        <v>의약품</v>
      </c>
      <c r="M162" s="16"/>
      <c r="N162" s="16"/>
    </row>
    <row r="163" spans="1:14" ht="19.5" hidden="1" customHeight="1">
      <c r="A163" s="44">
        <v>161</v>
      </c>
      <c r="B163" s="24">
        <v>29339910</v>
      </c>
      <c r="C163" s="25" t="s">
        <v>1878</v>
      </c>
      <c r="D163" s="26" t="s">
        <v>4016</v>
      </c>
      <c r="E163" s="1" t="s">
        <v>50</v>
      </c>
      <c r="F163" s="25" t="s">
        <v>51</v>
      </c>
      <c r="G163" s="25" t="s">
        <v>62</v>
      </c>
      <c r="H163" s="26" t="s">
        <v>27</v>
      </c>
      <c r="I163" s="1" t="s">
        <v>1674</v>
      </c>
      <c r="J163" s="26" t="s">
        <v>27</v>
      </c>
      <c r="K163" s="1" t="s">
        <v>2377</v>
      </c>
      <c r="L163" s="1" t="str">
        <f t="shared" si="2"/>
        <v>의약품</v>
      </c>
      <c r="M163" s="16"/>
      <c r="N163" s="16"/>
    </row>
    <row r="164" spans="1:14" ht="19.5" hidden="1" customHeight="1">
      <c r="A164" s="44">
        <v>162</v>
      </c>
      <c r="B164" s="27">
        <v>29339990</v>
      </c>
      <c r="C164" s="28" t="s">
        <v>1684</v>
      </c>
      <c r="D164" s="29" t="s">
        <v>4016</v>
      </c>
      <c r="E164" s="2" t="s">
        <v>50</v>
      </c>
      <c r="F164" s="28" t="s">
        <v>51</v>
      </c>
      <c r="G164" s="28" t="s">
        <v>62</v>
      </c>
      <c r="H164" s="29" t="s">
        <v>27</v>
      </c>
      <c r="I164" s="2" t="s">
        <v>1674</v>
      </c>
      <c r="J164" s="29" t="s">
        <v>27</v>
      </c>
      <c r="K164" s="2" t="s">
        <v>2377</v>
      </c>
      <c r="L164" s="1" t="str">
        <f t="shared" si="2"/>
        <v>의약품</v>
      </c>
      <c r="M164" s="16"/>
      <c r="N164" s="16"/>
    </row>
    <row r="165" spans="1:14" ht="19.5" hidden="1" customHeight="1">
      <c r="A165" s="44">
        <v>163</v>
      </c>
      <c r="B165" s="24">
        <v>29349100</v>
      </c>
      <c r="C165" s="32" t="s">
        <v>4189</v>
      </c>
      <c r="D165" s="26" t="s">
        <v>4016</v>
      </c>
      <c r="E165" s="1" t="s">
        <v>50</v>
      </c>
      <c r="F165" s="25" t="s">
        <v>51</v>
      </c>
      <c r="G165" s="25" t="s">
        <v>62</v>
      </c>
      <c r="H165" s="26" t="s">
        <v>27</v>
      </c>
      <c r="I165" s="1" t="s">
        <v>1674</v>
      </c>
      <c r="J165" s="26" t="s">
        <v>27</v>
      </c>
      <c r="K165" s="1" t="s">
        <v>2377</v>
      </c>
      <c r="L165" s="1" t="str">
        <f t="shared" si="2"/>
        <v>의약품</v>
      </c>
      <c r="M165" s="16"/>
      <c r="N165" s="16"/>
    </row>
    <row r="166" spans="1:14" ht="19.5" hidden="1" customHeight="1">
      <c r="A166" s="44">
        <v>164</v>
      </c>
      <c r="B166" s="27">
        <v>29349910</v>
      </c>
      <c r="C166" s="28" t="s">
        <v>1882</v>
      </c>
      <c r="D166" s="29" t="s">
        <v>4016</v>
      </c>
      <c r="E166" s="2" t="s">
        <v>50</v>
      </c>
      <c r="F166" s="28" t="s">
        <v>51</v>
      </c>
      <c r="G166" s="28" t="s">
        <v>62</v>
      </c>
      <c r="H166" s="29" t="s">
        <v>27</v>
      </c>
      <c r="I166" s="2" t="s">
        <v>1674</v>
      </c>
      <c r="J166" s="29" t="s">
        <v>27</v>
      </c>
      <c r="K166" s="2" t="s">
        <v>2377</v>
      </c>
      <c r="L166" s="1" t="str">
        <f t="shared" si="2"/>
        <v>의약품</v>
      </c>
      <c r="M166" s="16"/>
      <c r="N166" s="16"/>
    </row>
    <row r="167" spans="1:14" ht="19.5" hidden="1" customHeight="1">
      <c r="A167" s="44">
        <v>165</v>
      </c>
      <c r="B167" s="24">
        <v>29349920</v>
      </c>
      <c r="C167" s="25" t="s">
        <v>1884</v>
      </c>
      <c r="D167" s="26" t="s">
        <v>4016</v>
      </c>
      <c r="E167" s="1" t="s">
        <v>50</v>
      </c>
      <c r="F167" s="25" t="s">
        <v>51</v>
      </c>
      <c r="G167" s="25" t="s">
        <v>62</v>
      </c>
      <c r="H167" s="26" t="s">
        <v>27</v>
      </c>
      <c r="I167" s="1" t="s">
        <v>1674</v>
      </c>
      <c r="J167" s="26" t="s">
        <v>27</v>
      </c>
      <c r="K167" s="1" t="s">
        <v>3900</v>
      </c>
      <c r="L167" s="1" t="str">
        <f t="shared" si="2"/>
        <v>의약품</v>
      </c>
      <c r="M167" s="16"/>
      <c r="N167" s="16"/>
    </row>
    <row r="168" spans="1:14" ht="19.5" hidden="1" customHeight="1">
      <c r="A168" s="44">
        <v>166</v>
      </c>
      <c r="B168" s="27">
        <v>29349930</v>
      </c>
      <c r="C168" s="28" t="s">
        <v>1886</v>
      </c>
      <c r="D168" s="29" t="s">
        <v>4016</v>
      </c>
      <c r="E168" s="2" t="s">
        <v>50</v>
      </c>
      <c r="F168" s="28" t="s">
        <v>51</v>
      </c>
      <c r="G168" s="28" t="s">
        <v>62</v>
      </c>
      <c r="H168" s="29" t="s">
        <v>27</v>
      </c>
      <c r="I168" s="2" t="s">
        <v>1674</v>
      </c>
      <c r="J168" s="29" t="s">
        <v>27</v>
      </c>
      <c r="K168" s="2" t="s">
        <v>3900</v>
      </c>
      <c r="L168" s="1" t="str">
        <f t="shared" si="2"/>
        <v>의약품</v>
      </c>
      <c r="M168" s="16"/>
      <c r="N168" s="16"/>
    </row>
    <row r="169" spans="1:14" ht="19.5" hidden="1" customHeight="1">
      <c r="A169" s="44">
        <v>167</v>
      </c>
      <c r="B169" s="24">
        <v>29349940</v>
      </c>
      <c r="C169" s="25" t="s">
        <v>1888</v>
      </c>
      <c r="D169" s="26" t="s">
        <v>4016</v>
      </c>
      <c r="E169" s="1" t="s">
        <v>50</v>
      </c>
      <c r="F169" s="25" t="s">
        <v>51</v>
      </c>
      <c r="G169" s="25" t="s">
        <v>62</v>
      </c>
      <c r="H169" s="26" t="s">
        <v>27</v>
      </c>
      <c r="I169" s="1" t="s">
        <v>1674</v>
      </c>
      <c r="J169" s="26" t="s">
        <v>27</v>
      </c>
      <c r="K169" s="1" t="s">
        <v>3900</v>
      </c>
      <c r="L169" s="1" t="str">
        <f t="shared" si="2"/>
        <v>의약품</v>
      </c>
      <c r="M169" s="16"/>
      <c r="N169" s="16"/>
    </row>
    <row r="170" spans="1:14" ht="19.5" hidden="1" customHeight="1">
      <c r="A170" s="44">
        <v>168</v>
      </c>
      <c r="B170" s="27">
        <v>29349950</v>
      </c>
      <c r="C170" s="28" t="s">
        <v>1890</v>
      </c>
      <c r="D170" s="29" t="s">
        <v>4016</v>
      </c>
      <c r="E170" s="2" t="s">
        <v>50</v>
      </c>
      <c r="F170" s="28" t="s">
        <v>51</v>
      </c>
      <c r="G170" s="28" t="s">
        <v>62</v>
      </c>
      <c r="H170" s="29" t="s">
        <v>27</v>
      </c>
      <c r="I170" s="2" t="s">
        <v>1674</v>
      </c>
      <c r="J170" s="29" t="s">
        <v>27</v>
      </c>
      <c r="K170" s="2" t="s">
        <v>3900</v>
      </c>
      <c r="L170" s="1" t="str">
        <f t="shared" si="2"/>
        <v>의약품</v>
      </c>
      <c r="M170" s="16"/>
      <c r="N170" s="16"/>
    </row>
    <row r="171" spans="1:14" ht="19.5" hidden="1" customHeight="1">
      <c r="A171" s="44">
        <v>169</v>
      </c>
      <c r="B171" s="24">
        <v>29349990</v>
      </c>
      <c r="C171" s="25" t="s">
        <v>1684</v>
      </c>
      <c r="D171" s="26" t="s">
        <v>4016</v>
      </c>
      <c r="E171" s="1" t="s">
        <v>50</v>
      </c>
      <c r="F171" s="25" t="s">
        <v>51</v>
      </c>
      <c r="G171" s="25" t="s">
        <v>62</v>
      </c>
      <c r="H171" s="26" t="s">
        <v>27</v>
      </c>
      <c r="I171" s="1" t="s">
        <v>1674</v>
      </c>
      <c r="J171" s="26" t="s">
        <v>27</v>
      </c>
      <c r="K171" s="1" t="s">
        <v>3900</v>
      </c>
      <c r="L171" s="1" t="str">
        <f t="shared" si="2"/>
        <v>의약품</v>
      </c>
      <c r="M171" s="16"/>
      <c r="N171" s="16"/>
    </row>
    <row r="172" spans="1:14" ht="19.5" hidden="1" customHeight="1">
      <c r="A172" s="44">
        <v>170</v>
      </c>
      <c r="B172" s="27">
        <v>29350000</v>
      </c>
      <c r="C172" s="28" t="s">
        <v>1892</v>
      </c>
      <c r="D172" s="29" t="s">
        <v>4135</v>
      </c>
      <c r="E172" s="2" t="s">
        <v>50</v>
      </c>
      <c r="F172" s="28" t="s">
        <v>51</v>
      </c>
      <c r="G172" s="28" t="s">
        <v>62</v>
      </c>
      <c r="H172" s="29" t="s">
        <v>27</v>
      </c>
      <c r="I172" s="2" t="s">
        <v>1674</v>
      </c>
      <c r="J172" s="29" t="s">
        <v>27</v>
      </c>
      <c r="K172" s="2" t="s">
        <v>2377</v>
      </c>
      <c r="L172" s="1" t="str">
        <f t="shared" si="2"/>
        <v>의약품</v>
      </c>
      <c r="M172" s="16"/>
      <c r="N172" s="16"/>
    </row>
    <row r="173" spans="1:14" ht="19.5" hidden="1" customHeight="1">
      <c r="A173" s="44">
        <v>171</v>
      </c>
      <c r="B173" s="24">
        <v>29362100</v>
      </c>
      <c r="C173" s="25" t="s">
        <v>3947</v>
      </c>
      <c r="D173" s="26" t="s">
        <v>4016</v>
      </c>
      <c r="E173" s="1" t="s">
        <v>50</v>
      </c>
      <c r="F173" s="25" t="s">
        <v>51</v>
      </c>
      <c r="G173" s="25" t="s">
        <v>62</v>
      </c>
      <c r="H173" s="26" t="s">
        <v>27</v>
      </c>
      <c r="I173" s="1" t="s">
        <v>1674</v>
      </c>
      <c r="J173" s="26" t="s">
        <v>27</v>
      </c>
      <c r="K173" s="1" t="s">
        <v>2377</v>
      </c>
      <c r="L173" s="1" t="str">
        <f t="shared" si="2"/>
        <v>의약품</v>
      </c>
      <c r="M173" s="16"/>
      <c r="N173" s="16"/>
    </row>
    <row r="174" spans="1:14" ht="19.5" hidden="1" customHeight="1">
      <c r="A174" s="44">
        <v>172</v>
      </c>
      <c r="B174" s="27">
        <v>29362200</v>
      </c>
      <c r="C174" s="28" t="s">
        <v>4190</v>
      </c>
      <c r="D174" s="29" t="s">
        <v>4016</v>
      </c>
      <c r="E174" s="2" t="s">
        <v>50</v>
      </c>
      <c r="F174" s="28" t="s">
        <v>51</v>
      </c>
      <c r="G174" s="28" t="s">
        <v>62</v>
      </c>
      <c r="H174" s="29" t="s">
        <v>27</v>
      </c>
      <c r="I174" s="2" t="s">
        <v>1674</v>
      </c>
      <c r="J174" s="29" t="s">
        <v>27</v>
      </c>
      <c r="K174" s="2" t="s">
        <v>2377</v>
      </c>
      <c r="L174" s="1" t="str">
        <f t="shared" si="2"/>
        <v>의약품</v>
      </c>
      <c r="M174" s="16"/>
      <c r="N174" s="16"/>
    </row>
    <row r="175" spans="1:14" ht="19.5" hidden="1" customHeight="1">
      <c r="A175" s="44">
        <v>173</v>
      </c>
      <c r="B175" s="24">
        <v>29362300</v>
      </c>
      <c r="C175" s="25" t="s">
        <v>3949</v>
      </c>
      <c r="D175" s="26" t="s">
        <v>4016</v>
      </c>
      <c r="E175" s="1" t="s">
        <v>50</v>
      </c>
      <c r="F175" s="25" t="s">
        <v>51</v>
      </c>
      <c r="G175" s="25" t="s">
        <v>62</v>
      </c>
      <c r="H175" s="26" t="s">
        <v>27</v>
      </c>
      <c r="I175" s="1" t="s">
        <v>1674</v>
      </c>
      <c r="J175" s="26" t="s">
        <v>27</v>
      </c>
      <c r="K175" s="1" t="s">
        <v>2377</v>
      </c>
      <c r="L175" s="1" t="str">
        <f t="shared" si="2"/>
        <v>의약품</v>
      </c>
      <c r="M175" s="16"/>
      <c r="N175" s="16"/>
    </row>
    <row r="176" spans="1:14" ht="19.5" hidden="1" customHeight="1">
      <c r="A176" s="44">
        <v>174</v>
      </c>
      <c r="B176" s="27">
        <v>29362400</v>
      </c>
      <c r="C176" s="28" t="s">
        <v>4191</v>
      </c>
      <c r="D176" s="29" t="s">
        <v>4016</v>
      </c>
      <c r="E176" s="2" t="s">
        <v>50</v>
      </c>
      <c r="F176" s="28" t="s">
        <v>51</v>
      </c>
      <c r="G176" s="28" t="s">
        <v>62</v>
      </c>
      <c r="H176" s="29" t="s">
        <v>27</v>
      </c>
      <c r="I176" s="2" t="s">
        <v>1674</v>
      </c>
      <c r="J176" s="29" t="s">
        <v>27</v>
      </c>
      <c r="K176" s="2" t="s">
        <v>2377</v>
      </c>
      <c r="L176" s="1" t="str">
        <f t="shared" si="2"/>
        <v>의약품</v>
      </c>
      <c r="M176" s="16"/>
      <c r="N176" s="16"/>
    </row>
    <row r="177" spans="1:14" ht="19.5" hidden="1" customHeight="1">
      <c r="A177" s="44">
        <v>175</v>
      </c>
      <c r="B177" s="24">
        <v>29362500</v>
      </c>
      <c r="C177" s="25" t="s">
        <v>3951</v>
      </c>
      <c r="D177" s="26" t="s">
        <v>4016</v>
      </c>
      <c r="E177" s="1" t="s">
        <v>50</v>
      </c>
      <c r="F177" s="25" t="s">
        <v>51</v>
      </c>
      <c r="G177" s="25" t="s">
        <v>62</v>
      </c>
      <c r="H177" s="26" t="s">
        <v>27</v>
      </c>
      <c r="I177" s="1" t="s">
        <v>1674</v>
      </c>
      <c r="J177" s="26" t="s">
        <v>27</v>
      </c>
      <c r="K177" s="1" t="s">
        <v>2377</v>
      </c>
      <c r="L177" s="1" t="str">
        <f t="shared" si="2"/>
        <v>의약품</v>
      </c>
      <c r="M177" s="16"/>
      <c r="N177" s="16"/>
    </row>
    <row r="178" spans="1:14" ht="19.5" hidden="1" customHeight="1">
      <c r="A178" s="44">
        <v>176</v>
      </c>
      <c r="B178" s="27">
        <v>29362600</v>
      </c>
      <c r="C178" s="28" t="s">
        <v>3952</v>
      </c>
      <c r="D178" s="29" t="s">
        <v>4016</v>
      </c>
      <c r="E178" s="2" t="s">
        <v>50</v>
      </c>
      <c r="F178" s="28" t="s">
        <v>51</v>
      </c>
      <c r="G178" s="28" t="s">
        <v>62</v>
      </c>
      <c r="H178" s="29" t="s">
        <v>27</v>
      </c>
      <c r="I178" s="2" t="s">
        <v>1674</v>
      </c>
      <c r="J178" s="29" t="s">
        <v>27</v>
      </c>
      <c r="K178" s="2" t="s">
        <v>2377</v>
      </c>
      <c r="L178" s="1" t="str">
        <f t="shared" si="2"/>
        <v>의약품</v>
      </c>
      <c r="M178" s="16"/>
      <c r="N178" s="16"/>
    </row>
    <row r="179" spans="1:14" ht="19.5" hidden="1" customHeight="1">
      <c r="A179" s="44">
        <v>177</v>
      </c>
      <c r="B179" s="24">
        <v>29362700</v>
      </c>
      <c r="C179" s="25" t="s">
        <v>3953</v>
      </c>
      <c r="D179" s="26" t="s">
        <v>4016</v>
      </c>
      <c r="E179" s="1" t="s">
        <v>50</v>
      </c>
      <c r="F179" s="25" t="s">
        <v>420</v>
      </c>
      <c r="G179" s="25" t="s">
        <v>1672</v>
      </c>
      <c r="H179" s="26" t="s">
        <v>27</v>
      </c>
      <c r="I179" s="1" t="s">
        <v>1674</v>
      </c>
      <c r="J179" s="26" t="s">
        <v>27</v>
      </c>
      <c r="K179" s="1" t="s">
        <v>2377</v>
      </c>
      <c r="L179" s="1" t="str">
        <f t="shared" si="2"/>
        <v>의약품</v>
      </c>
      <c r="M179" s="16"/>
      <c r="N179" s="16"/>
    </row>
    <row r="180" spans="1:14" ht="19.5" hidden="1" customHeight="1">
      <c r="A180" s="44">
        <v>178</v>
      </c>
      <c r="B180" s="27">
        <v>29362800</v>
      </c>
      <c r="C180" s="28" t="s">
        <v>3954</v>
      </c>
      <c r="D180" s="29" t="s">
        <v>4016</v>
      </c>
      <c r="E180" s="2" t="s">
        <v>50</v>
      </c>
      <c r="F180" s="28" t="s">
        <v>51</v>
      </c>
      <c r="G180" s="28" t="s">
        <v>62</v>
      </c>
      <c r="H180" s="29" t="s">
        <v>27</v>
      </c>
      <c r="I180" s="2" t="s">
        <v>1674</v>
      </c>
      <c r="J180" s="29" t="s">
        <v>27</v>
      </c>
      <c r="K180" s="2" t="s">
        <v>2377</v>
      </c>
      <c r="L180" s="1" t="str">
        <f t="shared" si="2"/>
        <v>의약품</v>
      </c>
      <c r="M180" s="16"/>
      <c r="N180" s="16"/>
    </row>
    <row r="181" spans="1:14" ht="19.5" hidden="1" customHeight="1">
      <c r="A181" s="44">
        <v>179</v>
      </c>
      <c r="B181" s="24">
        <v>29362900</v>
      </c>
      <c r="C181" s="25" t="s">
        <v>3955</v>
      </c>
      <c r="D181" s="26" t="s">
        <v>4016</v>
      </c>
      <c r="E181" s="1" t="s">
        <v>50</v>
      </c>
      <c r="F181" s="25" t="s">
        <v>51</v>
      </c>
      <c r="G181" s="25" t="s">
        <v>62</v>
      </c>
      <c r="H181" s="26" t="s">
        <v>27</v>
      </c>
      <c r="I181" s="1" t="s">
        <v>1674</v>
      </c>
      <c r="J181" s="26" t="s">
        <v>27</v>
      </c>
      <c r="K181" s="1" t="s">
        <v>2377</v>
      </c>
      <c r="L181" s="1" t="str">
        <f t="shared" si="2"/>
        <v>의약품</v>
      </c>
      <c r="M181" s="16"/>
      <c r="N181" s="16"/>
    </row>
    <row r="182" spans="1:14" ht="19.5" hidden="1" customHeight="1">
      <c r="A182" s="44">
        <v>180</v>
      </c>
      <c r="B182" s="27">
        <v>29369000</v>
      </c>
      <c r="C182" s="28" t="s">
        <v>3956</v>
      </c>
      <c r="D182" s="29" t="s">
        <v>4016</v>
      </c>
      <c r="E182" s="2" t="s">
        <v>50</v>
      </c>
      <c r="F182" s="28" t="s">
        <v>51</v>
      </c>
      <c r="G182" s="28" t="s">
        <v>62</v>
      </c>
      <c r="H182" s="29" t="s">
        <v>27</v>
      </c>
      <c r="I182" s="2" t="s">
        <v>1674</v>
      </c>
      <c r="J182" s="29" t="s">
        <v>27</v>
      </c>
      <c r="K182" s="2" t="s">
        <v>2377</v>
      </c>
      <c r="L182" s="1" t="str">
        <f t="shared" si="2"/>
        <v>의약품</v>
      </c>
      <c r="M182" s="16"/>
      <c r="N182" s="16"/>
    </row>
    <row r="183" spans="1:14" ht="19.5" hidden="1" customHeight="1">
      <c r="A183" s="44">
        <v>181</v>
      </c>
      <c r="B183" s="24">
        <v>29371100</v>
      </c>
      <c r="C183" s="25" t="s">
        <v>3957</v>
      </c>
      <c r="D183" s="26" t="s">
        <v>4016</v>
      </c>
      <c r="E183" s="1" t="s">
        <v>50</v>
      </c>
      <c r="F183" s="25" t="s">
        <v>51</v>
      </c>
      <c r="G183" s="25" t="s">
        <v>62</v>
      </c>
      <c r="H183" s="26" t="s">
        <v>27</v>
      </c>
      <c r="I183" s="1" t="s">
        <v>1674</v>
      </c>
      <c r="J183" s="26" t="s">
        <v>27</v>
      </c>
      <c r="K183" s="1" t="s">
        <v>2377</v>
      </c>
      <c r="L183" s="1" t="str">
        <f t="shared" si="2"/>
        <v>의약품</v>
      </c>
      <c r="M183" s="16"/>
      <c r="N183" s="16"/>
    </row>
    <row r="184" spans="1:14" ht="19.5" hidden="1" customHeight="1">
      <c r="A184" s="44">
        <v>182</v>
      </c>
      <c r="B184" s="27">
        <v>29371200</v>
      </c>
      <c r="C184" s="28" t="s">
        <v>4192</v>
      </c>
      <c r="D184" s="29" t="s">
        <v>4016</v>
      </c>
      <c r="E184" s="2" t="s">
        <v>50</v>
      </c>
      <c r="F184" s="28" t="s">
        <v>51</v>
      </c>
      <c r="G184" s="28" t="s">
        <v>62</v>
      </c>
      <c r="H184" s="29" t="s">
        <v>27</v>
      </c>
      <c r="I184" s="2" t="s">
        <v>1674</v>
      </c>
      <c r="J184" s="29" t="s">
        <v>27</v>
      </c>
      <c r="K184" s="2" t="s">
        <v>2377</v>
      </c>
      <c r="L184" s="1" t="str">
        <f t="shared" si="2"/>
        <v>의약품</v>
      </c>
      <c r="M184" s="16"/>
      <c r="N184" s="16"/>
    </row>
    <row r="185" spans="1:14" ht="19.5" hidden="1" customHeight="1">
      <c r="A185" s="44">
        <v>183</v>
      </c>
      <c r="B185" s="24">
        <v>29371900</v>
      </c>
      <c r="C185" s="25" t="s">
        <v>2281</v>
      </c>
      <c r="D185" s="26" t="s">
        <v>4016</v>
      </c>
      <c r="E185" s="1" t="s">
        <v>50</v>
      </c>
      <c r="F185" s="25" t="s">
        <v>51</v>
      </c>
      <c r="G185" s="25" t="s">
        <v>62</v>
      </c>
      <c r="H185" s="26" t="s">
        <v>27</v>
      </c>
      <c r="I185" s="1" t="s">
        <v>1674</v>
      </c>
      <c r="J185" s="26" t="s">
        <v>27</v>
      </c>
      <c r="K185" s="1" t="s">
        <v>2377</v>
      </c>
      <c r="L185" s="1" t="str">
        <f t="shared" si="2"/>
        <v>의약품</v>
      </c>
      <c r="M185" s="16"/>
      <c r="N185" s="16"/>
    </row>
    <row r="186" spans="1:14" ht="19.5" hidden="1" customHeight="1">
      <c r="A186" s="44">
        <v>184</v>
      </c>
      <c r="B186" s="27">
        <v>29372100</v>
      </c>
      <c r="C186" s="28" t="s">
        <v>1905</v>
      </c>
      <c r="D186" s="29" t="s">
        <v>4016</v>
      </c>
      <c r="E186" s="2" t="s">
        <v>50</v>
      </c>
      <c r="F186" s="28" t="s">
        <v>51</v>
      </c>
      <c r="G186" s="28" t="s">
        <v>62</v>
      </c>
      <c r="H186" s="29" t="s">
        <v>27</v>
      </c>
      <c r="I186" s="2" t="s">
        <v>1674</v>
      </c>
      <c r="J186" s="29" t="s">
        <v>27</v>
      </c>
      <c r="K186" s="2" t="s">
        <v>2377</v>
      </c>
      <c r="L186" s="1" t="str">
        <f t="shared" si="2"/>
        <v>의약품</v>
      </c>
      <c r="M186" s="16"/>
      <c r="N186" s="16"/>
    </row>
    <row r="187" spans="1:14" ht="19.5" hidden="1" customHeight="1">
      <c r="A187" s="44">
        <v>185</v>
      </c>
      <c r="B187" s="24">
        <v>29372200</v>
      </c>
      <c r="C187" s="25" t="s">
        <v>3801</v>
      </c>
      <c r="D187" s="26" t="s">
        <v>4135</v>
      </c>
      <c r="E187" s="1" t="s">
        <v>50</v>
      </c>
      <c r="F187" s="25" t="s">
        <v>51</v>
      </c>
      <c r="G187" s="25" t="s">
        <v>62</v>
      </c>
      <c r="H187" s="26" t="s">
        <v>27</v>
      </c>
      <c r="I187" s="1" t="s">
        <v>1674</v>
      </c>
      <c r="J187" s="26" t="s">
        <v>27</v>
      </c>
      <c r="K187" s="1" t="s">
        <v>2377</v>
      </c>
      <c r="L187" s="1" t="str">
        <f t="shared" si="2"/>
        <v>의약품</v>
      </c>
      <c r="M187" s="16"/>
      <c r="N187" s="16"/>
    </row>
    <row r="188" spans="1:14" ht="19.5" hidden="1" customHeight="1">
      <c r="A188" s="44">
        <v>186</v>
      </c>
      <c r="B188" s="27">
        <v>29372300</v>
      </c>
      <c r="C188" s="28" t="s">
        <v>3959</v>
      </c>
      <c r="D188" s="29" t="s">
        <v>4135</v>
      </c>
      <c r="E188" s="2" t="s">
        <v>50</v>
      </c>
      <c r="F188" s="28" t="s">
        <v>51</v>
      </c>
      <c r="G188" s="28" t="s">
        <v>62</v>
      </c>
      <c r="H188" s="29" t="s">
        <v>27</v>
      </c>
      <c r="I188" s="2" t="s">
        <v>1674</v>
      </c>
      <c r="J188" s="29" t="s">
        <v>27</v>
      </c>
      <c r="K188" s="2" t="s">
        <v>2377</v>
      </c>
      <c r="L188" s="1" t="str">
        <f t="shared" si="2"/>
        <v>의약품</v>
      </c>
      <c r="M188" s="16"/>
      <c r="N188" s="16"/>
    </row>
    <row r="189" spans="1:14" ht="19.5" hidden="1" customHeight="1">
      <c r="A189" s="44">
        <v>187</v>
      </c>
      <c r="B189" s="24">
        <v>29372900</v>
      </c>
      <c r="C189" s="25" t="s">
        <v>1705</v>
      </c>
      <c r="D189" s="26" t="s">
        <v>4135</v>
      </c>
      <c r="E189" s="1" t="s">
        <v>50</v>
      </c>
      <c r="F189" s="25" t="s">
        <v>51</v>
      </c>
      <c r="G189" s="25" t="s">
        <v>62</v>
      </c>
      <c r="H189" s="26" t="s">
        <v>27</v>
      </c>
      <c r="I189" s="1" t="s">
        <v>1674</v>
      </c>
      <c r="J189" s="26" t="s">
        <v>27</v>
      </c>
      <c r="K189" s="1" t="s">
        <v>2377</v>
      </c>
      <c r="L189" s="1" t="str">
        <f t="shared" si="2"/>
        <v>의약품</v>
      </c>
      <c r="M189" s="16"/>
      <c r="N189" s="16"/>
    </row>
    <row r="190" spans="1:14" ht="19.5" hidden="1" customHeight="1">
      <c r="A190" s="44">
        <v>188</v>
      </c>
      <c r="B190" s="27">
        <v>29375000</v>
      </c>
      <c r="C190" s="28" t="s">
        <v>3960</v>
      </c>
      <c r="D190" s="29" t="s">
        <v>4016</v>
      </c>
      <c r="E190" s="2" t="s">
        <v>50</v>
      </c>
      <c r="F190" s="28" t="s">
        <v>51</v>
      </c>
      <c r="G190" s="28" t="s">
        <v>62</v>
      </c>
      <c r="H190" s="29" t="s">
        <v>27</v>
      </c>
      <c r="I190" s="2" t="s">
        <v>1674</v>
      </c>
      <c r="J190" s="29" t="s">
        <v>27</v>
      </c>
      <c r="K190" s="2" t="s">
        <v>2377</v>
      </c>
      <c r="L190" s="1" t="str">
        <f t="shared" si="2"/>
        <v>의약품</v>
      </c>
      <c r="M190" s="16"/>
      <c r="N190" s="16"/>
    </row>
    <row r="191" spans="1:14" ht="19.5" hidden="1" customHeight="1">
      <c r="A191" s="44">
        <v>189</v>
      </c>
      <c r="B191" s="24">
        <v>29379010</v>
      </c>
      <c r="C191" s="25" t="s">
        <v>1911</v>
      </c>
      <c r="D191" s="26" t="s">
        <v>4016</v>
      </c>
      <c r="E191" s="1" t="s">
        <v>50</v>
      </c>
      <c r="F191" s="25" t="s">
        <v>51</v>
      </c>
      <c r="G191" s="25" t="s">
        <v>62</v>
      </c>
      <c r="H191" s="26" t="s">
        <v>27</v>
      </c>
      <c r="I191" s="1" t="s">
        <v>1674</v>
      </c>
      <c r="J191" s="26" t="s">
        <v>27</v>
      </c>
      <c r="K191" s="1" t="s">
        <v>2377</v>
      </c>
      <c r="L191" s="1" t="str">
        <f t="shared" si="2"/>
        <v>의약품</v>
      </c>
      <c r="M191" s="16"/>
      <c r="N191" s="16"/>
    </row>
    <row r="192" spans="1:14" ht="19.5" hidden="1" customHeight="1">
      <c r="A192" s="44">
        <v>190</v>
      </c>
      <c r="B192" s="30" t="s">
        <v>4193</v>
      </c>
      <c r="C192" s="28" t="s">
        <v>4194</v>
      </c>
      <c r="D192" s="29" t="s">
        <v>4135</v>
      </c>
      <c r="E192" s="2" t="s">
        <v>50</v>
      </c>
      <c r="F192" s="28" t="s">
        <v>51</v>
      </c>
      <c r="G192" s="28" t="s">
        <v>62</v>
      </c>
      <c r="H192" s="29" t="s">
        <v>27</v>
      </c>
      <c r="I192" s="2" t="s">
        <v>1674</v>
      </c>
      <c r="J192" s="29" t="s">
        <v>27</v>
      </c>
      <c r="K192" s="2" t="s">
        <v>2377</v>
      </c>
      <c r="L192" s="1" t="str">
        <f t="shared" si="2"/>
        <v>의약품</v>
      </c>
      <c r="M192" s="16"/>
      <c r="N192" s="16"/>
    </row>
    <row r="193" spans="1:14" ht="19.5" hidden="1" customHeight="1">
      <c r="A193" s="44">
        <v>191</v>
      </c>
      <c r="B193" s="30" t="s">
        <v>4195</v>
      </c>
      <c r="C193" s="25" t="s">
        <v>1684</v>
      </c>
      <c r="D193" s="26" t="s">
        <v>4016</v>
      </c>
      <c r="E193" s="1" t="s">
        <v>50</v>
      </c>
      <c r="F193" s="25" t="s">
        <v>51</v>
      </c>
      <c r="G193" s="25" t="s">
        <v>62</v>
      </c>
      <c r="H193" s="26" t="s">
        <v>27</v>
      </c>
      <c r="I193" s="1" t="s">
        <v>1674</v>
      </c>
      <c r="J193" s="26" t="s">
        <v>27</v>
      </c>
      <c r="K193" s="1" t="s">
        <v>2377</v>
      </c>
      <c r="L193" s="1" t="str">
        <f t="shared" si="2"/>
        <v>의약품</v>
      </c>
      <c r="M193" s="16"/>
      <c r="N193" s="16"/>
    </row>
    <row r="194" spans="1:14" ht="19.5" hidden="1" customHeight="1">
      <c r="A194" s="44">
        <v>192</v>
      </c>
      <c r="B194" s="27">
        <v>29381000</v>
      </c>
      <c r="C194" s="28" t="s">
        <v>3961</v>
      </c>
      <c r="D194" s="29" t="s">
        <v>4135</v>
      </c>
      <c r="E194" s="2" t="s">
        <v>50</v>
      </c>
      <c r="F194" s="28" t="s">
        <v>51</v>
      </c>
      <c r="G194" s="28" t="s">
        <v>62</v>
      </c>
      <c r="H194" s="29" t="s">
        <v>27</v>
      </c>
      <c r="I194" s="2" t="s">
        <v>1674</v>
      </c>
      <c r="J194" s="29" t="s">
        <v>27</v>
      </c>
      <c r="K194" s="2" t="s">
        <v>2377</v>
      </c>
      <c r="L194" s="1" t="str">
        <f t="shared" si="2"/>
        <v>의약품</v>
      </c>
      <c r="M194" s="16"/>
      <c r="N194" s="16"/>
    </row>
    <row r="195" spans="1:14" ht="19.5" hidden="1" customHeight="1">
      <c r="A195" s="44">
        <v>193</v>
      </c>
      <c r="B195" s="24">
        <v>29389000</v>
      </c>
      <c r="C195" s="25" t="s">
        <v>2263</v>
      </c>
      <c r="D195" s="26" t="s">
        <v>4135</v>
      </c>
      <c r="E195" s="1" t="s">
        <v>50</v>
      </c>
      <c r="F195" s="25" t="s">
        <v>51</v>
      </c>
      <c r="G195" s="25" t="s">
        <v>62</v>
      </c>
      <c r="H195" s="26" t="s">
        <v>27</v>
      </c>
      <c r="I195" s="1" t="s">
        <v>1674</v>
      </c>
      <c r="J195" s="26" t="s">
        <v>27</v>
      </c>
      <c r="K195" s="1" t="s">
        <v>2377</v>
      </c>
      <c r="L195" s="1" t="str">
        <f t="shared" ref="L195:L258" si="3">VLOOKUP(LEFT(B195,6), ind_cat, 9, FALSE)</f>
        <v>의약품</v>
      </c>
      <c r="M195" s="16"/>
      <c r="N195" s="16"/>
    </row>
    <row r="196" spans="1:14" ht="19.5" hidden="1" customHeight="1">
      <c r="A196" s="44">
        <v>194</v>
      </c>
      <c r="B196" s="27">
        <v>29391110</v>
      </c>
      <c r="C196" s="28" t="s">
        <v>1915</v>
      </c>
      <c r="D196" s="29" t="s">
        <v>4135</v>
      </c>
      <c r="E196" s="2" t="s">
        <v>50</v>
      </c>
      <c r="F196" s="28" t="s">
        <v>51</v>
      </c>
      <c r="G196" s="28" t="s">
        <v>62</v>
      </c>
      <c r="H196" s="29" t="s">
        <v>27</v>
      </c>
      <c r="I196" s="2" t="s">
        <v>1674</v>
      </c>
      <c r="J196" s="29" t="s">
        <v>27</v>
      </c>
      <c r="K196" s="2" t="s">
        <v>2377</v>
      </c>
      <c r="L196" s="1" t="str">
        <f t="shared" si="3"/>
        <v>의약품</v>
      </c>
      <c r="M196" s="16"/>
      <c r="N196" s="16"/>
    </row>
    <row r="197" spans="1:14" ht="19.5" hidden="1" customHeight="1">
      <c r="A197" s="44">
        <v>195</v>
      </c>
      <c r="B197" s="24">
        <v>29391190</v>
      </c>
      <c r="C197" s="25" t="s">
        <v>1684</v>
      </c>
      <c r="D197" s="26" t="s">
        <v>4135</v>
      </c>
      <c r="E197" s="1" t="s">
        <v>50</v>
      </c>
      <c r="F197" s="25" t="s">
        <v>51</v>
      </c>
      <c r="G197" s="25" t="s">
        <v>62</v>
      </c>
      <c r="H197" s="26" t="s">
        <v>27</v>
      </c>
      <c r="I197" s="1" t="s">
        <v>1674</v>
      </c>
      <c r="J197" s="26" t="s">
        <v>27</v>
      </c>
      <c r="K197" s="1" t="s">
        <v>2377</v>
      </c>
      <c r="L197" s="1" t="str">
        <f t="shared" si="3"/>
        <v>의약품</v>
      </c>
      <c r="M197" s="16"/>
      <c r="N197" s="16"/>
    </row>
    <row r="198" spans="1:14" ht="19.5" hidden="1" customHeight="1">
      <c r="A198" s="44">
        <v>196</v>
      </c>
      <c r="B198" s="27">
        <v>29391900</v>
      </c>
      <c r="C198" s="28" t="s">
        <v>2281</v>
      </c>
      <c r="D198" s="29" t="s">
        <v>4135</v>
      </c>
      <c r="E198" s="2" t="s">
        <v>50</v>
      </c>
      <c r="F198" s="28" t="s">
        <v>51</v>
      </c>
      <c r="G198" s="28" t="s">
        <v>62</v>
      </c>
      <c r="H198" s="29" t="s">
        <v>27</v>
      </c>
      <c r="I198" s="2" t="s">
        <v>1674</v>
      </c>
      <c r="J198" s="29" t="s">
        <v>27</v>
      </c>
      <c r="K198" s="2" t="s">
        <v>2377</v>
      </c>
      <c r="L198" s="1" t="str">
        <f t="shared" si="3"/>
        <v>의약품</v>
      </c>
      <c r="M198" s="16"/>
      <c r="N198" s="16"/>
    </row>
    <row r="199" spans="1:14" ht="19.5" hidden="1" customHeight="1">
      <c r="A199" s="44">
        <v>197</v>
      </c>
      <c r="B199" s="24">
        <v>29392010</v>
      </c>
      <c r="C199" s="25" t="s">
        <v>1919</v>
      </c>
      <c r="D199" s="26" t="s">
        <v>4135</v>
      </c>
      <c r="E199" s="1" t="s">
        <v>50</v>
      </c>
      <c r="F199" s="25" t="s">
        <v>51</v>
      </c>
      <c r="G199" s="25" t="s">
        <v>62</v>
      </c>
      <c r="H199" s="26" t="s">
        <v>27</v>
      </c>
      <c r="I199" s="1" t="s">
        <v>1674</v>
      </c>
      <c r="J199" s="26" t="s">
        <v>27</v>
      </c>
      <c r="K199" s="1" t="s">
        <v>2377</v>
      </c>
      <c r="L199" s="1" t="str">
        <f t="shared" si="3"/>
        <v>의약품</v>
      </c>
      <c r="M199" s="16"/>
      <c r="N199" s="16"/>
    </row>
    <row r="200" spans="1:14" ht="19.5" hidden="1" customHeight="1">
      <c r="A200" s="44">
        <v>198</v>
      </c>
      <c r="B200" s="27">
        <v>29392090</v>
      </c>
      <c r="C200" s="28" t="s">
        <v>1705</v>
      </c>
      <c r="D200" s="29" t="s">
        <v>4135</v>
      </c>
      <c r="E200" s="2" t="s">
        <v>50</v>
      </c>
      <c r="F200" s="28" t="s">
        <v>51</v>
      </c>
      <c r="G200" s="28" t="s">
        <v>62</v>
      </c>
      <c r="H200" s="29" t="s">
        <v>27</v>
      </c>
      <c r="I200" s="2" t="s">
        <v>1674</v>
      </c>
      <c r="J200" s="29" t="s">
        <v>27</v>
      </c>
      <c r="K200" s="2" t="s">
        <v>2377</v>
      </c>
      <c r="L200" s="1" t="str">
        <f t="shared" si="3"/>
        <v>의약품</v>
      </c>
      <c r="M200" s="16"/>
      <c r="N200" s="16"/>
    </row>
    <row r="201" spans="1:14" ht="19.5" hidden="1" customHeight="1">
      <c r="A201" s="44">
        <v>199</v>
      </c>
      <c r="B201" s="24">
        <v>29393000</v>
      </c>
      <c r="C201" s="25" t="s">
        <v>3962</v>
      </c>
      <c r="D201" s="26" t="s">
        <v>4135</v>
      </c>
      <c r="E201" s="1" t="s">
        <v>50</v>
      </c>
      <c r="F201" s="25" t="s">
        <v>51</v>
      </c>
      <c r="G201" s="25" t="s">
        <v>62</v>
      </c>
      <c r="H201" s="26" t="s">
        <v>27</v>
      </c>
      <c r="I201" s="1" t="s">
        <v>1674</v>
      </c>
      <c r="J201" s="26" t="s">
        <v>27</v>
      </c>
      <c r="K201" s="1" t="s">
        <v>2377</v>
      </c>
      <c r="L201" s="1" t="str">
        <f t="shared" si="3"/>
        <v>의약품</v>
      </c>
      <c r="M201" s="16"/>
      <c r="N201" s="16"/>
    </row>
    <row r="202" spans="1:14" ht="19.5" hidden="1" customHeight="1">
      <c r="A202" s="44">
        <v>200</v>
      </c>
      <c r="B202" s="27">
        <v>29394100</v>
      </c>
      <c r="C202" s="28" t="s">
        <v>4064</v>
      </c>
      <c r="D202" s="29" t="s">
        <v>4135</v>
      </c>
      <c r="E202" s="2" t="s">
        <v>50</v>
      </c>
      <c r="F202" s="28" t="s">
        <v>51</v>
      </c>
      <c r="G202" s="28" t="s">
        <v>62</v>
      </c>
      <c r="H202" s="29" t="s">
        <v>27</v>
      </c>
      <c r="I202" s="2" t="s">
        <v>1674</v>
      </c>
      <c r="J202" s="29" t="s">
        <v>27</v>
      </c>
      <c r="K202" s="2" t="s">
        <v>2377</v>
      </c>
      <c r="L202" s="1" t="str">
        <f t="shared" si="3"/>
        <v>의약품</v>
      </c>
      <c r="M202" s="16"/>
      <c r="N202" s="16"/>
    </row>
    <row r="203" spans="1:14" ht="19.5" hidden="1" customHeight="1">
      <c r="A203" s="44">
        <v>201</v>
      </c>
      <c r="B203" s="24">
        <v>29394200</v>
      </c>
      <c r="C203" s="25" t="s">
        <v>4065</v>
      </c>
      <c r="D203" s="26" t="s">
        <v>4135</v>
      </c>
      <c r="E203" s="1" t="s">
        <v>50</v>
      </c>
      <c r="F203" s="25" t="s">
        <v>51</v>
      </c>
      <c r="G203" s="25" t="s">
        <v>62</v>
      </c>
      <c r="H203" s="26" t="s">
        <v>27</v>
      </c>
      <c r="I203" s="1" t="s">
        <v>1674</v>
      </c>
      <c r="J203" s="26" t="s">
        <v>27</v>
      </c>
      <c r="K203" s="1" t="s">
        <v>2377</v>
      </c>
      <c r="L203" s="1" t="str">
        <f t="shared" si="3"/>
        <v>의약품</v>
      </c>
      <c r="M203" s="16"/>
      <c r="N203" s="16"/>
    </row>
    <row r="204" spans="1:14" ht="19.5" hidden="1" customHeight="1">
      <c r="A204" s="44">
        <v>202</v>
      </c>
      <c r="B204" s="27">
        <v>29394300</v>
      </c>
      <c r="C204" s="28" t="s">
        <v>3965</v>
      </c>
      <c r="D204" s="29" t="s">
        <v>4135</v>
      </c>
      <c r="E204" s="2" t="s">
        <v>50</v>
      </c>
      <c r="F204" s="28" t="s">
        <v>51</v>
      </c>
      <c r="G204" s="28" t="s">
        <v>62</v>
      </c>
      <c r="H204" s="29" t="s">
        <v>27</v>
      </c>
      <c r="I204" s="2" t="s">
        <v>1674</v>
      </c>
      <c r="J204" s="29" t="s">
        <v>27</v>
      </c>
      <c r="K204" s="2" t="s">
        <v>2377</v>
      </c>
      <c r="L204" s="1" t="str">
        <f t="shared" si="3"/>
        <v>의약품</v>
      </c>
      <c r="M204" s="16"/>
      <c r="N204" s="16"/>
    </row>
    <row r="205" spans="1:14" ht="19.5" hidden="1" customHeight="1">
      <c r="A205" s="44">
        <v>203</v>
      </c>
      <c r="B205" s="24">
        <v>29394400</v>
      </c>
      <c r="C205" s="25" t="s">
        <v>1925</v>
      </c>
      <c r="D205" s="26" t="s">
        <v>4135</v>
      </c>
      <c r="E205" s="1" t="s">
        <v>50</v>
      </c>
      <c r="F205" s="25" t="s">
        <v>51</v>
      </c>
      <c r="G205" s="25" t="s">
        <v>62</v>
      </c>
      <c r="H205" s="26" t="s">
        <v>27</v>
      </c>
      <c r="I205" s="1" t="s">
        <v>1674</v>
      </c>
      <c r="J205" s="26" t="s">
        <v>27</v>
      </c>
      <c r="K205" s="1" t="s">
        <v>2377</v>
      </c>
      <c r="L205" s="1" t="str">
        <f t="shared" si="3"/>
        <v>의약품</v>
      </c>
      <c r="M205" s="16"/>
      <c r="N205" s="16"/>
    </row>
    <row r="206" spans="1:14" ht="19.5" hidden="1" customHeight="1">
      <c r="A206" s="44">
        <v>204</v>
      </c>
      <c r="B206" s="27">
        <v>29394900</v>
      </c>
      <c r="C206" s="28" t="s">
        <v>1705</v>
      </c>
      <c r="D206" s="29" t="s">
        <v>4135</v>
      </c>
      <c r="E206" s="2" t="s">
        <v>50</v>
      </c>
      <c r="F206" s="28" t="s">
        <v>51</v>
      </c>
      <c r="G206" s="28" t="s">
        <v>62</v>
      </c>
      <c r="H206" s="29" t="s">
        <v>27</v>
      </c>
      <c r="I206" s="2" t="s">
        <v>1674</v>
      </c>
      <c r="J206" s="29" t="s">
        <v>27</v>
      </c>
      <c r="K206" s="2" t="s">
        <v>2377</v>
      </c>
      <c r="L206" s="1" t="str">
        <f t="shared" si="3"/>
        <v>의약품</v>
      </c>
      <c r="M206" s="16"/>
      <c r="N206" s="16"/>
    </row>
    <row r="207" spans="1:14" ht="19.5" hidden="1" customHeight="1">
      <c r="A207" s="44">
        <v>205</v>
      </c>
      <c r="B207" s="24">
        <v>29395100</v>
      </c>
      <c r="C207" s="25" t="s">
        <v>3966</v>
      </c>
      <c r="D207" s="26" t="s">
        <v>4016</v>
      </c>
      <c r="E207" s="1" t="s">
        <v>50</v>
      </c>
      <c r="F207" s="25" t="s">
        <v>51</v>
      </c>
      <c r="G207" s="25" t="s">
        <v>62</v>
      </c>
      <c r="H207" s="26" t="s">
        <v>27</v>
      </c>
      <c r="I207" s="1" t="s">
        <v>1674</v>
      </c>
      <c r="J207" s="26" t="s">
        <v>27</v>
      </c>
      <c r="K207" s="1" t="s">
        <v>2377</v>
      </c>
      <c r="L207" s="1" t="str">
        <f t="shared" si="3"/>
        <v>의약품</v>
      </c>
      <c r="M207" s="16"/>
      <c r="N207" s="16"/>
    </row>
    <row r="208" spans="1:14" ht="19.5" hidden="1" customHeight="1">
      <c r="A208" s="44">
        <v>206</v>
      </c>
      <c r="B208" s="27">
        <v>29395900</v>
      </c>
      <c r="C208" s="28" t="s">
        <v>1705</v>
      </c>
      <c r="D208" s="29" t="s">
        <v>4016</v>
      </c>
      <c r="E208" s="2" t="s">
        <v>50</v>
      </c>
      <c r="F208" s="28" t="s">
        <v>51</v>
      </c>
      <c r="G208" s="28" t="s">
        <v>62</v>
      </c>
      <c r="H208" s="29" t="s">
        <v>27</v>
      </c>
      <c r="I208" s="2" t="s">
        <v>1674</v>
      </c>
      <c r="J208" s="29" t="s">
        <v>27</v>
      </c>
      <c r="K208" s="2" t="s">
        <v>2377</v>
      </c>
      <c r="L208" s="1" t="str">
        <f t="shared" si="3"/>
        <v>의약품</v>
      </c>
      <c r="M208" s="16"/>
      <c r="N208" s="16"/>
    </row>
    <row r="209" spans="1:14" ht="19.5" hidden="1" customHeight="1">
      <c r="A209" s="44">
        <v>207</v>
      </c>
      <c r="B209" s="24">
        <v>29396100</v>
      </c>
      <c r="C209" s="25" t="s">
        <v>3967</v>
      </c>
      <c r="D209" s="26" t="s">
        <v>4016</v>
      </c>
      <c r="E209" s="1" t="s">
        <v>50</v>
      </c>
      <c r="F209" s="25" t="s">
        <v>51</v>
      </c>
      <c r="G209" s="25" t="s">
        <v>62</v>
      </c>
      <c r="H209" s="26" t="s">
        <v>27</v>
      </c>
      <c r="I209" s="1" t="s">
        <v>1674</v>
      </c>
      <c r="J209" s="26" t="s">
        <v>27</v>
      </c>
      <c r="K209" s="1" t="s">
        <v>2377</v>
      </c>
      <c r="L209" s="1" t="str">
        <f t="shared" si="3"/>
        <v>의약품</v>
      </c>
      <c r="M209" s="16"/>
      <c r="N209" s="16"/>
    </row>
    <row r="210" spans="1:14" ht="19.5" hidden="1" customHeight="1">
      <c r="A210" s="44">
        <v>208</v>
      </c>
      <c r="B210" s="27">
        <v>29396200</v>
      </c>
      <c r="C210" s="28" t="s">
        <v>3968</v>
      </c>
      <c r="D210" s="29" t="s">
        <v>4016</v>
      </c>
      <c r="E210" s="2" t="s">
        <v>50</v>
      </c>
      <c r="F210" s="28" t="s">
        <v>51</v>
      </c>
      <c r="G210" s="28" t="s">
        <v>62</v>
      </c>
      <c r="H210" s="29" t="s">
        <v>27</v>
      </c>
      <c r="I210" s="2" t="s">
        <v>1674</v>
      </c>
      <c r="J210" s="29" t="s">
        <v>27</v>
      </c>
      <c r="K210" s="2" t="s">
        <v>2377</v>
      </c>
      <c r="L210" s="1" t="str">
        <f t="shared" si="3"/>
        <v>의약품</v>
      </c>
      <c r="M210" s="16"/>
      <c r="N210" s="16"/>
    </row>
    <row r="211" spans="1:14" ht="19.5" hidden="1" customHeight="1">
      <c r="A211" s="44">
        <v>209</v>
      </c>
      <c r="B211" s="24">
        <v>29396300</v>
      </c>
      <c r="C211" s="25" t="s">
        <v>4196</v>
      </c>
      <c r="D211" s="26" t="s">
        <v>4135</v>
      </c>
      <c r="E211" s="1" t="s">
        <v>50</v>
      </c>
      <c r="F211" s="25" t="s">
        <v>51</v>
      </c>
      <c r="G211" s="25" t="s">
        <v>62</v>
      </c>
      <c r="H211" s="26" t="s">
        <v>27</v>
      </c>
      <c r="I211" s="1" t="s">
        <v>1674</v>
      </c>
      <c r="J211" s="26" t="s">
        <v>27</v>
      </c>
      <c r="K211" s="1" t="s">
        <v>2377</v>
      </c>
      <c r="L211" s="1" t="str">
        <f t="shared" si="3"/>
        <v>의약품</v>
      </c>
      <c r="M211" s="16"/>
      <c r="N211" s="16"/>
    </row>
    <row r="212" spans="1:14" ht="19.5" hidden="1" customHeight="1">
      <c r="A212" s="44">
        <v>210</v>
      </c>
      <c r="B212" s="27">
        <v>29396900</v>
      </c>
      <c r="C212" s="28" t="s">
        <v>1705</v>
      </c>
      <c r="D212" s="29" t="s">
        <v>4135</v>
      </c>
      <c r="E212" s="2" t="s">
        <v>50</v>
      </c>
      <c r="F212" s="28" t="s">
        <v>51</v>
      </c>
      <c r="G212" s="28" t="s">
        <v>62</v>
      </c>
      <c r="H212" s="29" t="s">
        <v>27</v>
      </c>
      <c r="I212" s="2" t="s">
        <v>1674</v>
      </c>
      <c r="J212" s="29" t="s">
        <v>27</v>
      </c>
      <c r="K212" s="2" t="s">
        <v>2377</v>
      </c>
      <c r="L212" s="1" t="str">
        <f t="shared" si="3"/>
        <v>의약품</v>
      </c>
      <c r="M212" s="16"/>
      <c r="N212" s="16"/>
    </row>
    <row r="213" spans="1:14" ht="19.5" hidden="1" customHeight="1">
      <c r="A213" s="44">
        <v>211</v>
      </c>
      <c r="B213" s="24">
        <v>29399110</v>
      </c>
      <c r="C213" s="25" t="s">
        <v>1931</v>
      </c>
      <c r="D213" s="26" t="s">
        <v>4135</v>
      </c>
      <c r="E213" s="1" t="s">
        <v>50</v>
      </c>
      <c r="F213" s="25" t="s">
        <v>51</v>
      </c>
      <c r="G213" s="25" t="s">
        <v>62</v>
      </c>
      <c r="H213" s="26" t="s">
        <v>27</v>
      </c>
      <c r="I213" s="1" t="s">
        <v>1674</v>
      </c>
      <c r="J213" s="26" t="s">
        <v>27</v>
      </c>
      <c r="K213" s="1" t="s">
        <v>2377</v>
      </c>
      <c r="L213" s="1" t="str">
        <f t="shared" si="3"/>
        <v>의약품</v>
      </c>
      <c r="M213" s="16"/>
      <c r="N213" s="16"/>
    </row>
    <row r="214" spans="1:14" ht="19.5" hidden="1" customHeight="1">
      <c r="A214" s="44">
        <v>212</v>
      </c>
      <c r="B214" s="27">
        <v>29399190</v>
      </c>
      <c r="C214" s="28" t="s">
        <v>1684</v>
      </c>
      <c r="D214" s="29" t="s">
        <v>4135</v>
      </c>
      <c r="E214" s="2" t="s">
        <v>50</v>
      </c>
      <c r="F214" s="28" t="s">
        <v>51</v>
      </c>
      <c r="G214" s="28" t="s">
        <v>62</v>
      </c>
      <c r="H214" s="29" t="s">
        <v>27</v>
      </c>
      <c r="I214" s="2" t="s">
        <v>1674</v>
      </c>
      <c r="J214" s="29" t="s">
        <v>27</v>
      </c>
      <c r="K214" s="2" t="s">
        <v>2377</v>
      </c>
      <c r="L214" s="1" t="str">
        <f t="shared" si="3"/>
        <v>의약품</v>
      </c>
      <c r="M214" s="16"/>
      <c r="N214" s="16"/>
    </row>
    <row r="215" spans="1:14" ht="19.5" hidden="1" customHeight="1">
      <c r="A215" s="44">
        <v>213</v>
      </c>
      <c r="B215" s="24">
        <v>29399910</v>
      </c>
      <c r="C215" s="25" t="s">
        <v>1934</v>
      </c>
      <c r="D215" s="26" t="s">
        <v>4135</v>
      </c>
      <c r="E215" s="1" t="s">
        <v>50</v>
      </c>
      <c r="F215" s="25" t="s">
        <v>51</v>
      </c>
      <c r="G215" s="25" t="s">
        <v>62</v>
      </c>
      <c r="H215" s="26" t="s">
        <v>27</v>
      </c>
      <c r="I215" s="1" t="s">
        <v>1674</v>
      </c>
      <c r="J215" s="26" t="s">
        <v>27</v>
      </c>
      <c r="K215" s="1" t="s">
        <v>2377</v>
      </c>
      <c r="L215" s="1" t="str">
        <f t="shared" si="3"/>
        <v>의약품</v>
      </c>
      <c r="M215" s="16"/>
      <c r="N215" s="16"/>
    </row>
    <row r="216" spans="1:14" ht="19.5" hidden="1" customHeight="1">
      <c r="A216" s="44">
        <v>214</v>
      </c>
      <c r="B216" s="27">
        <v>29399990</v>
      </c>
      <c r="C216" s="28" t="s">
        <v>1684</v>
      </c>
      <c r="D216" s="29" t="s">
        <v>4135</v>
      </c>
      <c r="E216" s="2" t="s">
        <v>50</v>
      </c>
      <c r="F216" s="28" t="s">
        <v>51</v>
      </c>
      <c r="G216" s="28" t="s">
        <v>62</v>
      </c>
      <c r="H216" s="29" t="s">
        <v>27</v>
      </c>
      <c r="I216" s="2" t="s">
        <v>1674</v>
      </c>
      <c r="J216" s="29" t="s">
        <v>27</v>
      </c>
      <c r="K216" s="2" t="s">
        <v>2377</v>
      </c>
      <c r="L216" s="1" t="str">
        <f t="shared" si="3"/>
        <v>의약품</v>
      </c>
      <c r="M216" s="16"/>
      <c r="N216" s="16"/>
    </row>
    <row r="217" spans="1:14" ht="19.5" hidden="1" customHeight="1">
      <c r="A217" s="44">
        <v>215</v>
      </c>
      <c r="B217" s="24">
        <v>29400000</v>
      </c>
      <c r="C217" s="25" t="s">
        <v>1938</v>
      </c>
      <c r="D217" s="26" t="s">
        <v>4135</v>
      </c>
      <c r="E217" s="1" t="s">
        <v>50</v>
      </c>
      <c r="F217" s="25" t="s">
        <v>51</v>
      </c>
      <c r="G217" s="25" t="s">
        <v>62</v>
      </c>
      <c r="H217" s="26" t="s">
        <v>27</v>
      </c>
      <c r="I217" s="1" t="s">
        <v>1674</v>
      </c>
      <c r="J217" s="26" t="s">
        <v>27</v>
      </c>
      <c r="K217" s="1" t="s">
        <v>2377</v>
      </c>
      <c r="L217" s="1" t="str">
        <f t="shared" si="3"/>
        <v>의약품</v>
      </c>
      <c r="M217" s="16"/>
      <c r="N217" s="16"/>
    </row>
    <row r="218" spans="1:14" ht="19.5" hidden="1" customHeight="1">
      <c r="A218" s="44">
        <v>216</v>
      </c>
      <c r="B218" s="27">
        <v>29411011</v>
      </c>
      <c r="C218" s="28" t="s">
        <v>1940</v>
      </c>
      <c r="D218" s="29" t="s">
        <v>4135</v>
      </c>
      <c r="E218" s="2" t="s">
        <v>50</v>
      </c>
      <c r="F218" s="28" t="s">
        <v>51</v>
      </c>
      <c r="G218" s="28" t="s">
        <v>62</v>
      </c>
      <c r="H218" s="29" t="s">
        <v>27</v>
      </c>
      <c r="I218" s="2" t="s">
        <v>1674</v>
      </c>
      <c r="J218" s="29" t="s">
        <v>27</v>
      </c>
      <c r="K218" s="2" t="s">
        <v>2377</v>
      </c>
      <c r="L218" s="1" t="str">
        <f t="shared" si="3"/>
        <v>의약품</v>
      </c>
      <c r="M218" s="16"/>
      <c r="N218" s="16"/>
    </row>
    <row r="219" spans="1:14" ht="19.5" hidden="1" customHeight="1">
      <c r="A219" s="44">
        <v>217</v>
      </c>
      <c r="B219" s="24">
        <v>29411019</v>
      </c>
      <c r="C219" s="25" t="s">
        <v>1684</v>
      </c>
      <c r="D219" s="26" t="s">
        <v>4135</v>
      </c>
      <c r="E219" s="1" t="s">
        <v>50</v>
      </c>
      <c r="F219" s="25" t="s">
        <v>51</v>
      </c>
      <c r="G219" s="25" t="s">
        <v>62</v>
      </c>
      <c r="H219" s="26" t="s">
        <v>27</v>
      </c>
      <c r="I219" s="1" t="s">
        <v>1674</v>
      </c>
      <c r="J219" s="26" t="s">
        <v>27</v>
      </c>
      <c r="K219" s="1" t="s">
        <v>2377</v>
      </c>
      <c r="L219" s="1" t="str">
        <f t="shared" si="3"/>
        <v>의약품</v>
      </c>
      <c r="M219" s="16"/>
      <c r="N219" s="16"/>
    </row>
    <row r="220" spans="1:14" ht="19.5" hidden="1" customHeight="1">
      <c r="A220" s="44">
        <v>218</v>
      </c>
      <c r="B220" s="27">
        <v>29411020</v>
      </c>
      <c r="C220" s="28" t="s">
        <v>1943</v>
      </c>
      <c r="D220" s="29" t="s">
        <v>4135</v>
      </c>
      <c r="E220" s="2" t="s">
        <v>50</v>
      </c>
      <c r="F220" s="28" t="s">
        <v>51</v>
      </c>
      <c r="G220" s="28" t="s">
        <v>62</v>
      </c>
      <c r="H220" s="29" t="s">
        <v>27</v>
      </c>
      <c r="I220" s="2" t="s">
        <v>1674</v>
      </c>
      <c r="J220" s="29" t="s">
        <v>27</v>
      </c>
      <c r="K220" s="2" t="s">
        <v>2377</v>
      </c>
      <c r="L220" s="1" t="str">
        <f t="shared" si="3"/>
        <v>의약품</v>
      </c>
      <c r="M220" s="16"/>
      <c r="N220" s="16"/>
    </row>
    <row r="221" spans="1:14" ht="19.5" hidden="1" customHeight="1">
      <c r="A221" s="44">
        <v>219</v>
      </c>
      <c r="B221" s="24">
        <v>29411090</v>
      </c>
      <c r="C221" s="25" t="s">
        <v>1705</v>
      </c>
      <c r="D221" s="26" t="s">
        <v>4135</v>
      </c>
      <c r="E221" s="1" t="s">
        <v>50</v>
      </c>
      <c r="F221" s="25" t="s">
        <v>51</v>
      </c>
      <c r="G221" s="25" t="s">
        <v>62</v>
      </c>
      <c r="H221" s="26" t="s">
        <v>27</v>
      </c>
      <c r="I221" s="1" t="s">
        <v>1674</v>
      </c>
      <c r="J221" s="26" t="s">
        <v>27</v>
      </c>
      <c r="K221" s="1" t="s">
        <v>2377</v>
      </c>
      <c r="L221" s="1" t="str">
        <f t="shared" si="3"/>
        <v>의약품</v>
      </c>
      <c r="M221" s="16"/>
      <c r="N221" s="16"/>
    </row>
    <row r="222" spans="1:14" ht="19.5" hidden="1" customHeight="1">
      <c r="A222" s="44">
        <v>220</v>
      </c>
      <c r="B222" s="27">
        <v>29412000</v>
      </c>
      <c r="C222" s="28" t="s">
        <v>3970</v>
      </c>
      <c r="D222" s="29" t="s">
        <v>4016</v>
      </c>
      <c r="E222" s="2" t="s">
        <v>50</v>
      </c>
      <c r="F222" s="28" t="s">
        <v>51</v>
      </c>
      <c r="G222" s="28" t="s">
        <v>62</v>
      </c>
      <c r="H222" s="29" t="s">
        <v>27</v>
      </c>
      <c r="I222" s="2" t="s">
        <v>1674</v>
      </c>
      <c r="J222" s="29" t="s">
        <v>27</v>
      </c>
      <c r="K222" s="2" t="s">
        <v>2377</v>
      </c>
      <c r="L222" s="1" t="str">
        <f t="shared" si="3"/>
        <v>의약품</v>
      </c>
      <c r="M222" s="16"/>
      <c r="N222" s="16"/>
    </row>
    <row r="223" spans="1:14" ht="19.5" hidden="1" customHeight="1">
      <c r="A223" s="44">
        <v>221</v>
      </c>
      <c r="B223" s="24">
        <v>29413000</v>
      </c>
      <c r="C223" s="25" t="s">
        <v>3971</v>
      </c>
      <c r="D223" s="26" t="s">
        <v>4016</v>
      </c>
      <c r="E223" s="1" t="s">
        <v>50</v>
      </c>
      <c r="F223" s="25" t="s">
        <v>51</v>
      </c>
      <c r="G223" s="25" t="s">
        <v>62</v>
      </c>
      <c r="H223" s="26" t="s">
        <v>27</v>
      </c>
      <c r="I223" s="1" t="s">
        <v>1674</v>
      </c>
      <c r="J223" s="26" t="s">
        <v>27</v>
      </c>
      <c r="K223" s="1" t="s">
        <v>2377</v>
      </c>
      <c r="L223" s="1" t="str">
        <f t="shared" si="3"/>
        <v>의약품</v>
      </c>
      <c r="M223" s="16"/>
      <c r="N223" s="16"/>
    </row>
    <row r="224" spans="1:14" ht="19.5" hidden="1" customHeight="1">
      <c r="A224" s="44">
        <v>222</v>
      </c>
      <c r="B224" s="27">
        <v>29414000</v>
      </c>
      <c r="C224" s="28" t="s">
        <v>3972</v>
      </c>
      <c r="D224" s="29" t="s">
        <v>4016</v>
      </c>
      <c r="E224" s="2" t="s">
        <v>50</v>
      </c>
      <c r="F224" s="28" t="s">
        <v>51</v>
      </c>
      <c r="G224" s="28" t="s">
        <v>62</v>
      </c>
      <c r="H224" s="29" t="s">
        <v>27</v>
      </c>
      <c r="I224" s="2" t="s">
        <v>1674</v>
      </c>
      <c r="J224" s="29" t="s">
        <v>27</v>
      </c>
      <c r="K224" s="2" t="s">
        <v>2377</v>
      </c>
      <c r="L224" s="1" t="str">
        <f t="shared" si="3"/>
        <v>의약품</v>
      </c>
      <c r="M224" s="16"/>
      <c r="N224" s="16"/>
    </row>
    <row r="225" spans="1:14" ht="19.5" hidden="1" customHeight="1">
      <c r="A225" s="44">
        <v>223</v>
      </c>
      <c r="B225" s="24">
        <v>29415000</v>
      </c>
      <c r="C225" s="25" t="s">
        <v>3973</v>
      </c>
      <c r="D225" s="26" t="s">
        <v>4016</v>
      </c>
      <c r="E225" s="1" t="s">
        <v>50</v>
      </c>
      <c r="F225" s="25" t="s">
        <v>51</v>
      </c>
      <c r="G225" s="25" t="s">
        <v>62</v>
      </c>
      <c r="H225" s="26" t="s">
        <v>27</v>
      </c>
      <c r="I225" s="1" t="s">
        <v>1674</v>
      </c>
      <c r="J225" s="26" t="s">
        <v>27</v>
      </c>
      <c r="K225" s="1" t="s">
        <v>2377</v>
      </c>
      <c r="L225" s="1" t="str">
        <f t="shared" si="3"/>
        <v>의약품</v>
      </c>
      <c r="M225" s="16"/>
      <c r="N225" s="16"/>
    </row>
    <row r="226" spans="1:14" ht="19.5" hidden="1" customHeight="1">
      <c r="A226" s="44">
        <v>224</v>
      </c>
      <c r="B226" s="27">
        <v>29419000</v>
      </c>
      <c r="C226" s="28" t="s">
        <v>2263</v>
      </c>
      <c r="D226" s="29" t="s">
        <v>4016</v>
      </c>
      <c r="E226" s="2" t="s">
        <v>50</v>
      </c>
      <c r="F226" s="28" t="s">
        <v>51</v>
      </c>
      <c r="G226" s="28" t="s">
        <v>872</v>
      </c>
      <c r="H226" s="29" t="s">
        <v>27</v>
      </c>
      <c r="I226" s="2" t="s">
        <v>1674</v>
      </c>
      <c r="J226" s="29" t="s">
        <v>27</v>
      </c>
      <c r="K226" s="2" t="s">
        <v>2377</v>
      </c>
      <c r="L226" s="1" t="str">
        <f t="shared" si="3"/>
        <v>의약품</v>
      </c>
      <c r="M226" s="16"/>
      <c r="N226" s="16"/>
    </row>
    <row r="227" spans="1:14" ht="19.5" hidden="1" customHeight="1">
      <c r="A227" s="44">
        <v>225</v>
      </c>
      <c r="B227" s="24">
        <v>29420000</v>
      </c>
      <c r="C227" s="25" t="s">
        <v>1949</v>
      </c>
      <c r="D227" s="26" t="s">
        <v>4016</v>
      </c>
      <c r="E227" s="1" t="s">
        <v>50</v>
      </c>
      <c r="F227" s="25" t="s">
        <v>51</v>
      </c>
      <c r="G227" s="25" t="s">
        <v>62</v>
      </c>
      <c r="H227" s="26" t="s">
        <v>27</v>
      </c>
      <c r="I227" s="1" t="s">
        <v>1674</v>
      </c>
      <c r="J227" s="26" t="s">
        <v>27</v>
      </c>
      <c r="K227" s="1" t="s">
        <v>2377</v>
      </c>
      <c r="L227" s="1" t="str">
        <f t="shared" si="3"/>
        <v>의약품</v>
      </c>
      <c r="M227" s="16"/>
      <c r="N227" s="16"/>
    </row>
    <row r="228" spans="1:14" ht="19.5" hidden="1" customHeight="1">
      <c r="A228" s="44">
        <v>226</v>
      </c>
      <c r="B228" s="27">
        <v>30012000</v>
      </c>
      <c r="C228" s="28" t="s">
        <v>3974</v>
      </c>
      <c r="D228" s="29" t="s">
        <v>4135</v>
      </c>
      <c r="E228" s="2" t="s">
        <v>50</v>
      </c>
      <c r="F228" s="28" t="s">
        <v>51</v>
      </c>
      <c r="G228" s="28" t="s">
        <v>872</v>
      </c>
      <c r="H228" s="29" t="s">
        <v>27</v>
      </c>
      <c r="I228" s="2" t="s">
        <v>1674</v>
      </c>
      <c r="J228" s="29" t="s">
        <v>27</v>
      </c>
      <c r="K228" s="2" t="s">
        <v>2377</v>
      </c>
      <c r="L228" s="1" t="str">
        <f t="shared" si="3"/>
        <v>의약품</v>
      </c>
      <c r="M228" s="16"/>
      <c r="N228" s="16"/>
    </row>
    <row r="229" spans="1:14" ht="19.5" hidden="1" customHeight="1">
      <c r="A229" s="44">
        <v>227</v>
      </c>
      <c r="B229" s="24">
        <v>30019000</v>
      </c>
      <c r="C229" s="25" t="s">
        <v>2263</v>
      </c>
      <c r="D229" s="26" t="s">
        <v>4135</v>
      </c>
      <c r="E229" s="1" t="s">
        <v>50</v>
      </c>
      <c r="F229" s="25" t="s">
        <v>51</v>
      </c>
      <c r="G229" s="25" t="s">
        <v>872</v>
      </c>
      <c r="H229" s="26" t="s">
        <v>27</v>
      </c>
      <c r="I229" s="1" t="s">
        <v>1674</v>
      </c>
      <c r="J229" s="26" t="s">
        <v>27</v>
      </c>
      <c r="K229" s="1" t="s">
        <v>2377</v>
      </c>
      <c r="L229" s="1" t="str">
        <f t="shared" si="3"/>
        <v>의약품</v>
      </c>
      <c r="M229" s="16"/>
      <c r="N229" s="16"/>
    </row>
    <row r="230" spans="1:14" ht="19.5" hidden="1" customHeight="1">
      <c r="A230" s="44">
        <v>228</v>
      </c>
      <c r="B230" s="27">
        <v>30021010</v>
      </c>
      <c r="C230" s="28" t="s">
        <v>1951</v>
      </c>
      <c r="D230" s="29" t="s">
        <v>4016</v>
      </c>
      <c r="E230" s="2" t="s">
        <v>50</v>
      </c>
      <c r="F230" s="28" t="s">
        <v>51</v>
      </c>
      <c r="G230" s="28" t="s">
        <v>872</v>
      </c>
      <c r="H230" s="29" t="s">
        <v>27</v>
      </c>
      <c r="I230" s="2" t="s">
        <v>1674</v>
      </c>
      <c r="J230" s="29" t="s">
        <v>27</v>
      </c>
      <c r="K230" s="2" t="s">
        <v>2377</v>
      </c>
      <c r="L230" s="1" t="str">
        <f t="shared" si="3"/>
        <v>의약품</v>
      </c>
      <c r="M230" s="16"/>
      <c r="N230" s="16"/>
    </row>
    <row r="231" spans="1:14" ht="19.5" hidden="1" customHeight="1">
      <c r="A231" s="44">
        <v>229</v>
      </c>
      <c r="B231" s="30" t="s">
        <v>4197</v>
      </c>
      <c r="C231" s="25" t="s">
        <v>4198</v>
      </c>
      <c r="D231" s="26" t="s">
        <v>4135</v>
      </c>
      <c r="E231" s="1" t="s">
        <v>50</v>
      </c>
      <c r="F231" s="25" t="s">
        <v>51</v>
      </c>
      <c r="G231" s="25" t="s">
        <v>872</v>
      </c>
      <c r="H231" s="26" t="s">
        <v>27</v>
      </c>
      <c r="I231" s="1" t="s">
        <v>1674</v>
      </c>
      <c r="J231" s="26" t="s">
        <v>27</v>
      </c>
      <c r="K231" s="1" t="s">
        <v>2377</v>
      </c>
      <c r="L231" s="1" t="str">
        <f t="shared" si="3"/>
        <v>의약품</v>
      </c>
      <c r="M231" s="16"/>
      <c r="N231" s="16"/>
    </row>
    <row r="232" spans="1:14" ht="19.5" hidden="1" customHeight="1">
      <c r="A232" s="44">
        <v>230</v>
      </c>
      <c r="B232" s="30" t="s">
        <v>4199</v>
      </c>
      <c r="C232" s="28" t="s">
        <v>4200</v>
      </c>
      <c r="D232" s="29" t="s">
        <v>4016</v>
      </c>
      <c r="E232" s="2" t="s">
        <v>50</v>
      </c>
      <c r="F232" s="28" t="s">
        <v>51</v>
      </c>
      <c r="G232" s="28" t="s">
        <v>872</v>
      </c>
      <c r="H232" s="29" t="s">
        <v>27</v>
      </c>
      <c r="I232" s="2" t="s">
        <v>1674</v>
      </c>
      <c r="J232" s="29" t="s">
        <v>27</v>
      </c>
      <c r="K232" s="2" t="s">
        <v>2377</v>
      </c>
      <c r="L232" s="1" t="str">
        <f t="shared" si="3"/>
        <v>의약품</v>
      </c>
      <c r="M232" s="16"/>
      <c r="N232" s="16"/>
    </row>
    <row r="233" spans="1:14" ht="19.5" hidden="1" customHeight="1">
      <c r="A233" s="44">
        <v>231</v>
      </c>
      <c r="B233" s="30" t="s">
        <v>4201</v>
      </c>
      <c r="C233" s="25" t="s">
        <v>4202</v>
      </c>
      <c r="D233" s="26" t="s">
        <v>4016</v>
      </c>
      <c r="E233" s="1" t="s">
        <v>50</v>
      </c>
      <c r="F233" s="25" t="s">
        <v>51</v>
      </c>
      <c r="G233" s="25" t="s">
        <v>872</v>
      </c>
      <c r="H233" s="26" t="s">
        <v>27</v>
      </c>
      <c r="I233" s="1" t="s">
        <v>1674</v>
      </c>
      <c r="J233" s="26" t="s">
        <v>27</v>
      </c>
      <c r="K233" s="1" t="s">
        <v>3900</v>
      </c>
      <c r="L233" s="1" t="str">
        <f t="shared" si="3"/>
        <v>의약품</v>
      </c>
      <c r="M233" s="16"/>
      <c r="N233" s="16"/>
    </row>
    <row r="234" spans="1:14" ht="19.5" hidden="1" customHeight="1">
      <c r="A234" s="44">
        <v>232</v>
      </c>
      <c r="B234" s="27">
        <v>30021040</v>
      </c>
      <c r="C234" s="28" t="s">
        <v>1955</v>
      </c>
      <c r="D234" s="29" t="s">
        <v>4016</v>
      </c>
      <c r="E234" s="2" t="s">
        <v>50</v>
      </c>
      <c r="F234" s="28" t="s">
        <v>51</v>
      </c>
      <c r="G234" s="28" t="s">
        <v>872</v>
      </c>
      <c r="H234" s="29" t="s">
        <v>27</v>
      </c>
      <c r="I234" s="2" t="s">
        <v>1674</v>
      </c>
      <c r="J234" s="29" t="s">
        <v>27</v>
      </c>
      <c r="K234" s="2" t="s">
        <v>2377</v>
      </c>
      <c r="L234" s="1" t="str">
        <f t="shared" si="3"/>
        <v>의약품</v>
      </c>
      <c r="M234" s="16"/>
      <c r="N234" s="16"/>
    </row>
    <row r="235" spans="1:14" ht="19.5" hidden="1" customHeight="1">
      <c r="A235" s="44">
        <v>233</v>
      </c>
      <c r="B235" s="24">
        <v>30021090</v>
      </c>
      <c r="C235" s="25" t="s">
        <v>1705</v>
      </c>
      <c r="D235" s="26" t="s">
        <v>4135</v>
      </c>
      <c r="E235" s="1" t="s">
        <v>50</v>
      </c>
      <c r="F235" s="25" t="s">
        <v>51</v>
      </c>
      <c r="G235" s="25" t="s">
        <v>872</v>
      </c>
      <c r="H235" s="26" t="s">
        <v>27</v>
      </c>
      <c r="I235" s="1" t="s">
        <v>1674</v>
      </c>
      <c r="J235" s="26" t="s">
        <v>27</v>
      </c>
      <c r="K235" s="1" t="s">
        <v>2377</v>
      </c>
      <c r="L235" s="1" t="str">
        <f t="shared" si="3"/>
        <v>의약품</v>
      </c>
      <c r="M235" s="16"/>
      <c r="N235" s="16"/>
    </row>
    <row r="236" spans="1:14" ht="19.5" hidden="1" customHeight="1">
      <c r="A236" s="44">
        <v>234</v>
      </c>
      <c r="B236" s="27">
        <v>30022010</v>
      </c>
      <c r="C236" s="28" t="s">
        <v>1957</v>
      </c>
      <c r="D236" s="29" t="s">
        <v>4016</v>
      </c>
      <c r="E236" s="2" t="s">
        <v>50</v>
      </c>
      <c r="F236" s="28" t="s">
        <v>51</v>
      </c>
      <c r="G236" s="28" t="s">
        <v>872</v>
      </c>
      <c r="H236" s="29" t="s">
        <v>27</v>
      </c>
      <c r="I236" s="2" t="s">
        <v>1674</v>
      </c>
      <c r="J236" s="29" t="s">
        <v>27</v>
      </c>
      <c r="K236" s="2" t="s">
        <v>2377</v>
      </c>
      <c r="L236" s="1" t="str">
        <f t="shared" si="3"/>
        <v>의약품</v>
      </c>
      <c r="M236" s="16"/>
      <c r="N236" s="16"/>
    </row>
    <row r="237" spans="1:14" ht="19.5" hidden="1" customHeight="1">
      <c r="A237" s="44">
        <v>235</v>
      </c>
      <c r="B237" s="24">
        <v>30022020</v>
      </c>
      <c r="C237" s="25" t="s">
        <v>1959</v>
      </c>
      <c r="D237" s="26" t="s">
        <v>4016</v>
      </c>
      <c r="E237" s="1" t="s">
        <v>50</v>
      </c>
      <c r="F237" s="25" t="s">
        <v>51</v>
      </c>
      <c r="G237" s="25" t="s">
        <v>872</v>
      </c>
      <c r="H237" s="26" t="s">
        <v>27</v>
      </c>
      <c r="I237" s="1" t="s">
        <v>1674</v>
      </c>
      <c r="J237" s="26" t="s">
        <v>27</v>
      </c>
      <c r="K237" s="1" t="s">
        <v>2377</v>
      </c>
      <c r="L237" s="1" t="str">
        <f t="shared" si="3"/>
        <v>의약품</v>
      </c>
      <c r="M237" s="16"/>
      <c r="N237" s="16"/>
    </row>
    <row r="238" spans="1:14" ht="19.5" hidden="1" customHeight="1">
      <c r="A238" s="44">
        <v>236</v>
      </c>
      <c r="B238" s="27">
        <v>30022090</v>
      </c>
      <c r="C238" s="28" t="s">
        <v>1705</v>
      </c>
      <c r="D238" s="29" t="s">
        <v>4016</v>
      </c>
      <c r="E238" s="2" t="s">
        <v>50</v>
      </c>
      <c r="F238" s="28" t="s">
        <v>51</v>
      </c>
      <c r="G238" s="28" t="s">
        <v>872</v>
      </c>
      <c r="H238" s="29" t="s">
        <v>27</v>
      </c>
      <c r="I238" s="2" t="s">
        <v>1674</v>
      </c>
      <c r="J238" s="29" t="s">
        <v>27</v>
      </c>
      <c r="K238" s="2" t="s">
        <v>2377</v>
      </c>
      <c r="L238" s="1" t="str">
        <f t="shared" si="3"/>
        <v>의약품</v>
      </c>
      <c r="M238" s="16"/>
      <c r="N238" s="16"/>
    </row>
    <row r="239" spans="1:14" ht="19.5" hidden="1" customHeight="1">
      <c r="A239" s="44">
        <v>237</v>
      </c>
      <c r="B239" s="24">
        <v>30023000</v>
      </c>
      <c r="C239" s="25" t="s">
        <v>3975</v>
      </c>
      <c r="D239" s="26" t="s">
        <v>4135</v>
      </c>
      <c r="E239" s="1" t="s">
        <v>50</v>
      </c>
      <c r="F239" s="25" t="s">
        <v>51</v>
      </c>
      <c r="G239" s="25" t="s">
        <v>872</v>
      </c>
      <c r="H239" s="26" t="s">
        <v>27</v>
      </c>
      <c r="I239" s="1" t="s">
        <v>1674</v>
      </c>
      <c r="J239" s="26" t="s">
        <v>27</v>
      </c>
      <c r="K239" s="1" t="s">
        <v>2377</v>
      </c>
      <c r="L239" s="1" t="str">
        <f t="shared" si="3"/>
        <v>의약품</v>
      </c>
      <c r="M239" s="16"/>
      <c r="N239" s="16"/>
    </row>
    <row r="240" spans="1:14" ht="19.5" hidden="1" customHeight="1">
      <c r="A240" s="44">
        <v>238</v>
      </c>
      <c r="B240" s="27">
        <v>30029000</v>
      </c>
      <c r="C240" s="28" t="s">
        <v>2263</v>
      </c>
      <c r="D240" s="29" t="s">
        <v>4135</v>
      </c>
      <c r="E240" s="2" t="s">
        <v>50</v>
      </c>
      <c r="F240" s="28" t="s">
        <v>51</v>
      </c>
      <c r="G240" s="28" t="s">
        <v>1962</v>
      </c>
      <c r="H240" s="29" t="s">
        <v>27</v>
      </c>
      <c r="I240" s="2" t="s">
        <v>1674</v>
      </c>
      <c r="J240" s="29" t="s">
        <v>27</v>
      </c>
      <c r="K240" s="2" t="s">
        <v>2377</v>
      </c>
      <c r="L240" s="1" t="str">
        <f t="shared" si="3"/>
        <v>의약품</v>
      </c>
      <c r="M240" s="16"/>
      <c r="N240" s="16"/>
    </row>
    <row r="241" spans="1:14" ht="19.5" hidden="1" customHeight="1">
      <c r="A241" s="44">
        <v>239</v>
      </c>
      <c r="B241" s="24">
        <v>30031010</v>
      </c>
      <c r="C241" s="25" t="s">
        <v>1964</v>
      </c>
      <c r="D241" s="26" t="s">
        <v>4135</v>
      </c>
      <c r="E241" s="1" t="s">
        <v>50</v>
      </c>
      <c r="F241" s="25" t="s">
        <v>51</v>
      </c>
      <c r="G241" s="25" t="s">
        <v>872</v>
      </c>
      <c r="H241" s="26" t="s">
        <v>27</v>
      </c>
      <c r="I241" s="1" t="s">
        <v>1674</v>
      </c>
      <c r="J241" s="26" t="s">
        <v>27</v>
      </c>
      <c r="K241" s="1" t="s">
        <v>2377</v>
      </c>
      <c r="L241" s="1" t="str">
        <f t="shared" si="3"/>
        <v>의약품</v>
      </c>
      <c r="M241" s="16"/>
      <c r="N241" s="16"/>
    </row>
    <row r="242" spans="1:14" ht="19.5" hidden="1" customHeight="1">
      <c r="A242" s="44">
        <v>240</v>
      </c>
      <c r="B242" s="27">
        <v>30031020</v>
      </c>
      <c r="C242" s="28" t="s">
        <v>1967</v>
      </c>
      <c r="D242" s="29" t="s">
        <v>4135</v>
      </c>
      <c r="E242" s="2" t="s">
        <v>50</v>
      </c>
      <c r="F242" s="28" t="s">
        <v>51</v>
      </c>
      <c r="G242" s="28" t="s">
        <v>872</v>
      </c>
      <c r="H242" s="29" t="s">
        <v>27</v>
      </c>
      <c r="I242" s="2" t="s">
        <v>1674</v>
      </c>
      <c r="J242" s="29" t="s">
        <v>27</v>
      </c>
      <c r="K242" s="2" t="s">
        <v>2377</v>
      </c>
      <c r="L242" s="1" t="str">
        <f t="shared" si="3"/>
        <v>의약품</v>
      </c>
      <c r="M242" s="16"/>
      <c r="N242" s="16"/>
    </row>
    <row r="243" spans="1:14" ht="19.5" hidden="1" customHeight="1">
      <c r="A243" s="44">
        <v>241</v>
      </c>
      <c r="B243" s="24">
        <v>30031090</v>
      </c>
      <c r="C243" s="25" t="s">
        <v>1705</v>
      </c>
      <c r="D243" s="26" t="s">
        <v>4135</v>
      </c>
      <c r="E243" s="1" t="s">
        <v>50</v>
      </c>
      <c r="F243" s="25" t="s">
        <v>51</v>
      </c>
      <c r="G243" s="25" t="s">
        <v>872</v>
      </c>
      <c r="H243" s="26" t="s">
        <v>27</v>
      </c>
      <c r="I243" s="1" t="s">
        <v>1674</v>
      </c>
      <c r="J243" s="26" t="s">
        <v>27</v>
      </c>
      <c r="K243" s="1" t="s">
        <v>2377</v>
      </c>
      <c r="L243" s="1" t="str">
        <f t="shared" si="3"/>
        <v>의약품</v>
      </c>
      <c r="M243" s="16"/>
      <c r="N243" s="16"/>
    </row>
    <row r="244" spans="1:14" ht="19.5" hidden="1" customHeight="1">
      <c r="A244" s="44">
        <v>242</v>
      </c>
      <c r="B244" s="27">
        <v>30032000</v>
      </c>
      <c r="C244" s="28" t="s">
        <v>3976</v>
      </c>
      <c r="D244" s="29" t="s">
        <v>4135</v>
      </c>
      <c r="E244" s="2" t="s">
        <v>50</v>
      </c>
      <c r="F244" s="28" t="s">
        <v>51</v>
      </c>
      <c r="G244" s="28" t="s">
        <v>872</v>
      </c>
      <c r="H244" s="29" t="s">
        <v>27</v>
      </c>
      <c r="I244" s="2" t="s">
        <v>1674</v>
      </c>
      <c r="J244" s="29" t="s">
        <v>27</v>
      </c>
      <c r="K244" s="2" t="s">
        <v>2377</v>
      </c>
      <c r="L244" s="1" t="str">
        <f t="shared" si="3"/>
        <v>의약품</v>
      </c>
      <c r="M244" s="16"/>
      <c r="N244" s="16"/>
    </row>
    <row r="245" spans="1:14" ht="19.5" hidden="1" customHeight="1">
      <c r="A245" s="44">
        <v>243</v>
      </c>
      <c r="B245" s="24">
        <v>30033100</v>
      </c>
      <c r="C245" s="25" t="s">
        <v>3810</v>
      </c>
      <c r="D245" s="26" t="s">
        <v>4016</v>
      </c>
      <c r="E245" s="1" t="s">
        <v>50</v>
      </c>
      <c r="F245" s="25" t="s">
        <v>51</v>
      </c>
      <c r="G245" s="25" t="s">
        <v>872</v>
      </c>
      <c r="H245" s="26" t="s">
        <v>27</v>
      </c>
      <c r="I245" s="1" t="s">
        <v>1674</v>
      </c>
      <c r="J245" s="26" t="s">
        <v>27</v>
      </c>
      <c r="K245" s="1" t="s">
        <v>2377</v>
      </c>
      <c r="L245" s="1" t="str">
        <f t="shared" si="3"/>
        <v>의약품</v>
      </c>
      <c r="M245" s="16"/>
      <c r="N245" s="16"/>
    </row>
    <row r="246" spans="1:14" ht="19.5" hidden="1" customHeight="1">
      <c r="A246" s="44">
        <v>244</v>
      </c>
      <c r="B246" s="27">
        <v>30033900</v>
      </c>
      <c r="C246" s="28" t="s">
        <v>1705</v>
      </c>
      <c r="D246" s="29" t="s">
        <v>4135</v>
      </c>
      <c r="E246" s="2" t="s">
        <v>50</v>
      </c>
      <c r="F246" s="28" t="s">
        <v>51</v>
      </c>
      <c r="G246" s="28" t="s">
        <v>872</v>
      </c>
      <c r="H246" s="29" t="s">
        <v>27</v>
      </c>
      <c r="I246" s="2" t="s">
        <v>1674</v>
      </c>
      <c r="J246" s="29" t="s">
        <v>27</v>
      </c>
      <c r="K246" s="2" t="s">
        <v>2377</v>
      </c>
      <c r="L246" s="1" t="str">
        <f t="shared" si="3"/>
        <v>의약품</v>
      </c>
      <c r="M246" s="16"/>
      <c r="N246" s="16"/>
    </row>
    <row r="247" spans="1:14" ht="19.5" hidden="1" customHeight="1">
      <c r="A247" s="44">
        <v>245</v>
      </c>
      <c r="B247" s="24">
        <v>30034000</v>
      </c>
      <c r="C247" s="25" t="s">
        <v>3977</v>
      </c>
      <c r="D247" s="26" t="s">
        <v>4016</v>
      </c>
      <c r="E247" s="1" t="s">
        <v>50</v>
      </c>
      <c r="F247" s="25" t="s">
        <v>51</v>
      </c>
      <c r="G247" s="25" t="s">
        <v>872</v>
      </c>
      <c r="H247" s="26" t="s">
        <v>27</v>
      </c>
      <c r="I247" s="1" t="s">
        <v>1674</v>
      </c>
      <c r="J247" s="26" t="s">
        <v>27</v>
      </c>
      <c r="K247" s="1" t="s">
        <v>2377</v>
      </c>
      <c r="L247" s="1" t="str">
        <f t="shared" si="3"/>
        <v>의약품</v>
      </c>
      <c r="M247" s="16"/>
      <c r="N247" s="16"/>
    </row>
    <row r="248" spans="1:14" ht="19.5" hidden="1" customHeight="1">
      <c r="A248" s="44">
        <v>246</v>
      </c>
      <c r="B248" s="27">
        <v>30039000</v>
      </c>
      <c r="C248" s="28" t="s">
        <v>2263</v>
      </c>
      <c r="D248" s="29" t="s">
        <v>4135</v>
      </c>
      <c r="E248" s="2" t="s">
        <v>50</v>
      </c>
      <c r="F248" s="28" t="s">
        <v>51</v>
      </c>
      <c r="G248" s="28" t="s">
        <v>1962</v>
      </c>
      <c r="H248" s="29" t="s">
        <v>27</v>
      </c>
      <c r="I248" s="2" t="s">
        <v>1674</v>
      </c>
      <c r="J248" s="29" t="s">
        <v>27</v>
      </c>
      <c r="K248" s="2" t="s">
        <v>2377</v>
      </c>
      <c r="L248" s="1" t="str">
        <f t="shared" si="3"/>
        <v>의약품</v>
      </c>
      <c r="M248" s="16"/>
      <c r="N248" s="16"/>
    </row>
    <row r="249" spans="1:14" ht="19.5" hidden="1" customHeight="1">
      <c r="A249" s="44">
        <v>247</v>
      </c>
      <c r="B249" s="24">
        <v>30041015</v>
      </c>
      <c r="C249" s="25" t="s">
        <v>1973</v>
      </c>
      <c r="D249" s="26" t="s">
        <v>3849</v>
      </c>
      <c r="E249" s="1" t="s">
        <v>50</v>
      </c>
      <c r="F249" s="25" t="s">
        <v>51</v>
      </c>
      <c r="G249" s="25" t="s">
        <v>872</v>
      </c>
      <c r="H249" s="26" t="s">
        <v>27</v>
      </c>
      <c r="I249" s="1" t="s">
        <v>1674</v>
      </c>
      <c r="J249" s="26" t="s">
        <v>27</v>
      </c>
      <c r="K249" s="1" t="s">
        <v>2377</v>
      </c>
      <c r="L249" s="1" t="str">
        <f t="shared" si="3"/>
        <v>의약품</v>
      </c>
      <c r="M249" s="16"/>
      <c r="N249" s="16"/>
    </row>
    <row r="250" spans="1:14" ht="19.5" hidden="1" customHeight="1">
      <c r="A250" s="44">
        <v>248</v>
      </c>
      <c r="B250" s="27">
        <v>30041016</v>
      </c>
      <c r="C250" s="28" t="s">
        <v>1975</v>
      </c>
      <c r="D250" s="29" t="s">
        <v>3849</v>
      </c>
      <c r="E250" s="2" t="s">
        <v>50</v>
      </c>
      <c r="F250" s="28" t="s">
        <v>51</v>
      </c>
      <c r="G250" s="28" t="s">
        <v>872</v>
      </c>
      <c r="H250" s="29" t="s">
        <v>27</v>
      </c>
      <c r="I250" s="2" t="s">
        <v>1674</v>
      </c>
      <c r="J250" s="29" t="s">
        <v>27</v>
      </c>
      <c r="K250" s="2" t="s">
        <v>2377</v>
      </c>
      <c r="L250" s="1" t="str">
        <f t="shared" si="3"/>
        <v>의약품</v>
      </c>
      <c r="M250" s="16"/>
      <c r="N250" s="16"/>
    </row>
    <row r="251" spans="1:14" ht="19.5" hidden="1" customHeight="1">
      <c r="A251" s="44">
        <v>249</v>
      </c>
      <c r="B251" s="24">
        <v>30041019</v>
      </c>
      <c r="C251" s="25" t="s">
        <v>1684</v>
      </c>
      <c r="D251" s="26" t="s">
        <v>3849</v>
      </c>
      <c r="E251" s="1" t="s">
        <v>50</v>
      </c>
      <c r="F251" s="25" t="s">
        <v>51</v>
      </c>
      <c r="G251" s="25" t="s">
        <v>872</v>
      </c>
      <c r="H251" s="26" t="s">
        <v>27</v>
      </c>
      <c r="I251" s="1" t="s">
        <v>1674</v>
      </c>
      <c r="J251" s="26" t="s">
        <v>27</v>
      </c>
      <c r="K251" s="1" t="s">
        <v>2377</v>
      </c>
      <c r="L251" s="1" t="str">
        <f t="shared" si="3"/>
        <v>의약품</v>
      </c>
      <c r="M251" s="16"/>
      <c r="N251" s="16"/>
    </row>
    <row r="252" spans="1:14" ht="19.5" hidden="1" customHeight="1">
      <c r="A252" s="44">
        <v>250</v>
      </c>
      <c r="B252" s="27">
        <v>30041021</v>
      </c>
      <c r="C252" s="28" t="s">
        <v>1978</v>
      </c>
      <c r="D252" s="29" t="s">
        <v>3849</v>
      </c>
      <c r="E252" s="2" t="s">
        <v>50</v>
      </c>
      <c r="F252" s="28" t="s">
        <v>51</v>
      </c>
      <c r="G252" s="28" t="s">
        <v>872</v>
      </c>
      <c r="H252" s="29" t="s">
        <v>27</v>
      </c>
      <c r="I252" s="2" t="s">
        <v>1674</v>
      </c>
      <c r="J252" s="29" t="s">
        <v>27</v>
      </c>
      <c r="K252" s="2" t="s">
        <v>2377</v>
      </c>
      <c r="L252" s="1" t="str">
        <f t="shared" si="3"/>
        <v>의약품</v>
      </c>
      <c r="M252" s="16"/>
      <c r="N252" s="16"/>
    </row>
    <row r="253" spans="1:14" ht="19.5" hidden="1" customHeight="1">
      <c r="A253" s="44">
        <v>251</v>
      </c>
      <c r="B253" s="24">
        <v>30041029</v>
      </c>
      <c r="C253" s="25" t="s">
        <v>1684</v>
      </c>
      <c r="D253" s="26" t="s">
        <v>3849</v>
      </c>
      <c r="E253" s="1" t="s">
        <v>50</v>
      </c>
      <c r="F253" s="25" t="s">
        <v>51</v>
      </c>
      <c r="G253" s="25" t="s">
        <v>872</v>
      </c>
      <c r="H253" s="26" t="s">
        <v>27</v>
      </c>
      <c r="I253" s="1" t="s">
        <v>1674</v>
      </c>
      <c r="J253" s="26" t="s">
        <v>27</v>
      </c>
      <c r="K253" s="1" t="s">
        <v>2377</v>
      </c>
      <c r="L253" s="1" t="str">
        <f t="shared" si="3"/>
        <v>의약품</v>
      </c>
      <c r="M253" s="16"/>
      <c r="N253" s="16"/>
    </row>
    <row r="254" spans="1:14" ht="19.5" hidden="1" customHeight="1">
      <c r="A254" s="44">
        <v>252</v>
      </c>
      <c r="B254" s="27">
        <v>30042010</v>
      </c>
      <c r="C254" s="28" t="s">
        <v>1981</v>
      </c>
      <c r="D254" s="29" t="s">
        <v>3849</v>
      </c>
      <c r="E254" s="2" t="s">
        <v>50</v>
      </c>
      <c r="F254" s="28" t="s">
        <v>51</v>
      </c>
      <c r="G254" s="28" t="s">
        <v>1962</v>
      </c>
      <c r="H254" s="29" t="s">
        <v>27</v>
      </c>
      <c r="I254" s="2" t="s">
        <v>1674</v>
      </c>
      <c r="J254" s="29" t="s">
        <v>27</v>
      </c>
      <c r="K254" s="2" t="s">
        <v>2377</v>
      </c>
      <c r="L254" s="1" t="str">
        <f t="shared" si="3"/>
        <v>의약품</v>
      </c>
      <c r="M254" s="16"/>
      <c r="N254" s="16"/>
    </row>
    <row r="255" spans="1:14" ht="19.5" hidden="1" customHeight="1">
      <c r="A255" s="44">
        <v>253</v>
      </c>
      <c r="B255" s="24">
        <v>30042031</v>
      </c>
      <c r="C255" s="25" t="s">
        <v>1983</v>
      </c>
      <c r="D255" s="26" t="s">
        <v>3849</v>
      </c>
      <c r="E255" s="1" t="s">
        <v>50</v>
      </c>
      <c r="F255" s="25" t="s">
        <v>51</v>
      </c>
      <c r="G255" s="25" t="s">
        <v>1962</v>
      </c>
      <c r="H255" s="26" t="s">
        <v>27</v>
      </c>
      <c r="I255" s="1" t="s">
        <v>1674</v>
      </c>
      <c r="J255" s="26" t="s">
        <v>27</v>
      </c>
      <c r="K255" s="1" t="s">
        <v>2377</v>
      </c>
      <c r="L255" s="1" t="str">
        <f t="shared" si="3"/>
        <v>의약품</v>
      </c>
      <c r="M255" s="16"/>
      <c r="N255" s="16"/>
    </row>
    <row r="256" spans="1:14" ht="19.5" hidden="1" customHeight="1">
      <c r="A256" s="44">
        <v>254</v>
      </c>
      <c r="B256" s="27">
        <v>30042032</v>
      </c>
      <c r="C256" s="28" t="s">
        <v>1978</v>
      </c>
      <c r="D256" s="29" t="s">
        <v>3849</v>
      </c>
      <c r="E256" s="2" t="s">
        <v>50</v>
      </c>
      <c r="F256" s="28" t="s">
        <v>51</v>
      </c>
      <c r="G256" s="28" t="s">
        <v>1962</v>
      </c>
      <c r="H256" s="29" t="s">
        <v>27</v>
      </c>
      <c r="I256" s="2" t="s">
        <v>1674</v>
      </c>
      <c r="J256" s="29" t="s">
        <v>27</v>
      </c>
      <c r="K256" s="2" t="s">
        <v>2377</v>
      </c>
      <c r="L256" s="1" t="str">
        <f t="shared" si="3"/>
        <v>의약품</v>
      </c>
      <c r="M256" s="16"/>
      <c r="N256" s="16"/>
    </row>
    <row r="257" spans="1:14" ht="19.5" hidden="1" customHeight="1">
      <c r="A257" s="44">
        <v>255</v>
      </c>
      <c r="B257" s="24">
        <v>30042039</v>
      </c>
      <c r="C257" s="25" t="s">
        <v>1684</v>
      </c>
      <c r="D257" s="26" t="s">
        <v>3849</v>
      </c>
      <c r="E257" s="1" t="s">
        <v>50</v>
      </c>
      <c r="F257" s="25" t="s">
        <v>51</v>
      </c>
      <c r="G257" s="25" t="s">
        <v>1962</v>
      </c>
      <c r="H257" s="26" t="s">
        <v>27</v>
      </c>
      <c r="I257" s="1" t="s">
        <v>1674</v>
      </c>
      <c r="J257" s="26" t="s">
        <v>27</v>
      </c>
      <c r="K257" s="1" t="s">
        <v>2377</v>
      </c>
      <c r="L257" s="1" t="str">
        <f t="shared" si="3"/>
        <v>의약품</v>
      </c>
      <c r="M257" s="16"/>
      <c r="N257" s="16"/>
    </row>
    <row r="258" spans="1:14" ht="19.5" hidden="1" customHeight="1">
      <c r="A258" s="44">
        <v>256</v>
      </c>
      <c r="B258" s="27">
        <v>30042071</v>
      </c>
      <c r="C258" s="28" t="s">
        <v>1987</v>
      </c>
      <c r="D258" s="29" t="s">
        <v>3849</v>
      </c>
      <c r="E258" s="2" t="s">
        <v>50</v>
      </c>
      <c r="F258" s="28" t="s">
        <v>51</v>
      </c>
      <c r="G258" s="28" t="s">
        <v>1962</v>
      </c>
      <c r="H258" s="29" t="s">
        <v>27</v>
      </c>
      <c r="I258" s="2" t="s">
        <v>1674</v>
      </c>
      <c r="J258" s="29" t="s">
        <v>27</v>
      </c>
      <c r="K258" s="2" t="s">
        <v>2377</v>
      </c>
      <c r="L258" s="1" t="str">
        <f t="shared" si="3"/>
        <v>의약품</v>
      </c>
      <c r="M258" s="16"/>
      <c r="N258" s="16"/>
    </row>
    <row r="259" spans="1:14" ht="19.5" hidden="1" customHeight="1">
      <c r="A259" s="44">
        <v>257</v>
      </c>
      <c r="B259" s="24">
        <v>30042079</v>
      </c>
      <c r="C259" s="25" t="s">
        <v>1684</v>
      </c>
      <c r="D259" s="26" t="s">
        <v>3849</v>
      </c>
      <c r="E259" s="1" t="s">
        <v>50</v>
      </c>
      <c r="F259" s="25" t="s">
        <v>51</v>
      </c>
      <c r="G259" s="25" t="s">
        <v>1962</v>
      </c>
      <c r="H259" s="26" t="s">
        <v>27</v>
      </c>
      <c r="I259" s="1" t="s">
        <v>1674</v>
      </c>
      <c r="J259" s="26" t="s">
        <v>27</v>
      </c>
      <c r="K259" s="1" t="s">
        <v>2377</v>
      </c>
      <c r="L259" s="1" t="str">
        <f t="shared" ref="L259:L322" si="4">VLOOKUP(LEFT(B259,6), ind_cat, 9, FALSE)</f>
        <v>의약품</v>
      </c>
      <c r="M259" s="16"/>
      <c r="N259" s="16"/>
    </row>
    <row r="260" spans="1:14" ht="19.5" hidden="1" customHeight="1">
      <c r="A260" s="44">
        <v>258</v>
      </c>
      <c r="B260" s="27">
        <v>30042091</v>
      </c>
      <c r="C260" s="28" t="s">
        <v>1987</v>
      </c>
      <c r="D260" s="29" t="s">
        <v>3849</v>
      </c>
      <c r="E260" s="2" t="s">
        <v>50</v>
      </c>
      <c r="F260" s="28" t="s">
        <v>51</v>
      </c>
      <c r="G260" s="28" t="s">
        <v>1962</v>
      </c>
      <c r="H260" s="29" t="s">
        <v>27</v>
      </c>
      <c r="I260" s="2" t="s">
        <v>1674</v>
      </c>
      <c r="J260" s="29" t="s">
        <v>27</v>
      </c>
      <c r="K260" s="2" t="s">
        <v>2377</v>
      </c>
      <c r="L260" s="1" t="str">
        <f t="shared" si="4"/>
        <v>의약품</v>
      </c>
      <c r="M260" s="16"/>
      <c r="N260" s="16"/>
    </row>
    <row r="261" spans="1:14" ht="19.5" hidden="1" customHeight="1">
      <c r="A261" s="44">
        <v>259</v>
      </c>
      <c r="B261" s="24">
        <v>30042099</v>
      </c>
      <c r="C261" s="25" t="s">
        <v>1684</v>
      </c>
      <c r="D261" s="26" t="s">
        <v>3849</v>
      </c>
      <c r="E261" s="1" t="s">
        <v>50</v>
      </c>
      <c r="F261" s="25" t="s">
        <v>51</v>
      </c>
      <c r="G261" s="25" t="s">
        <v>1962</v>
      </c>
      <c r="H261" s="26" t="s">
        <v>27</v>
      </c>
      <c r="I261" s="1" t="s">
        <v>1674</v>
      </c>
      <c r="J261" s="26" t="s">
        <v>27</v>
      </c>
      <c r="K261" s="1" t="s">
        <v>2377</v>
      </c>
      <c r="L261" s="1" t="str">
        <f t="shared" si="4"/>
        <v>의약품</v>
      </c>
      <c r="M261" s="16"/>
      <c r="N261" s="16"/>
    </row>
    <row r="262" spans="1:14" ht="19.5" hidden="1" customHeight="1">
      <c r="A262" s="44">
        <v>260</v>
      </c>
      <c r="B262" s="27">
        <v>30043100</v>
      </c>
      <c r="C262" s="28" t="s">
        <v>4203</v>
      </c>
      <c r="D262" s="29" t="s">
        <v>4016</v>
      </c>
      <c r="E262" s="2" t="s">
        <v>50</v>
      </c>
      <c r="F262" s="28" t="s">
        <v>51</v>
      </c>
      <c r="G262" s="28" t="s">
        <v>872</v>
      </c>
      <c r="H262" s="29" t="s">
        <v>27</v>
      </c>
      <c r="I262" s="2" t="s">
        <v>1674</v>
      </c>
      <c r="J262" s="29" t="s">
        <v>27</v>
      </c>
      <c r="K262" s="2" t="s">
        <v>2377</v>
      </c>
      <c r="L262" s="1" t="str">
        <f t="shared" si="4"/>
        <v>의약품</v>
      </c>
      <c r="M262" s="16"/>
      <c r="N262" s="16"/>
    </row>
    <row r="263" spans="1:14" ht="19.5" hidden="1" customHeight="1">
      <c r="A263" s="44">
        <v>261</v>
      </c>
      <c r="B263" s="24">
        <v>30043210</v>
      </c>
      <c r="C263" s="25" t="s">
        <v>1993</v>
      </c>
      <c r="D263" s="26" t="s">
        <v>4016</v>
      </c>
      <c r="E263" s="1" t="s">
        <v>50</v>
      </c>
      <c r="F263" s="25" t="s">
        <v>51</v>
      </c>
      <c r="G263" s="25" t="s">
        <v>872</v>
      </c>
      <c r="H263" s="26" t="s">
        <v>27</v>
      </c>
      <c r="I263" s="1" t="s">
        <v>1674</v>
      </c>
      <c r="J263" s="26" t="s">
        <v>27</v>
      </c>
      <c r="K263" s="1" t="s">
        <v>2377</v>
      </c>
      <c r="L263" s="1" t="str">
        <f t="shared" si="4"/>
        <v>의약품</v>
      </c>
      <c r="M263" s="16"/>
      <c r="N263" s="16"/>
    </row>
    <row r="264" spans="1:14" ht="19.5" hidden="1" customHeight="1">
      <c r="A264" s="44">
        <v>262</v>
      </c>
      <c r="B264" s="27">
        <v>30043240</v>
      </c>
      <c r="C264" s="28" t="s">
        <v>1995</v>
      </c>
      <c r="D264" s="29" t="s">
        <v>4016</v>
      </c>
      <c r="E264" s="2" t="s">
        <v>50</v>
      </c>
      <c r="F264" s="28" t="s">
        <v>51</v>
      </c>
      <c r="G264" s="28" t="s">
        <v>872</v>
      </c>
      <c r="H264" s="29" t="s">
        <v>27</v>
      </c>
      <c r="I264" s="2" t="s">
        <v>1674</v>
      </c>
      <c r="J264" s="29" t="s">
        <v>27</v>
      </c>
      <c r="K264" s="2" t="s">
        <v>2377</v>
      </c>
      <c r="L264" s="1" t="str">
        <f t="shared" si="4"/>
        <v>의약품</v>
      </c>
      <c r="M264" s="16"/>
      <c r="N264" s="16"/>
    </row>
    <row r="265" spans="1:14" ht="19.5" hidden="1" customHeight="1">
      <c r="A265" s="44">
        <v>263</v>
      </c>
      <c r="B265" s="24">
        <v>30043290</v>
      </c>
      <c r="C265" s="25" t="s">
        <v>1684</v>
      </c>
      <c r="D265" s="26" t="s">
        <v>4016</v>
      </c>
      <c r="E265" s="1" t="s">
        <v>50</v>
      </c>
      <c r="F265" s="25" t="s">
        <v>51</v>
      </c>
      <c r="G265" s="25" t="s">
        <v>872</v>
      </c>
      <c r="H265" s="26" t="s">
        <v>27</v>
      </c>
      <c r="I265" s="1" t="s">
        <v>1674</v>
      </c>
      <c r="J265" s="26" t="s">
        <v>27</v>
      </c>
      <c r="K265" s="1" t="s">
        <v>2377</v>
      </c>
      <c r="L265" s="1" t="str">
        <f t="shared" si="4"/>
        <v>의약품</v>
      </c>
      <c r="M265" s="16"/>
      <c r="N265" s="16"/>
    </row>
    <row r="266" spans="1:14" ht="19.5" hidden="1" customHeight="1">
      <c r="A266" s="44">
        <v>264</v>
      </c>
      <c r="B266" s="27">
        <v>30043900</v>
      </c>
      <c r="C266" s="28" t="s">
        <v>1705</v>
      </c>
      <c r="D266" s="29" t="s">
        <v>4016</v>
      </c>
      <c r="E266" s="2" t="s">
        <v>50</v>
      </c>
      <c r="F266" s="28" t="s">
        <v>51</v>
      </c>
      <c r="G266" s="28" t="s">
        <v>872</v>
      </c>
      <c r="H266" s="29" t="s">
        <v>27</v>
      </c>
      <c r="I266" s="2" t="s">
        <v>1674</v>
      </c>
      <c r="J266" s="29" t="s">
        <v>27</v>
      </c>
      <c r="K266" s="2" t="s">
        <v>2377</v>
      </c>
      <c r="L266" s="1" t="str">
        <f t="shared" si="4"/>
        <v>의약품</v>
      </c>
      <c r="M266" s="16"/>
      <c r="N266" s="16"/>
    </row>
    <row r="267" spans="1:14" ht="19.5" hidden="1" customHeight="1">
      <c r="A267" s="44">
        <v>265</v>
      </c>
      <c r="B267" s="24">
        <v>30044010</v>
      </c>
      <c r="C267" s="25" t="s">
        <v>1998</v>
      </c>
      <c r="D267" s="26" t="s">
        <v>4016</v>
      </c>
      <c r="E267" s="1" t="s">
        <v>50</v>
      </c>
      <c r="F267" s="25" t="s">
        <v>51</v>
      </c>
      <c r="G267" s="25" t="s">
        <v>872</v>
      </c>
      <c r="H267" s="26" t="s">
        <v>27</v>
      </c>
      <c r="I267" s="1" t="s">
        <v>1674</v>
      </c>
      <c r="J267" s="26" t="s">
        <v>27</v>
      </c>
      <c r="K267" s="1" t="s">
        <v>2377</v>
      </c>
      <c r="L267" s="1" t="str">
        <f t="shared" si="4"/>
        <v>의약품</v>
      </c>
      <c r="M267" s="16"/>
      <c r="N267" s="16"/>
    </row>
    <row r="268" spans="1:14" ht="19.5" hidden="1" customHeight="1">
      <c r="A268" s="44">
        <v>266</v>
      </c>
      <c r="B268" s="27">
        <v>30044020</v>
      </c>
      <c r="C268" s="28" t="s">
        <v>2000</v>
      </c>
      <c r="D268" s="29" t="s">
        <v>4016</v>
      </c>
      <c r="E268" s="2" t="s">
        <v>50</v>
      </c>
      <c r="F268" s="28" t="s">
        <v>51</v>
      </c>
      <c r="G268" s="28" t="s">
        <v>872</v>
      </c>
      <c r="H268" s="29" t="s">
        <v>27</v>
      </c>
      <c r="I268" s="2" t="s">
        <v>1674</v>
      </c>
      <c r="J268" s="29" t="s">
        <v>27</v>
      </c>
      <c r="K268" s="2" t="s">
        <v>2377</v>
      </c>
      <c r="L268" s="1" t="str">
        <f t="shared" si="4"/>
        <v>의약품</v>
      </c>
      <c r="M268" s="16"/>
      <c r="N268" s="16"/>
    </row>
    <row r="269" spans="1:14" ht="19.5" hidden="1" customHeight="1">
      <c r="A269" s="44">
        <v>267</v>
      </c>
      <c r="B269" s="24">
        <v>30044030</v>
      </c>
      <c r="C269" s="25" t="s">
        <v>2002</v>
      </c>
      <c r="D269" s="26" t="s">
        <v>4016</v>
      </c>
      <c r="E269" s="1" t="s">
        <v>50</v>
      </c>
      <c r="F269" s="25" t="s">
        <v>51</v>
      </c>
      <c r="G269" s="25" t="s">
        <v>872</v>
      </c>
      <c r="H269" s="26" t="s">
        <v>27</v>
      </c>
      <c r="I269" s="1" t="s">
        <v>1674</v>
      </c>
      <c r="J269" s="26" t="s">
        <v>27</v>
      </c>
      <c r="K269" s="1" t="s">
        <v>2377</v>
      </c>
      <c r="L269" s="1" t="str">
        <f t="shared" si="4"/>
        <v>의약품</v>
      </c>
      <c r="M269" s="16"/>
      <c r="N269" s="16"/>
    </row>
    <row r="270" spans="1:14" ht="19.5" hidden="1" customHeight="1">
      <c r="A270" s="44">
        <v>268</v>
      </c>
      <c r="B270" s="27">
        <v>30044040</v>
      </c>
      <c r="C270" s="28" t="s">
        <v>2004</v>
      </c>
      <c r="D270" s="29" t="s">
        <v>4016</v>
      </c>
      <c r="E270" s="2" t="s">
        <v>50</v>
      </c>
      <c r="F270" s="28" t="s">
        <v>51</v>
      </c>
      <c r="G270" s="28" t="s">
        <v>872</v>
      </c>
      <c r="H270" s="29" t="s">
        <v>27</v>
      </c>
      <c r="I270" s="2" t="s">
        <v>1674</v>
      </c>
      <c r="J270" s="29" t="s">
        <v>27</v>
      </c>
      <c r="K270" s="2" t="s">
        <v>2377</v>
      </c>
      <c r="L270" s="1" t="str">
        <f t="shared" si="4"/>
        <v>의약품</v>
      </c>
      <c r="M270" s="16"/>
      <c r="N270" s="16"/>
    </row>
    <row r="271" spans="1:14" ht="19.5" hidden="1" customHeight="1">
      <c r="A271" s="44">
        <v>269</v>
      </c>
      <c r="B271" s="24">
        <v>30044050</v>
      </c>
      <c r="C271" s="25" t="s">
        <v>2006</v>
      </c>
      <c r="D271" s="26" t="s">
        <v>4016</v>
      </c>
      <c r="E271" s="1" t="s">
        <v>50</v>
      </c>
      <c r="F271" s="25" t="s">
        <v>51</v>
      </c>
      <c r="G271" s="25" t="s">
        <v>872</v>
      </c>
      <c r="H271" s="26" t="s">
        <v>27</v>
      </c>
      <c r="I271" s="1" t="s">
        <v>1674</v>
      </c>
      <c r="J271" s="26" t="s">
        <v>27</v>
      </c>
      <c r="K271" s="1" t="s">
        <v>2377</v>
      </c>
      <c r="L271" s="1" t="str">
        <f t="shared" si="4"/>
        <v>의약품</v>
      </c>
      <c r="M271" s="16"/>
      <c r="N271" s="16"/>
    </row>
    <row r="272" spans="1:14" ht="19.5" hidden="1" customHeight="1">
      <c r="A272" s="44">
        <v>270</v>
      </c>
      <c r="B272" s="27">
        <v>30044060</v>
      </c>
      <c r="C272" s="28" t="s">
        <v>2008</v>
      </c>
      <c r="D272" s="29" t="s">
        <v>4016</v>
      </c>
      <c r="E272" s="2" t="s">
        <v>50</v>
      </c>
      <c r="F272" s="28" t="s">
        <v>51</v>
      </c>
      <c r="G272" s="28" t="s">
        <v>872</v>
      </c>
      <c r="H272" s="29" t="s">
        <v>27</v>
      </c>
      <c r="I272" s="2" t="s">
        <v>1674</v>
      </c>
      <c r="J272" s="29" t="s">
        <v>27</v>
      </c>
      <c r="K272" s="2" t="s">
        <v>2377</v>
      </c>
      <c r="L272" s="1" t="str">
        <f t="shared" si="4"/>
        <v>의약품</v>
      </c>
      <c r="M272" s="16"/>
      <c r="N272" s="16"/>
    </row>
    <row r="273" spans="1:14" ht="19.5" hidden="1" customHeight="1">
      <c r="A273" s="44">
        <v>271</v>
      </c>
      <c r="B273" s="24">
        <v>30044070</v>
      </c>
      <c r="C273" s="25" t="s">
        <v>2010</v>
      </c>
      <c r="D273" s="26" t="s">
        <v>4016</v>
      </c>
      <c r="E273" s="1" t="s">
        <v>50</v>
      </c>
      <c r="F273" s="25" t="s">
        <v>51</v>
      </c>
      <c r="G273" s="25" t="s">
        <v>872</v>
      </c>
      <c r="H273" s="26" t="s">
        <v>27</v>
      </c>
      <c r="I273" s="1" t="s">
        <v>1674</v>
      </c>
      <c r="J273" s="26" t="s">
        <v>27</v>
      </c>
      <c r="K273" s="1" t="s">
        <v>2377</v>
      </c>
      <c r="L273" s="1" t="str">
        <f t="shared" si="4"/>
        <v>의약품</v>
      </c>
      <c r="M273" s="16"/>
      <c r="N273" s="16"/>
    </row>
    <row r="274" spans="1:14" ht="19.5" hidden="1" customHeight="1">
      <c r="A274" s="44">
        <v>272</v>
      </c>
      <c r="B274" s="27">
        <v>30044090</v>
      </c>
      <c r="C274" s="28" t="s">
        <v>1705</v>
      </c>
      <c r="D274" s="29" t="s">
        <v>4016</v>
      </c>
      <c r="E274" s="2" t="s">
        <v>50</v>
      </c>
      <c r="F274" s="28" t="s">
        <v>51</v>
      </c>
      <c r="G274" s="28" t="s">
        <v>872</v>
      </c>
      <c r="H274" s="29" t="s">
        <v>27</v>
      </c>
      <c r="I274" s="2" t="s">
        <v>1674</v>
      </c>
      <c r="J274" s="29" t="s">
        <v>27</v>
      </c>
      <c r="K274" s="2" t="s">
        <v>2377</v>
      </c>
      <c r="L274" s="1" t="str">
        <f t="shared" si="4"/>
        <v>의약품</v>
      </c>
      <c r="M274" s="16"/>
      <c r="N274" s="16"/>
    </row>
    <row r="275" spans="1:14" ht="19.5" hidden="1" customHeight="1">
      <c r="A275" s="44">
        <v>273</v>
      </c>
      <c r="B275" s="24">
        <v>30045010</v>
      </c>
      <c r="C275" s="25" t="s">
        <v>2013</v>
      </c>
      <c r="D275" s="26" t="s">
        <v>3849</v>
      </c>
      <c r="E275" s="1" t="s">
        <v>50</v>
      </c>
      <c r="F275" s="25" t="s">
        <v>51</v>
      </c>
      <c r="G275" s="25" t="s">
        <v>1962</v>
      </c>
      <c r="H275" s="26" t="s">
        <v>27</v>
      </c>
      <c r="I275" s="1" t="s">
        <v>1674</v>
      </c>
      <c r="J275" s="26" t="s">
        <v>27</v>
      </c>
      <c r="K275" s="1" t="s">
        <v>2377</v>
      </c>
      <c r="L275" s="1" t="str">
        <f t="shared" si="4"/>
        <v>의약품</v>
      </c>
      <c r="M275" s="16"/>
      <c r="N275" s="16"/>
    </row>
    <row r="276" spans="1:14" ht="19.5" hidden="1" customHeight="1">
      <c r="A276" s="44">
        <v>274</v>
      </c>
      <c r="B276" s="27">
        <v>30045021</v>
      </c>
      <c r="C276" s="28" t="s">
        <v>1983</v>
      </c>
      <c r="D276" s="29" t="s">
        <v>3849</v>
      </c>
      <c r="E276" s="2" t="s">
        <v>50</v>
      </c>
      <c r="F276" s="28" t="s">
        <v>51</v>
      </c>
      <c r="G276" s="28" t="s">
        <v>1962</v>
      </c>
      <c r="H276" s="29" t="s">
        <v>27</v>
      </c>
      <c r="I276" s="2" t="s">
        <v>1674</v>
      </c>
      <c r="J276" s="29" t="s">
        <v>27</v>
      </c>
      <c r="K276" s="2" t="s">
        <v>2377</v>
      </c>
      <c r="L276" s="1" t="str">
        <f t="shared" si="4"/>
        <v>의약품</v>
      </c>
      <c r="M276" s="16"/>
      <c r="N276" s="16"/>
    </row>
    <row r="277" spans="1:14" ht="19.5" hidden="1" customHeight="1">
      <c r="A277" s="44">
        <v>275</v>
      </c>
      <c r="B277" s="24">
        <v>30045029</v>
      </c>
      <c r="C277" s="25" t="s">
        <v>1684</v>
      </c>
      <c r="D277" s="26" t="s">
        <v>3849</v>
      </c>
      <c r="E277" s="1" t="s">
        <v>50</v>
      </c>
      <c r="F277" s="25" t="s">
        <v>51</v>
      </c>
      <c r="G277" s="25" t="s">
        <v>1962</v>
      </c>
      <c r="H277" s="26" t="s">
        <v>27</v>
      </c>
      <c r="I277" s="1" t="s">
        <v>1674</v>
      </c>
      <c r="J277" s="26" t="s">
        <v>27</v>
      </c>
      <c r="K277" s="1" t="s">
        <v>2377</v>
      </c>
      <c r="L277" s="1" t="str">
        <f t="shared" si="4"/>
        <v>의약품</v>
      </c>
      <c r="M277" s="16"/>
      <c r="N277" s="16"/>
    </row>
    <row r="278" spans="1:14" ht="19.5" hidden="1" customHeight="1">
      <c r="A278" s="44">
        <v>276</v>
      </c>
      <c r="B278" s="27">
        <v>30045091</v>
      </c>
      <c r="C278" s="28" t="s">
        <v>2017</v>
      </c>
      <c r="D278" s="29" t="s">
        <v>3849</v>
      </c>
      <c r="E278" s="2" t="s">
        <v>50</v>
      </c>
      <c r="F278" s="28" t="s">
        <v>51</v>
      </c>
      <c r="G278" s="28" t="s">
        <v>1962</v>
      </c>
      <c r="H278" s="29" t="s">
        <v>27</v>
      </c>
      <c r="I278" s="2" t="s">
        <v>1674</v>
      </c>
      <c r="J278" s="29" t="s">
        <v>27</v>
      </c>
      <c r="K278" s="2" t="s">
        <v>2377</v>
      </c>
      <c r="L278" s="1" t="str">
        <f t="shared" si="4"/>
        <v>의약품</v>
      </c>
      <c r="M278" s="16"/>
      <c r="N278" s="16"/>
    </row>
    <row r="279" spans="1:14" ht="19.5" hidden="1" customHeight="1">
      <c r="A279" s="44">
        <v>277</v>
      </c>
      <c r="B279" s="24">
        <v>30045099</v>
      </c>
      <c r="C279" s="25" t="s">
        <v>1684</v>
      </c>
      <c r="D279" s="26" t="s">
        <v>3849</v>
      </c>
      <c r="E279" s="1" t="s">
        <v>50</v>
      </c>
      <c r="F279" s="25" t="s">
        <v>51</v>
      </c>
      <c r="G279" s="25" t="s">
        <v>1962</v>
      </c>
      <c r="H279" s="26" t="s">
        <v>27</v>
      </c>
      <c r="I279" s="1" t="s">
        <v>1674</v>
      </c>
      <c r="J279" s="26" t="s">
        <v>27</v>
      </c>
      <c r="K279" s="1" t="s">
        <v>2377</v>
      </c>
      <c r="L279" s="1" t="str">
        <f t="shared" si="4"/>
        <v>의약품</v>
      </c>
      <c r="M279" s="16"/>
      <c r="N279" s="16"/>
    </row>
    <row r="280" spans="1:14" ht="19.5" hidden="1" customHeight="1">
      <c r="A280" s="44">
        <v>278</v>
      </c>
      <c r="B280" s="27">
        <v>30049010</v>
      </c>
      <c r="C280" s="28" t="s">
        <v>2020</v>
      </c>
      <c r="D280" s="29" t="s">
        <v>3720</v>
      </c>
      <c r="E280" s="2" t="s">
        <v>50</v>
      </c>
      <c r="F280" s="28" t="s">
        <v>51</v>
      </c>
      <c r="G280" s="28" t="s">
        <v>1962</v>
      </c>
      <c r="H280" s="29" t="s">
        <v>27</v>
      </c>
      <c r="I280" s="2" t="s">
        <v>1674</v>
      </c>
      <c r="J280" s="29" t="s">
        <v>27</v>
      </c>
      <c r="K280" s="2" t="s">
        <v>2377</v>
      </c>
      <c r="L280" s="1" t="str">
        <f t="shared" si="4"/>
        <v>의약품</v>
      </c>
      <c r="M280" s="16"/>
      <c r="N280" s="16"/>
    </row>
    <row r="281" spans="1:14" ht="19.5" hidden="1" customHeight="1">
      <c r="A281" s="44">
        <v>279</v>
      </c>
      <c r="B281" s="24">
        <v>30049020</v>
      </c>
      <c r="C281" s="25" t="s">
        <v>2022</v>
      </c>
      <c r="D281" s="26" t="s">
        <v>4135</v>
      </c>
      <c r="E281" s="1" t="s">
        <v>50</v>
      </c>
      <c r="F281" s="25" t="s">
        <v>51</v>
      </c>
      <c r="G281" s="25" t="s">
        <v>1962</v>
      </c>
      <c r="H281" s="26" t="s">
        <v>27</v>
      </c>
      <c r="I281" s="1" t="s">
        <v>1674</v>
      </c>
      <c r="J281" s="26" t="s">
        <v>27</v>
      </c>
      <c r="K281" s="1" t="s">
        <v>2377</v>
      </c>
      <c r="L281" s="1" t="str">
        <f t="shared" si="4"/>
        <v>의약품</v>
      </c>
      <c r="M281" s="16"/>
      <c r="N281" s="16"/>
    </row>
    <row r="282" spans="1:14" ht="19.5" hidden="1" customHeight="1">
      <c r="A282" s="44">
        <v>280</v>
      </c>
      <c r="B282" s="27">
        <v>30049030</v>
      </c>
      <c r="C282" s="28" t="s">
        <v>2024</v>
      </c>
      <c r="D282" s="29" t="s">
        <v>3849</v>
      </c>
      <c r="E282" s="2" t="s">
        <v>50</v>
      </c>
      <c r="F282" s="28" t="s">
        <v>51</v>
      </c>
      <c r="G282" s="28" t="s">
        <v>1962</v>
      </c>
      <c r="H282" s="29" t="s">
        <v>27</v>
      </c>
      <c r="I282" s="2" t="s">
        <v>1674</v>
      </c>
      <c r="J282" s="29" t="s">
        <v>27</v>
      </c>
      <c r="K282" s="2" t="s">
        <v>2377</v>
      </c>
      <c r="L282" s="1" t="str">
        <f t="shared" si="4"/>
        <v>의약품</v>
      </c>
      <c r="M282" s="16"/>
      <c r="N282" s="16"/>
    </row>
    <row r="283" spans="1:14" ht="19.5" hidden="1" customHeight="1">
      <c r="A283" s="44">
        <v>281</v>
      </c>
      <c r="B283" s="24">
        <v>30049041</v>
      </c>
      <c r="C283" s="25" t="s">
        <v>2026</v>
      </c>
      <c r="D283" s="26" t="s">
        <v>3849</v>
      </c>
      <c r="E283" s="1" t="s">
        <v>50</v>
      </c>
      <c r="F283" s="25" t="s">
        <v>51</v>
      </c>
      <c r="G283" s="25" t="s">
        <v>1962</v>
      </c>
      <c r="H283" s="26" t="s">
        <v>27</v>
      </c>
      <c r="I283" s="1" t="s">
        <v>1674</v>
      </c>
      <c r="J283" s="26" t="s">
        <v>27</v>
      </c>
      <c r="K283" s="1" t="s">
        <v>2377</v>
      </c>
      <c r="L283" s="1" t="str">
        <f t="shared" si="4"/>
        <v>의약품</v>
      </c>
      <c r="M283" s="16"/>
      <c r="N283" s="16"/>
    </row>
    <row r="284" spans="1:14" ht="19.5" hidden="1" customHeight="1">
      <c r="A284" s="44">
        <v>282</v>
      </c>
      <c r="B284" s="27">
        <v>30049049</v>
      </c>
      <c r="C284" s="28" t="s">
        <v>1684</v>
      </c>
      <c r="D284" s="29" t="s">
        <v>3849</v>
      </c>
      <c r="E284" s="2" t="s">
        <v>50</v>
      </c>
      <c r="F284" s="28" t="s">
        <v>51</v>
      </c>
      <c r="G284" s="28" t="s">
        <v>1962</v>
      </c>
      <c r="H284" s="29" t="s">
        <v>27</v>
      </c>
      <c r="I284" s="2" t="s">
        <v>1674</v>
      </c>
      <c r="J284" s="29" t="s">
        <v>27</v>
      </c>
      <c r="K284" s="2" t="s">
        <v>2377</v>
      </c>
      <c r="L284" s="1" t="str">
        <f t="shared" si="4"/>
        <v>의약품</v>
      </c>
      <c r="M284" s="16"/>
      <c r="N284" s="16"/>
    </row>
    <row r="285" spans="1:14" ht="19.5" hidden="1" customHeight="1">
      <c r="A285" s="44">
        <v>283</v>
      </c>
      <c r="B285" s="24">
        <v>30049051</v>
      </c>
      <c r="C285" s="25" t="s">
        <v>2029</v>
      </c>
      <c r="D285" s="26" t="s">
        <v>3849</v>
      </c>
      <c r="E285" s="1" t="s">
        <v>50</v>
      </c>
      <c r="F285" s="25" t="s">
        <v>51</v>
      </c>
      <c r="G285" s="25" t="s">
        <v>1962</v>
      </c>
      <c r="H285" s="26" t="s">
        <v>27</v>
      </c>
      <c r="I285" s="1" t="s">
        <v>1674</v>
      </c>
      <c r="J285" s="26" t="s">
        <v>27</v>
      </c>
      <c r="K285" s="1" t="s">
        <v>2377</v>
      </c>
      <c r="L285" s="1" t="str">
        <f t="shared" si="4"/>
        <v>의약품</v>
      </c>
      <c r="M285" s="16"/>
      <c r="N285" s="16"/>
    </row>
    <row r="286" spans="1:14" ht="19.5" hidden="1" customHeight="1">
      <c r="A286" s="44">
        <v>284</v>
      </c>
      <c r="B286" s="27">
        <v>30049052</v>
      </c>
      <c r="C286" s="28" t="s">
        <v>2031</v>
      </c>
      <c r="D286" s="29" t="s">
        <v>3849</v>
      </c>
      <c r="E286" s="2" t="s">
        <v>50</v>
      </c>
      <c r="F286" s="28" t="s">
        <v>51</v>
      </c>
      <c r="G286" s="28" t="s">
        <v>1962</v>
      </c>
      <c r="H286" s="29" t="s">
        <v>27</v>
      </c>
      <c r="I286" s="2" t="s">
        <v>1674</v>
      </c>
      <c r="J286" s="29" t="s">
        <v>27</v>
      </c>
      <c r="K286" s="2" t="s">
        <v>2377</v>
      </c>
      <c r="L286" s="1" t="str">
        <f t="shared" si="4"/>
        <v>의약품</v>
      </c>
      <c r="M286" s="16"/>
      <c r="N286" s="16"/>
    </row>
    <row r="287" spans="1:14" ht="19.5" hidden="1" customHeight="1">
      <c r="A287" s="44">
        <v>285</v>
      </c>
      <c r="B287" s="24">
        <v>30049053</v>
      </c>
      <c r="C287" s="25" t="s">
        <v>2033</v>
      </c>
      <c r="D287" s="26" t="s">
        <v>3849</v>
      </c>
      <c r="E287" s="1" t="s">
        <v>50</v>
      </c>
      <c r="F287" s="25" t="s">
        <v>51</v>
      </c>
      <c r="G287" s="25" t="s">
        <v>1962</v>
      </c>
      <c r="H287" s="26" t="s">
        <v>27</v>
      </c>
      <c r="I287" s="1" t="s">
        <v>1674</v>
      </c>
      <c r="J287" s="26" t="s">
        <v>27</v>
      </c>
      <c r="K287" s="1" t="s">
        <v>2377</v>
      </c>
      <c r="L287" s="1" t="str">
        <f t="shared" si="4"/>
        <v>의약품</v>
      </c>
      <c r="M287" s="16"/>
      <c r="N287" s="16"/>
    </row>
    <row r="288" spans="1:14" ht="19.5" hidden="1" customHeight="1">
      <c r="A288" s="44">
        <v>286</v>
      </c>
      <c r="B288" s="27">
        <v>30049054</v>
      </c>
      <c r="C288" s="28" t="s">
        <v>2035</v>
      </c>
      <c r="D288" s="29" t="s">
        <v>3849</v>
      </c>
      <c r="E288" s="2" t="s">
        <v>50</v>
      </c>
      <c r="F288" s="28" t="s">
        <v>51</v>
      </c>
      <c r="G288" s="28" t="s">
        <v>1962</v>
      </c>
      <c r="H288" s="29" t="s">
        <v>27</v>
      </c>
      <c r="I288" s="2" t="s">
        <v>1674</v>
      </c>
      <c r="J288" s="29" t="s">
        <v>27</v>
      </c>
      <c r="K288" s="2" t="s">
        <v>2377</v>
      </c>
      <c r="L288" s="1" t="str">
        <f t="shared" si="4"/>
        <v>의약품</v>
      </c>
      <c r="M288" s="16"/>
      <c r="N288" s="16"/>
    </row>
    <row r="289" spans="1:14" ht="19.5" hidden="1" customHeight="1">
      <c r="A289" s="44">
        <v>287</v>
      </c>
      <c r="B289" s="24">
        <v>30049055</v>
      </c>
      <c r="C289" s="25" t="s">
        <v>2037</v>
      </c>
      <c r="D289" s="26" t="s">
        <v>3849</v>
      </c>
      <c r="E289" s="1" t="s">
        <v>50</v>
      </c>
      <c r="F289" s="25" t="s">
        <v>51</v>
      </c>
      <c r="G289" s="25" t="s">
        <v>1962</v>
      </c>
      <c r="H289" s="26" t="s">
        <v>27</v>
      </c>
      <c r="I289" s="1" t="s">
        <v>1674</v>
      </c>
      <c r="J289" s="26" t="s">
        <v>27</v>
      </c>
      <c r="K289" s="1" t="s">
        <v>2377</v>
      </c>
      <c r="L289" s="1" t="str">
        <f t="shared" si="4"/>
        <v>의약품</v>
      </c>
      <c r="M289" s="16"/>
      <c r="N289" s="16"/>
    </row>
    <row r="290" spans="1:14" ht="19.5" hidden="1" customHeight="1">
      <c r="A290" s="44">
        <v>288</v>
      </c>
      <c r="B290" s="27">
        <v>30049059</v>
      </c>
      <c r="C290" s="28" t="s">
        <v>1684</v>
      </c>
      <c r="D290" s="29" t="s">
        <v>3849</v>
      </c>
      <c r="E290" s="2" t="s">
        <v>50</v>
      </c>
      <c r="F290" s="28" t="s">
        <v>51</v>
      </c>
      <c r="G290" s="28" t="s">
        <v>1962</v>
      </c>
      <c r="H290" s="29" t="s">
        <v>27</v>
      </c>
      <c r="I290" s="2" t="s">
        <v>1674</v>
      </c>
      <c r="J290" s="29" t="s">
        <v>27</v>
      </c>
      <c r="K290" s="2" t="s">
        <v>2377</v>
      </c>
      <c r="L290" s="1" t="str">
        <f t="shared" si="4"/>
        <v>의약품</v>
      </c>
      <c r="M290" s="16"/>
      <c r="N290" s="16"/>
    </row>
    <row r="291" spans="1:14" ht="19.5" hidden="1" customHeight="1">
      <c r="A291" s="44">
        <v>289</v>
      </c>
      <c r="B291" s="24">
        <v>30049061</v>
      </c>
      <c r="C291" s="25" t="s">
        <v>2040</v>
      </c>
      <c r="D291" s="26" t="s">
        <v>3849</v>
      </c>
      <c r="E291" s="1" t="s">
        <v>50</v>
      </c>
      <c r="F291" s="25" t="s">
        <v>51</v>
      </c>
      <c r="G291" s="25" t="s">
        <v>1962</v>
      </c>
      <c r="H291" s="26" t="s">
        <v>27</v>
      </c>
      <c r="I291" s="1" t="s">
        <v>1674</v>
      </c>
      <c r="J291" s="26" t="s">
        <v>27</v>
      </c>
      <c r="K291" s="1" t="s">
        <v>2377</v>
      </c>
      <c r="L291" s="1" t="str">
        <f t="shared" si="4"/>
        <v>의약품</v>
      </c>
      <c r="M291" s="16"/>
      <c r="N291" s="16"/>
    </row>
    <row r="292" spans="1:14" ht="19.5" hidden="1" customHeight="1">
      <c r="A292" s="44">
        <v>290</v>
      </c>
      <c r="B292" s="27">
        <v>30049062</v>
      </c>
      <c r="C292" s="28" t="s">
        <v>2042</v>
      </c>
      <c r="D292" s="29" t="s">
        <v>3849</v>
      </c>
      <c r="E292" s="2" t="s">
        <v>50</v>
      </c>
      <c r="F292" s="28" t="s">
        <v>51</v>
      </c>
      <c r="G292" s="28" t="s">
        <v>1962</v>
      </c>
      <c r="H292" s="29" t="s">
        <v>27</v>
      </c>
      <c r="I292" s="2" t="s">
        <v>1674</v>
      </c>
      <c r="J292" s="29" t="s">
        <v>27</v>
      </c>
      <c r="K292" s="2" t="s">
        <v>2377</v>
      </c>
      <c r="L292" s="1" t="str">
        <f t="shared" si="4"/>
        <v>의약품</v>
      </c>
      <c r="M292" s="16"/>
      <c r="N292" s="16"/>
    </row>
    <row r="293" spans="1:14" ht="19.5" hidden="1" customHeight="1">
      <c r="A293" s="44">
        <v>291</v>
      </c>
      <c r="B293" s="24">
        <v>30049063</v>
      </c>
      <c r="C293" s="25" t="s">
        <v>2044</v>
      </c>
      <c r="D293" s="26" t="s">
        <v>3849</v>
      </c>
      <c r="E293" s="1" t="s">
        <v>50</v>
      </c>
      <c r="F293" s="25" t="s">
        <v>51</v>
      </c>
      <c r="G293" s="25" t="s">
        <v>1962</v>
      </c>
      <c r="H293" s="26" t="s">
        <v>27</v>
      </c>
      <c r="I293" s="1" t="s">
        <v>1674</v>
      </c>
      <c r="J293" s="26" t="s">
        <v>27</v>
      </c>
      <c r="K293" s="1" t="s">
        <v>2377</v>
      </c>
      <c r="L293" s="1" t="str">
        <f t="shared" si="4"/>
        <v>의약품</v>
      </c>
      <c r="M293" s="16"/>
      <c r="N293" s="16"/>
    </row>
    <row r="294" spans="1:14" ht="19.5" hidden="1" customHeight="1">
      <c r="A294" s="44">
        <v>292</v>
      </c>
      <c r="B294" s="27">
        <v>30049069</v>
      </c>
      <c r="C294" s="28" t="s">
        <v>2046</v>
      </c>
      <c r="D294" s="29" t="s">
        <v>3849</v>
      </c>
      <c r="E294" s="2" t="s">
        <v>50</v>
      </c>
      <c r="F294" s="28" t="s">
        <v>51</v>
      </c>
      <c r="G294" s="28" t="s">
        <v>1962</v>
      </c>
      <c r="H294" s="29" t="s">
        <v>27</v>
      </c>
      <c r="I294" s="2" t="s">
        <v>1674</v>
      </c>
      <c r="J294" s="29" t="s">
        <v>27</v>
      </c>
      <c r="K294" s="2" t="s">
        <v>2377</v>
      </c>
      <c r="L294" s="1" t="str">
        <f t="shared" si="4"/>
        <v>의약품</v>
      </c>
      <c r="M294" s="16"/>
      <c r="N294" s="16"/>
    </row>
    <row r="295" spans="1:14" ht="19.5" hidden="1" customHeight="1">
      <c r="A295" s="44">
        <v>293</v>
      </c>
      <c r="B295" s="24">
        <v>30049071</v>
      </c>
      <c r="C295" s="25" t="s">
        <v>2048</v>
      </c>
      <c r="D295" s="26" t="s">
        <v>3849</v>
      </c>
      <c r="E295" s="1" t="s">
        <v>50</v>
      </c>
      <c r="F295" s="25" t="s">
        <v>51</v>
      </c>
      <c r="G295" s="25" t="s">
        <v>1962</v>
      </c>
      <c r="H295" s="26" t="s">
        <v>27</v>
      </c>
      <c r="I295" s="1" t="s">
        <v>1674</v>
      </c>
      <c r="J295" s="26" t="s">
        <v>27</v>
      </c>
      <c r="K295" s="1" t="s">
        <v>2377</v>
      </c>
      <c r="L295" s="1" t="str">
        <f t="shared" si="4"/>
        <v>의약품</v>
      </c>
      <c r="M295" s="16"/>
      <c r="N295" s="16"/>
    </row>
    <row r="296" spans="1:14" ht="19.5" hidden="1" customHeight="1">
      <c r="A296" s="44">
        <v>294</v>
      </c>
      <c r="B296" s="27">
        <v>30049072</v>
      </c>
      <c r="C296" s="28" t="s">
        <v>2044</v>
      </c>
      <c r="D296" s="29" t="s">
        <v>3849</v>
      </c>
      <c r="E296" s="2" t="s">
        <v>50</v>
      </c>
      <c r="F296" s="28" t="s">
        <v>51</v>
      </c>
      <c r="G296" s="28" t="s">
        <v>1962</v>
      </c>
      <c r="H296" s="29" t="s">
        <v>27</v>
      </c>
      <c r="I296" s="2" t="s">
        <v>1674</v>
      </c>
      <c r="J296" s="29" t="s">
        <v>27</v>
      </c>
      <c r="K296" s="2" t="s">
        <v>2377</v>
      </c>
      <c r="L296" s="1" t="str">
        <f t="shared" si="4"/>
        <v>의약품</v>
      </c>
      <c r="M296" s="16"/>
      <c r="N296" s="16"/>
    </row>
    <row r="297" spans="1:14" ht="19.5" hidden="1" customHeight="1">
      <c r="A297" s="44">
        <v>295</v>
      </c>
      <c r="B297" s="24">
        <v>30049079</v>
      </c>
      <c r="C297" s="25" t="s">
        <v>2046</v>
      </c>
      <c r="D297" s="26" t="s">
        <v>3849</v>
      </c>
      <c r="E297" s="1" t="s">
        <v>50</v>
      </c>
      <c r="F297" s="25" t="s">
        <v>51</v>
      </c>
      <c r="G297" s="25" t="s">
        <v>1962</v>
      </c>
      <c r="H297" s="26" t="s">
        <v>27</v>
      </c>
      <c r="I297" s="1" t="s">
        <v>1674</v>
      </c>
      <c r="J297" s="26" t="s">
        <v>27</v>
      </c>
      <c r="K297" s="1" t="s">
        <v>2377</v>
      </c>
      <c r="L297" s="1" t="str">
        <f t="shared" si="4"/>
        <v>의약품</v>
      </c>
      <c r="M297" s="16"/>
      <c r="N297" s="16"/>
    </row>
    <row r="298" spans="1:14" ht="19.5" hidden="1" customHeight="1">
      <c r="A298" s="44">
        <v>296</v>
      </c>
      <c r="B298" s="27">
        <v>30049081</v>
      </c>
      <c r="C298" s="28" t="s">
        <v>2052</v>
      </c>
      <c r="D298" s="29" t="s">
        <v>3720</v>
      </c>
      <c r="E298" s="2" t="s">
        <v>50</v>
      </c>
      <c r="F298" s="28" t="s">
        <v>51</v>
      </c>
      <c r="G298" s="28" t="s">
        <v>1962</v>
      </c>
      <c r="H298" s="29" t="s">
        <v>27</v>
      </c>
      <c r="I298" s="2" t="s">
        <v>1674</v>
      </c>
      <c r="J298" s="29" t="s">
        <v>27</v>
      </c>
      <c r="K298" s="2" t="s">
        <v>2377</v>
      </c>
      <c r="L298" s="1" t="str">
        <f t="shared" si="4"/>
        <v>의약품</v>
      </c>
      <c r="M298" s="16"/>
      <c r="N298" s="16"/>
    </row>
    <row r="299" spans="1:14" ht="19.5" hidden="1" customHeight="1">
      <c r="A299" s="44">
        <v>297</v>
      </c>
      <c r="B299" s="24">
        <v>30049082</v>
      </c>
      <c r="C299" s="25" t="s">
        <v>2054</v>
      </c>
      <c r="D299" s="26" t="s">
        <v>3720</v>
      </c>
      <c r="E299" s="1" t="s">
        <v>50</v>
      </c>
      <c r="F299" s="25" t="s">
        <v>51</v>
      </c>
      <c r="G299" s="25" t="s">
        <v>1962</v>
      </c>
      <c r="H299" s="26" t="s">
        <v>27</v>
      </c>
      <c r="I299" s="1" t="s">
        <v>1674</v>
      </c>
      <c r="J299" s="26" t="s">
        <v>27</v>
      </c>
      <c r="K299" s="1" t="s">
        <v>2377</v>
      </c>
      <c r="L299" s="1" t="str">
        <f t="shared" si="4"/>
        <v>의약품</v>
      </c>
      <c r="M299" s="16"/>
      <c r="N299" s="16"/>
    </row>
    <row r="300" spans="1:14" ht="19.5" hidden="1" customHeight="1">
      <c r="A300" s="44">
        <v>298</v>
      </c>
      <c r="B300" s="27">
        <v>30049089</v>
      </c>
      <c r="C300" s="28" t="s">
        <v>1684</v>
      </c>
      <c r="D300" s="29" t="s">
        <v>3720</v>
      </c>
      <c r="E300" s="2" t="s">
        <v>50</v>
      </c>
      <c r="F300" s="28" t="s">
        <v>51</v>
      </c>
      <c r="G300" s="28" t="s">
        <v>1962</v>
      </c>
      <c r="H300" s="29" t="s">
        <v>27</v>
      </c>
      <c r="I300" s="2" t="s">
        <v>1674</v>
      </c>
      <c r="J300" s="29" t="s">
        <v>27</v>
      </c>
      <c r="K300" s="2" t="s">
        <v>2377</v>
      </c>
      <c r="L300" s="1" t="str">
        <f t="shared" si="4"/>
        <v>의약품</v>
      </c>
      <c r="M300" s="16"/>
      <c r="N300" s="16"/>
    </row>
    <row r="301" spans="1:14" ht="19.5" hidden="1" customHeight="1">
      <c r="A301" s="44">
        <v>299</v>
      </c>
      <c r="B301" s="24">
        <v>30049091</v>
      </c>
      <c r="C301" s="25" t="s">
        <v>2057</v>
      </c>
      <c r="D301" s="26" t="s">
        <v>3849</v>
      </c>
      <c r="E301" s="1" t="s">
        <v>50</v>
      </c>
      <c r="F301" s="25" t="s">
        <v>51</v>
      </c>
      <c r="G301" s="25" t="s">
        <v>1962</v>
      </c>
      <c r="H301" s="26" t="s">
        <v>27</v>
      </c>
      <c r="I301" s="1" t="s">
        <v>1674</v>
      </c>
      <c r="J301" s="26" t="s">
        <v>27</v>
      </c>
      <c r="K301" s="1" t="s">
        <v>2377</v>
      </c>
      <c r="L301" s="1" t="str">
        <f t="shared" si="4"/>
        <v>의약품</v>
      </c>
      <c r="M301" s="16"/>
      <c r="N301" s="16"/>
    </row>
    <row r="302" spans="1:14" ht="19.5" hidden="1" customHeight="1">
      <c r="A302" s="44">
        <v>300</v>
      </c>
      <c r="B302" s="27">
        <v>30049092</v>
      </c>
      <c r="C302" s="28" t="s">
        <v>2059</v>
      </c>
      <c r="D302" s="29" t="s">
        <v>3849</v>
      </c>
      <c r="E302" s="2" t="s">
        <v>50</v>
      </c>
      <c r="F302" s="28" t="s">
        <v>51</v>
      </c>
      <c r="G302" s="28" t="s">
        <v>1962</v>
      </c>
      <c r="H302" s="29" t="s">
        <v>27</v>
      </c>
      <c r="I302" s="2" t="s">
        <v>1674</v>
      </c>
      <c r="J302" s="29" t="s">
        <v>27</v>
      </c>
      <c r="K302" s="2" t="s">
        <v>2377</v>
      </c>
      <c r="L302" s="1" t="str">
        <f t="shared" si="4"/>
        <v>의약품</v>
      </c>
      <c r="M302" s="16"/>
      <c r="N302" s="16"/>
    </row>
    <row r="303" spans="1:14" ht="19.5" hidden="1" customHeight="1">
      <c r="A303" s="44">
        <v>301</v>
      </c>
      <c r="B303" s="24">
        <v>30049093</v>
      </c>
      <c r="C303" s="25" t="s">
        <v>2061</v>
      </c>
      <c r="D303" s="26" t="s">
        <v>3849</v>
      </c>
      <c r="E303" s="1" t="s">
        <v>50</v>
      </c>
      <c r="F303" s="25" t="s">
        <v>51</v>
      </c>
      <c r="G303" s="25" t="s">
        <v>1962</v>
      </c>
      <c r="H303" s="26" t="s">
        <v>27</v>
      </c>
      <c r="I303" s="1" t="s">
        <v>1674</v>
      </c>
      <c r="J303" s="26" t="s">
        <v>27</v>
      </c>
      <c r="K303" s="1" t="s">
        <v>2377</v>
      </c>
      <c r="L303" s="1" t="str">
        <f t="shared" si="4"/>
        <v>의약품</v>
      </c>
      <c r="M303" s="16"/>
      <c r="N303" s="16"/>
    </row>
    <row r="304" spans="1:14" ht="19.5" hidden="1" customHeight="1">
      <c r="A304" s="44">
        <v>302</v>
      </c>
      <c r="B304" s="27">
        <v>30049094</v>
      </c>
      <c r="C304" s="28" t="s">
        <v>2063</v>
      </c>
      <c r="D304" s="29" t="s">
        <v>3849</v>
      </c>
      <c r="E304" s="2" t="s">
        <v>50</v>
      </c>
      <c r="F304" s="28" t="s">
        <v>51</v>
      </c>
      <c r="G304" s="28" t="s">
        <v>1962</v>
      </c>
      <c r="H304" s="29" t="s">
        <v>27</v>
      </c>
      <c r="I304" s="2" t="s">
        <v>1674</v>
      </c>
      <c r="J304" s="29" t="s">
        <v>27</v>
      </c>
      <c r="K304" s="2" t="s">
        <v>2377</v>
      </c>
      <c r="L304" s="1" t="str">
        <f t="shared" si="4"/>
        <v>의약품</v>
      </c>
      <c r="M304" s="16"/>
      <c r="N304" s="16"/>
    </row>
    <row r="305" spans="1:14" ht="19.5" hidden="1" customHeight="1">
      <c r="A305" s="44">
        <v>303</v>
      </c>
      <c r="B305" s="24">
        <v>30049095</v>
      </c>
      <c r="C305" s="25" t="s">
        <v>2065</v>
      </c>
      <c r="D305" s="26" t="s">
        <v>3849</v>
      </c>
      <c r="E305" s="1" t="s">
        <v>50</v>
      </c>
      <c r="F305" s="25" t="s">
        <v>51</v>
      </c>
      <c r="G305" s="25" t="s">
        <v>1962</v>
      </c>
      <c r="H305" s="26" t="s">
        <v>27</v>
      </c>
      <c r="I305" s="1" t="s">
        <v>1674</v>
      </c>
      <c r="J305" s="26" t="s">
        <v>27</v>
      </c>
      <c r="K305" s="1" t="s">
        <v>2377</v>
      </c>
      <c r="L305" s="1" t="str">
        <f t="shared" si="4"/>
        <v>의약품</v>
      </c>
      <c r="M305" s="16"/>
      <c r="N305" s="16"/>
    </row>
    <row r="306" spans="1:14" ht="19.5" hidden="1" customHeight="1">
      <c r="A306" s="44">
        <v>304</v>
      </c>
      <c r="B306" s="27">
        <v>30049096</v>
      </c>
      <c r="C306" s="28" t="s">
        <v>2067</v>
      </c>
      <c r="D306" s="29" t="s">
        <v>3849</v>
      </c>
      <c r="E306" s="2" t="s">
        <v>50</v>
      </c>
      <c r="F306" s="28" t="s">
        <v>51</v>
      </c>
      <c r="G306" s="28" t="s">
        <v>1962</v>
      </c>
      <c r="H306" s="29" t="s">
        <v>27</v>
      </c>
      <c r="I306" s="2" t="s">
        <v>1674</v>
      </c>
      <c r="J306" s="29" t="s">
        <v>27</v>
      </c>
      <c r="K306" s="2" t="s">
        <v>2377</v>
      </c>
      <c r="L306" s="1" t="str">
        <f t="shared" si="4"/>
        <v>의약품</v>
      </c>
      <c r="M306" s="16"/>
      <c r="N306" s="16"/>
    </row>
    <row r="307" spans="1:14" ht="19.5" hidden="1" customHeight="1">
      <c r="A307" s="44">
        <v>305</v>
      </c>
      <c r="B307" s="24">
        <v>30049098</v>
      </c>
      <c r="C307" s="25" t="s">
        <v>2044</v>
      </c>
      <c r="D307" s="26" t="s">
        <v>3849</v>
      </c>
      <c r="E307" s="1" t="s">
        <v>50</v>
      </c>
      <c r="F307" s="25" t="s">
        <v>51</v>
      </c>
      <c r="G307" s="25" t="s">
        <v>1962</v>
      </c>
      <c r="H307" s="26" t="s">
        <v>27</v>
      </c>
      <c r="I307" s="1" t="s">
        <v>1674</v>
      </c>
      <c r="J307" s="26" t="s">
        <v>27</v>
      </c>
      <c r="K307" s="1" t="s">
        <v>2377</v>
      </c>
      <c r="L307" s="1" t="str">
        <f t="shared" si="4"/>
        <v>의약품</v>
      </c>
      <c r="M307" s="16"/>
      <c r="N307" s="16"/>
    </row>
    <row r="308" spans="1:14" ht="19.5" hidden="1" customHeight="1">
      <c r="A308" s="44">
        <v>306</v>
      </c>
      <c r="B308" s="27">
        <v>30049099</v>
      </c>
      <c r="C308" s="28" t="s">
        <v>2046</v>
      </c>
      <c r="D308" s="29" t="s">
        <v>3849</v>
      </c>
      <c r="E308" s="2" t="s">
        <v>50</v>
      </c>
      <c r="F308" s="28" t="s">
        <v>51</v>
      </c>
      <c r="G308" s="28" t="s">
        <v>1962</v>
      </c>
      <c r="H308" s="29" t="s">
        <v>27</v>
      </c>
      <c r="I308" s="2" t="s">
        <v>1674</v>
      </c>
      <c r="J308" s="29" t="s">
        <v>27</v>
      </c>
      <c r="K308" s="2" t="s">
        <v>2377</v>
      </c>
      <c r="L308" s="1" t="str">
        <f t="shared" si="4"/>
        <v>의약품</v>
      </c>
      <c r="M308" s="16"/>
      <c r="N308" s="16"/>
    </row>
    <row r="309" spans="1:14" ht="19.5" hidden="1" customHeight="1">
      <c r="A309" s="44">
        <v>307</v>
      </c>
      <c r="B309" s="24">
        <v>30051010</v>
      </c>
      <c r="C309" s="25" t="s">
        <v>2071</v>
      </c>
      <c r="D309" s="26" t="s">
        <v>3849</v>
      </c>
      <c r="E309" s="1" t="s">
        <v>50</v>
      </c>
      <c r="F309" s="25" t="s">
        <v>420</v>
      </c>
      <c r="G309" s="25" t="s">
        <v>1672</v>
      </c>
      <c r="H309" s="26" t="s">
        <v>27</v>
      </c>
      <c r="I309" s="1" t="s">
        <v>1674</v>
      </c>
      <c r="J309" s="26" t="s">
        <v>27</v>
      </c>
      <c r="K309" s="1" t="s">
        <v>2377</v>
      </c>
      <c r="L309" s="1" t="str">
        <f t="shared" si="4"/>
        <v>의약품</v>
      </c>
      <c r="M309" s="16"/>
      <c r="N309" s="16"/>
    </row>
    <row r="310" spans="1:14" ht="19.5" hidden="1" customHeight="1">
      <c r="A310" s="44">
        <v>308</v>
      </c>
      <c r="B310" s="27">
        <v>30051090</v>
      </c>
      <c r="C310" s="28" t="s">
        <v>1705</v>
      </c>
      <c r="D310" s="29" t="s">
        <v>3849</v>
      </c>
      <c r="E310" s="2" t="s">
        <v>50</v>
      </c>
      <c r="F310" s="28" t="s">
        <v>420</v>
      </c>
      <c r="G310" s="28" t="s">
        <v>1672</v>
      </c>
      <c r="H310" s="29" t="s">
        <v>27</v>
      </c>
      <c r="I310" s="2" t="s">
        <v>1674</v>
      </c>
      <c r="J310" s="29" t="s">
        <v>27</v>
      </c>
      <c r="K310" s="2" t="s">
        <v>2377</v>
      </c>
      <c r="L310" s="1" t="str">
        <f t="shared" si="4"/>
        <v>의약품</v>
      </c>
      <c r="M310" s="16"/>
      <c r="N310" s="16"/>
    </row>
    <row r="311" spans="1:14" ht="19.5" hidden="1" customHeight="1">
      <c r="A311" s="44">
        <v>309</v>
      </c>
      <c r="B311" s="24">
        <v>30059010</v>
      </c>
      <c r="C311" s="25" t="s">
        <v>2073</v>
      </c>
      <c r="D311" s="26" t="s">
        <v>3849</v>
      </c>
      <c r="E311" s="1" t="s">
        <v>50</v>
      </c>
      <c r="F311" s="25" t="s">
        <v>420</v>
      </c>
      <c r="G311" s="25" t="s">
        <v>1672</v>
      </c>
      <c r="H311" s="26" t="s">
        <v>27</v>
      </c>
      <c r="I311" s="1" t="s">
        <v>1674</v>
      </c>
      <c r="J311" s="26" t="s">
        <v>27</v>
      </c>
      <c r="K311" s="1" t="s">
        <v>2377</v>
      </c>
      <c r="L311" s="1" t="str">
        <f t="shared" si="4"/>
        <v>의약품</v>
      </c>
      <c r="M311" s="16"/>
      <c r="N311" s="16"/>
    </row>
    <row r="312" spans="1:14" ht="19.5" hidden="1" customHeight="1">
      <c r="A312" s="44">
        <v>310</v>
      </c>
      <c r="B312" s="27">
        <v>30059020</v>
      </c>
      <c r="C312" s="28" t="s">
        <v>2075</v>
      </c>
      <c r="D312" s="29" t="s">
        <v>3849</v>
      </c>
      <c r="E312" s="2" t="s">
        <v>50</v>
      </c>
      <c r="F312" s="28" t="s">
        <v>420</v>
      </c>
      <c r="G312" s="28" t="s">
        <v>1672</v>
      </c>
      <c r="H312" s="29" t="s">
        <v>27</v>
      </c>
      <c r="I312" s="2" t="s">
        <v>1674</v>
      </c>
      <c r="J312" s="29" t="s">
        <v>27</v>
      </c>
      <c r="K312" s="2" t="s">
        <v>2377</v>
      </c>
      <c r="L312" s="1" t="str">
        <f t="shared" si="4"/>
        <v>의약품</v>
      </c>
      <c r="M312" s="16"/>
      <c r="N312" s="16"/>
    </row>
    <row r="313" spans="1:14" ht="19.5" hidden="1" customHeight="1">
      <c r="A313" s="44">
        <v>311</v>
      </c>
      <c r="B313" s="24">
        <v>30059090</v>
      </c>
      <c r="C313" s="25" t="s">
        <v>1705</v>
      </c>
      <c r="D313" s="26" t="s">
        <v>3849</v>
      </c>
      <c r="E313" s="1" t="s">
        <v>50</v>
      </c>
      <c r="F313" s="25" t="s">
        <v>420</v>
      </c>
      <c r="G313" s="25" t="s">
        <v>1672</v>
      </c>
      <c r="H313" s="26" t="s">
        <v>27</v>
      </c>
      <c r="I313" s="1" t="s">
        <v>1674</v>
      </c>
      <c r="J313" s="26" t="s">
        <v>27</v>
      </c>
      <c r="K313" s="1" t="s">
        <v>2377</v>
      </c>
      <c r="L313" s="1" t="str">
        <f t="shared" si="4"/>
        <v>의약품</v>
      </c>
      <c r="M313" s="16"/>
      <c r="N313" s="16"/>
    </row>
    <row r="314" spans="1:14" ht="19.5" hidden="1" customHeight="1">
      <c r="A314" s="44">
        <v>312</v>
      </c>
      <c r="B314" s="30" t="s">
        <v>4204</v>
      </c>
      <c r="C314" s="28" t="s">
        <v>4205</v>
      </c>
      <c r="D314" s="29" t="s">
        <v>3854</v>
      </c>
      <c r="E314" s="2" t="s">
        <v>50</v>
      </c>
      <c r="F314" s="28" t="s">
        <v>51</v>
      </c>
      <c r="G314" s="28" t="s">
        <v>872</v>
      </c>
      <c r="H314" s="29" t="s">
        <v>27</v>
      </c>
      <c r="I314" s="2" t="s">
        <v>1674</v>
      </c>
      <c r="J314" s="29" t="s">
        <v>120</v>
      </c>
      <c r="K314" s="2" t="s">
        <v>2377</v>
      </c>
      <c r="L314" s="1" t="str">
        <f t="shared" si="4"/>
        <v>의료기기</v>
      </c>
      <c r="M314" s="16"/>
      <c r="N314" s="16"/>
    </row>
    <row r="315" spans="1:14" ht="19.5" hidden="1" customHeight="1">
      <c r="A315" s="44">
        <v>313</v>
      </c>
      <c r="B315" s="30" t="s">
        <v>4206</v>
      </c>
      <c r="C315" s="25" t="s">
        <v>4207</v>
      </c>
      <c r="D315" s="26" t="s">
        <v>3851</v>
      </c>
      <c r="E315" s="1" t="s">
        <v>50</v>
      </c>
      <c r="F315" s="25" t="s">
        <v>51</v>
      </c>
      <c r="G315" s="25" t="s">
        <v>872</v>
      </c>
      <c r="H315" s="26" t="s">
        <v>27</v>
      </c>
      <c r="I315" s="1" t="s">
        <v>1674</v>
      </c>
      <c r="J315" s="26" t="s">
        <v>120</v>
      </c>
      <c r="K315" s="1" t="s">
        <v>2377</v>
      </c>
      <c r="L315" s="1" t="str">
        <f t="shared" si="4"/>
        <v>의료기기</v>
      </c>
      <c r="M315" s="16"/>
      <c r="N315" s="16"/>
    </row>
    <row r="316" spans="1:14" ht="19.5" hidden="1" customHeight="1">
      <c r="A316" s="44">
        <v>314</v>
      </c>
      <c r="B316" s="30" t="s">
        <v>4208</v>
      </c>
      <c r="C316" s="31" t="s">
        <v>4209</v>
      </c>
      <c r="D316" s="29" t="s">
        <v>3897</v>
      </c>
      <c r="E316" s="2" t="s">
        <v>50</v>
      </c>
      <c r="F316" s="28" t="s">
        <v>51</v>
      </c>
      <c r="G316" s="28" t="s">
        <v>872</v>
      </c>
      <c r="H316" s="29" t="s">
        <v>27</v>
      </c>
      <c r="I316" s="2" t="s">
        <v>1674</v>
      </c>
      <c r="J316" s="29" t="s">
        <v>200</v>
      </c>
      <c r="K316" s="2" t="s">
        <v>2377</v>
      </c>
      <c r="L316" s="1" t="str">
        <f t="shared" si="4"/>
        <v>의료기기</v>
      </c>
      <c r="M316" s="16"/>
      <c r="N316" s="16"/>
    </row>
    <row r="317" spans="1:14" ht="19.5" hidden="1" customHeight="1">
      <c r="A317" s="44">
        <v>315</v>
      </c>
      <c r="B317" s="30" t="s">
        <v>4210</v>
      </c>
      <c r="C317" s="25" t="s">
        <v>4211</v>
      </c>
      <c r="D317" s="26" t="s">
        <v>4135</v>
      </c>
      <c r="E317" s="1" t="s">
        <v>50</v>
      </c>
      <c r="F317" s="25" t="s">
        <v>51</v>
      </c>
      <c r="G317" s="25" t="s">
        <v>872</v>
      </c>
      <c r="H317" s="26" t="s">
        <v>27</v>
      </c>
      <c r="I317" s="1" t="s">
        <v>1674</v>
      </c>
      <c r="J317" s="26" t="s">
        <v>27</v>
      </c>
      <c r="K317" s="1" t="s">
        <v>2377</v>
      </c>
      <c r="L317" s="1" t="str">
        <f t="shared" si="4"/>
        <v>의료기기</v>
      </c>
      <c r="M317" s="16"/>
      <c r="N317" s="16"/>
    </row>
    <row r="318" spans="1:14" ht="19.5" hidden="1" customHeight="1">
      <c r="A318" s="44">
        <v>316</v>
      </c>
      <c r="B318" s="30" t="s">
        <v>4212</v>
      </c>
      <c r="C318" s="28" t="s">
        <v>1684</v>
      </c>
      <c r="D318" s="29" t="s">
        <v>4016</v>
      </c>
      <c r="E318" s="2" t="s">
        <v>50</v>
      </c>
      <c r="F318" s="28" t="s">
        <v>51</v>
      </c>
      <c r="G318" s="28" t="s">
        <v>872</v>
      </c>
      <c r="H318" s="29" t="s">
        <v>27</v>
      </c>
      <c r="I318" s="2" t="s">
        <v>1674</v>
      </c>
      <c r="J318" s="29" t="s">
        <v>27</v>
      </c>
      <c r="K318" s="2" t="s">
        <v>2377</v>
      </c>
      <c r="L318" s="1" t="str">
        <f t="shared" si="4"/>
        <v>의료기기</v>
      </c>
      <c r="M318" s="16"/>
      <c r="N318" s="16"/>
    </row>
    <row r="319" spans="1:14" ht="19.5" hidden="1" customHeight="1">
      <c r="A319" s="44">
        <v>317</v>
      </c>
      <c r="B319" s="24">
        <v>30061090</v>
      </c>
      <c r="C319" s="25" t="s">
        <v>3979</v>
      </c>
      <c r="D319" s="26" t="s">
        <v>4016</v>
      </c>
      <c r="E319" s="1" t="s">
        <v>50</v>
      </c>
      <c r="F319" s="25" t="s">
        <v>51</v>
      </c>
      <c r="G319" s="25" t="s">
        <v>872</v>
      </c>
      <c r="H319" s="26" t="s">
        <v>27</v>
      </c>
      <c r="I319" s="1" t="s">
        <v>1674</v>
      </c>
      <c r="J319" s="26" t="s">
        <v>27</v>
      </c>
      <c r="K319" s="1" t="s">
        <v>2377</v>
      </c>
      <c r="L319" s="1" t="str">
        <f t="shared" si="4"/>
        <v>의료기기</v>
      </c>
      <c r="M319" s="16"/>
      <c r="N319" s="16"/>
    </row>
    <row r="320" spans="1:14" ht="19.5" hidden="1" customHeight="1">
      <c r="A320" s="44">
        <v>318</v>
      </c>
      <c r="B320" s="27">
        <v>30062000</v>
      </c>
      <c r="C320" s="28" t="s">
        <v>3980</v>
      </c>
      <c r="D320" s="29" t="s">
        <v>4016</v>
      </c>
      <c r="E320" s="2" t="s">
        <v>50</v>
      </c>
      <c r="F320" s="28" t="s">
        <v>420</v>
      </c>
      <c r="G320" s="28" t="s">
        <v>1672</v>
      </c>
      <c r="H320" s="29" t="s">
        <v>27</v>
      </c>
      <c r="I320" s="2" t="s">
        <v>1674</v>
      </c>
      <c r="J320" s="29" t="s">
        <v>27</v>
      </c>
      <c r="K320" s="2" t="s">
        <v>2377</v>
      </c>
      <c r="L320" s="1" t="str">
        <f t="shared" si="4"/>
        <v>의약품</v>
      </c>
      <c r="M320" s="16"/>
      <c r="N320" s="16"/>
    </row>
    <row r="321" spans="1:14" ht="19.5" hidden="1" customHeight="1">
      <c r="A321" s="44">
        <v>319</v>
      </c>
      <c r="B321" s="24">
        <v>30063010</v>
      </c>
      <c r="C321" s="25" t="s">
        <v>2081</v>
      </c>
      <c r="D321" s="26" t="s">
        <v>4016</v>
      </c>
      <c r="E321" s="1" t="s">
        <v>50</v>
      </c>
      <c r="F321" s="25" t="s">
        <v>420</v>
      </c>
      <c r="G321" s="25" t="s">
        <v>1672</v>
      </c>
      <c r="H321" s="26" t="s">
        <v>27</v>
      </c>
      <c r="I321" s="1" t="s">
        <v>1674</v>
      </c>
      <c r="J321" s="26" t="s">
        <v>27</v>
      </c>
      <c r="K321" s="1" t="s">
        <v>2377</v>
      </c>
      <c r="L321" s="1" t="str">
        <f t="shared" si="4"/>
        <v>의약품</v>
      </c>
      <c r="M321" s="16"/>
      <c r="N321" s="16"/>
    </row>
    <row r="322" spans="1:14" ht="19.5" hidden="1" customHeight="1">
      <c r="A322" s="44">
        <v>320</v>
      </c>
      <c r="B322" s="27">
        <v>30063020</v>
      </c>
      <c r="C322" s="28" t="s">
        <v>2083</v>
      </c>
      <c r="D322" s="29" t="s">
        <v>4016</v>
      </c>
      <c r="E322" s="2" t="s">
        <v>50</v>
      </c>
      <c r="F322" s="28" t="s">
        <v>420</v>
      </c>
      <c r="G322" s="28" t="s">
        <v>1672</v>
      </c>
      <c r="H322" s="29" t="s">
        <v>27</v>
      </c>
      <c r="I322" s="2" t="s">
        <v>1674</v>
      </c>
      <c r="J322" s="29" t="s">
        <v>27</v>
      </c>
      <c r="K322" s="2" t="s">
        <v>2377</v>
      </c>
      <c r="L322" s="1" t="str">
        <f t="shared" si="4"/>
        <v>의약품</v>
      </c>
      <c r="M322" s="16"/>
      <c r="N322" s="16"/>
    </row>
    <row r="323" spans="1:14" ht="19.5" hidden="1" customHeight="1">
      <c r="A323" s="44">
        <v>321</v>
      </c>
      <c r="B323" s="24">
        <v>30063030</v>
      </c>
      <c r="C323" s="25" t="s">
        <v>2085</v>
      </c>
      <c r="D323" s="26" t="s">
        <v>4016</v>
      </c>
      <c r="E323" s="1" t="s">
        <v>50</v>
      </c>
      <c r="F323" s="25" t="s">
        <v>420</v>
      </c>
      <c r="G323" s="25" t="s">
        <v>1672</v>
      </c>
      <c r="H323" s="26" t="s">
        <v>27</v>
      </c>
      <c r="I323" s="1" t="s">
        <v>1674</v>
      </c>
      <c r="J323" s="26" t="s">
        <v>27</v>
      </c>
      <c r="K323" s="1" t="s">
        <v>2377</v>
      </c>
      <c r="L323" s="1" t="str">
        <f t="shared" ref="L323:L386" si="5">VLOOKUP(LEFT(B323,6), ind_cat, 9, FALSE)</f>
        <v>의약품</v>
      </c>
      <c r="M323" s="16"/>
      <c r="N323" s="16"/>
    </row>
    <row r="324" spans="1:14" ht="19.5" hidden="1" customHeight="1">
      <c r="A324" s="44">
        <v>322</v>
      </c>
      <c r="B324" s="27">
        <v>30063090</v>
      </c>
      <c r="C324" s="28" t="s">
        <v>1705</v>
      </c>
      <c r="D324" s="29" t="s">
        <v>4016</v>
      </c>
      <c r="E324" s="2" t="s">
        <v>50</v>
      </c>
      <c r="F324" s="28" t="s">
        <v>420</v>
      </c>
      <c r="G324" s="28" t="s">
        <v>1672</v>
      </c>
      <c r="H324" s="29" t="s">
        <v>27</v>
      </c>
      <c r="I324" s="2" t="s">
        <v>1674</v>
      </c>
      <c r="J324" s="29" t="s">
        <v>27</v>
      </c>
      <c r="K324" s="2" t="s">
        <v>2377</v>
      </c>
      <c r="L324" s="1" t="str">
        <f t="shared" si="5"/>
        <v>의약품</v>
      </c>
      <c r="M324" s="16"/>
      <c r="N324" s="16"/>
    </row>
    <row r="325" spans="1:14" ht="19.5" hidden="1" customHeight="1">
      <c r="A325" s="44">
        <v>323</v>
      </c>
      <c r="B325" s="24">
        <v>30064010</v>
      </c>
      <c r="C325" s="25" t="s">
        <v>2088</v>
      </c>
      <c r="D325" s="26" t="s">
        <v>4016</v>
      </c>
      <c r="E325" s="1" t="s">
        <v>50</v>
      </c>
      <c r="F325" s="25" t="s">
        <v>51</v>
      </c>
      <c r="G325" s="25" t="s">
        <v>872</v>
      </c>
      <c r="H325" s="26" t="s">
        <v>27</v>
      </c>
      <c r="I325" s="1" t="s">
        <v>1674</v>
      </c>
      <c r="J325" s="26" t="s">
        <v>27</v>
      </c>
      <c r="K325" s="1" t="s">
        <v>2377</v>
      </c>
      <c r="L325" s="1" t="str">
        <f t="shared" si="5"/>
        <v>의료기기</v>
      </c>
      <c r="M325" s="16"/>
      <c r="N325" s="16"/>
    </row>
    <row r="326" spans="1:14" ht="19.5" hidden="1" customHeight="1">
      <c r="A326" s="44">
        <v>324</v>
      </c>
      <c r="B326" s="27">
        <v>30064020</v>
      </c>
      <c r="C326" s="28" t="s">
        <v>2090</v>
      </c>
      <c r="D326" s="29" t="s">
        <v>4016</v>
      </c>
      <c r="E326" s="2" t="s">
        <v>50</v>
      </c>
      <c r="F326" s="28" t="s">
        <v>51</v>
      </c>
      <c r="G326" s="28" t="s">
        <v>872</v>
      </c>
      <c r="H326" s="29" t="s">
        <v>27</v>
      </c>
      <c r="I326" s="2" t="s">
        <v>1674</v>
      </c>
      <c r="J326" s="29" t="s">
        <v>27</v>
      </c>
      <c r="K326" s="2" t="s">
        <v>2377</v>
      </c>
      <c r="L326" s="1" t="str">
        <f t="shared" si="5"/>
        <v>의료기기</v>
      </c>
      <c r="M326" s="16"/>
      <c r="N326" s="16"/>
    </row>
    <row r="327" spans="1:14" ht="19.5" hidden="1" customHeight="1">
      <c r="A327" s="44">
        <v>325</v>
      </c>
      <c r="B327" s="24">
        <v>30065000</v>
      </c>
      <c r="C327" s="25" t="s">
        <v>3981</v>
      </c>
      <c r="D327" s="26" t="s">
        <v>3849</v>
      </c>
      <c r="E327" s="1" t="s">
        <v>50</v>
      </c>
      <c r="F327" s="25" t="s">
        <v>51</v>
      </c>
      <c r="G327" s="25" t="s">
        <v>872</v>
      </c>
      <c r="H327" s="26" t="s">
        <v>27</v>
      </c>
      <c r="I327" s="1" t="s">
        <v>1674</v>
      </c>
      <c r="J327" s="26" t="s">
        <v>27</v>
      </c>
      <c r="K327" s="1" t="s">
        <v>2377</v>
      </c>
      <c r="L327" s="1" t="str">
        <f t="shared" si="5"/>
        <v>의료기기</v>
      </c>
      <c r="M327" s="16"/>
      <c r="N327" s="16"/>
    </row>
    <row r="328" spans="1:14" ht="19.5" hidden="1" customHeight="1">
      <c r="A328" s="44">
        <v>326</v>
      </c>
      <c r="B328" s="27">
        <v>30066000</v>
      </c>
      <c r="C328" s="28" t="s">
        <v>3982</v>
      </c>
      <c r="D328" s="29" t="s">
        <v>4135</v>
      </c>
      <c r="E328" s="2" t="s">
        <v>50</v>
      </c>
      <c r="F328" s="28" t="s">
        <v>51</v>
      </c>
      <c r="G328" s="28" t="s">
        <v>872</v>
      </c>
      <c r="H328" s="29" t="s">
        <v>27</v>
      </c>
      <c r="I328" s="2" t="s">
        <v>1674</v>
      </c>
      <c r="J328" s="29" t="s">
        <v>27</v>
      </c>
      <c r="K328" s="2" t="s">
        <v>2377</v>
      </c>
      <c r="L328" s="1" t="str">
        <f t="shared" si="5"/>
        <v>의약품</v>
      </c>
      <c r="M328" s="16"/>
      <c r="N328" s="16"/>
    </row>
    <row r="329" spans="1:14" ht="19.5" hidden="1" customHeight="1">
      <c r="A329" s="44">
        <v>327</v>
      </c>
      <c r="B329" s="24">
        <v>30067000</v>
      </c>
      <c r="C329" s="25" t="s">
        <v>3983</v>
      </c>
      <c r="D329" s="26" t="s">
        <v>4016</v>
      </c>
      <c r="E329" s="1" t="s">
        <v>50</v>
      </c>
      <c r="F329" s="25" t="s">
        <v>51</v>
      </c>
      <c r="G329" s="25" t="s">
        <v>872</v>
      </c>
      <c r="H329" s="26" t="s">
        <v>27</v>
      </c>
      <c r="I329" s="1" t="s">
        <v>1674</v>
      </c>
      <c r="J329" s="26" t="s">
        <v>27</v>
      </c>
      <c r="K329" s="1" t="s">
        <v>2377</v>
      </c>
      <c r="L329" s="1" t="str">
        <f t="shared" si="5"/>
        <v>의약품</v>
      </c>
      <c r="M329" s="16"/>
      <c r="N329" s="16"/>
    </row>
    <row r="330" spans="1:14" ht="19.5" hidden="1" customHeight="1">
      <c r="A330" s="44">
        <v>328</v>
      </c>
      <c r="B330" s="27">
        <v>30069100</v>
      </c>
      <c r="C330" s="28" t="s">
        <v>2094</v>
      </c>
      <c r="D330" s="29" t="s">
        <v>4135</v>
      </c>
      <c r="E330" s="2" t="s">
        <v>50</v>
      </c>
      <c r="F330" s="28" t="s">
        <v>420</v>
      </c>
      <c r="G330" s="28" t="s">
        <v>1672</v>
      </c>
      <c r="H330" s="29" t="s">
        <v>4213</v>
      </c>
      <c r="I330" s="2" t="s">
        <v>1674</v>
      </c>
      <c r="J330" s="29" t="s">
        <v>120</v>
      </c>
      <c r="K330" s="2" t="s">
        <v>2377</v>
      </c>
      <c r="L330" s="1" t="str">
        <f t="shared" si="5"/>
        <v>의료기기</v>
      </c>
      <c r="M330" s="16"/>
      <c r="N330" s="16"/>
    </row>
    <row r="331" spans="1:14" ht="19.5" hidden="1" customHeight="1">
      <c r="A331" s="44">
        <v>329</v>
      </c>
      <c r="B331" s="24">
        <v>30069210</v>
      </c>
      <c r="C331" s="25" t="s">
        <v>2095</v>
      </c>
      <c r="D331" s="26" t="s">
        <v>3851</v>
      </c>
      <c r="E331" s="1" t="s">
        <v>50</v>
      </c>
      <c r="F331" s="25" t="s">
        <v>51</v>
      </c>
      <c r="G331" s="25" t="s">
        <v>872</v>
      </c>
      <c r="H331" s="26" t="s">
        <v>1674</v>
      </c>
      <c r="I331" s="1" t="s">
        <v>1674</v>
      </c>
      <c r="J331" s="26"/>
      <c r="K331" s="1" t="s">
        <v>4214</v>
      </c>
      <c r="L331" s="1" t="str">
        <f t="shared" si="5"/>
        <v>의약품</v>
      </c>
      <c r="M331" s="16"/>
      <c r="N331" s="16"/>
    </row>
    <row r="332" spans="1:14" ht="19.5" hidden="1" customHeight="1">
      <c r="A332" s="44">
        <v>330</v>
      </c>
      <c r="B332" s="27">
        <v>30069290</v>
      </c>
      <c r="C332" s="28" t="s">
        <v>1684</v>
      </c>
      <c r="D332" s="29" t="s">
        <v>4102</v>
      </c>
      <c r="E332" s="2" t="s">
        <v>50</v>
      </c>
      <c r="F332" s="28" t="s">
        <v>51</v>
      </c>
      <c r="G332" s="28" t="s">
        <v>872</v>
      </c>
      <c r="H332" s="29" t="s">
        <v>1674</v>
      </c>
      <c r="I332" s="2" t="s">
        <v>1674</v>
      </c>
      <c r="J332" s="29"/>
      <c r="K332" s="2" t="s">
        <v>4214</v>
      </c>
      <c r="L332" s="1" t="str">
        <f t="shared" si="5"/>
        <v>의약품</v>
      </c>
      <c r="M332" s="16"/>
      <c r="N332" s="16"/>
    </row>
    <row r="333" spans="1:14" ht="19.5" hidden="1" customHeight="1">
      <c r="A333" s="44">
        <v>331</v>
      </c>
      <c r="B333" s="24">
        <v>33019010</v>
      </c>
      <c r="C333" s="25" t="s">
        <v>2097</v>
      </c>
      <c r="D333" s="26" t="s">
        <v>4135</v>
      </c>
      <c r="E333" s="1" t="s">
        <v>24</v>
      </c>
      <c r="F333" s="25" t="s">
        <v>161</v>
      </c>
      <c r="G333" s="25" t="s">
        <v>62</v>
      </c>
      <c r="H333" s="26" t="s">
        <v>27</v>
      </c>
      <c r="I333" s="1" t="s">
        <v>1674</v>
      </c>
      <c r="J333" s="26" t="s">
        <v>27</v>
      </c>
      <c r="K333" s="1" t="s">
        <v>3900</v>
      </c>
      <c r="L333" s="1" t="str">
        <f t="shared" si="5"/>
        <v>의약품</v>
      </c>
      <c r="M333" s="16"/>
      <c r="N333" s="16"/>
    </row>
    <row r="334" spans="1:14" ht="19.5" hidden="1" customHeight="1">
      <c r="A334" s="44">
        <v>332</v>
      </c>
      <c r="B334" s="27">
        <v>33019090</v>
      </c>
      <c r="C334" s="28" t="s">
        <v>1705</v>
      </c>
      <c r="D334" s="29" t="s">
        <v>4135</v>
      </c>
      <c r="E334" s="2" t="s">
        <v>24</v>
      </c>
      <c r="F334" s="28" t="s">
        <v>161</v>
      </c>
      <c r="G334" s="28" t="s">
        <v>62</v>
      </c>
      <c r="H334" s="29" t="s">
        <v>27</v>
      </c>
      <c r="I334" s="2" t="s">
        <v>1674</v>
      </c>
      <c r="J334" s="29" t="s">
        <v>27</v>
      </c>
      <c r="K334" s="2" t="s">
        <v>2377</v>
      </c>
      <c r="L334" s="1" t="str">
        <f t="shared" si="5"/>
        <v>의약품</v>
      </c>
      <c r="M334" s="16"/>
      <c r="N334" s="16"/>
    </row>
    <row r="335" spans="1:14" ht="19.5" hidden="1" customHeight="1">
      <c r="A335" s="44">
        <v>333</v>
      </c>
      <c r="B335" s="24">
        <v>33029000</v>
      </c>
      <c r="C335" s="25" t="s">
        <v>472</v>
      </c>
      <c r="D335" s="26" t="s">
        <v>4016</v>
      </c>
      <c r="E335" s="1" t="s">
        <v>50</v>
      </c>
      <c r="F335" s="25" t="s">
        <v>51</v>
      </c>
      <c r="G335" s="25" t="s">
        <v>62</v>
      </c>
      <c r="H335" s="26" t="s">
        <v>27</v>
      </c>
      <c r="I335" s="1" t="s">
        <v>1674</v>
      </c>
      <c r="J335" s="26" t="s">
        <v>27</v>
      </c>
      <c r="K335" s="1" t="s">
        <v>2377</v>
      </c>
      <c r="L335" s="1" t="str">
        <f t="shared" si="5"/>
        <v>의약품</v>
      </c>
      <c r="M335" s="16"/>
      <c r="N335" s="16"/>
    </row>
    <row r="336" spans="1:14" ht="19.5" customHeight="1">
      <c r="A336" s="44">
        <v>334</v>
      </c>
      <c r="B336" s="27">
        <v>33030000</v>
      </c>
      <c r="C336" s="28" t="s">
        <v>2099</v>
      </c>
      <c r="D336" s="29" t="s">
        <v>3897</v>
      </c>
      <c r="E336" s="2" t="s">
        <v>50</v>
      </c>
      <c r="F336" s="28" t="s">
        <v>51</v>
      </c>
      <c r="G336" s="28" t="s">
        <v>62</v>
      </c>
      <c r="H336" s="29" t="s">
        <v>27</v>
      </c>
      <c r="I336" s="2" t="s">
        <v>1674</v>
      </c>
      <c r="J336" s="29" t="s">
        <v>27</v>
      </c>
      <c r="K336" s="2" t="s">
        <v>2377</v>
      </c>
      <c r="L336" s="1" t="str">
        <f t="shared" si="5"/>
        <v>화장품</v>
      </c>
      <c r="M336" s="16" t="s">
        <v>5839</v>
      </c>
      <c r="N336" s="16"/>
    </row>
    <row r="337" spans="1:14" ht="19.5" customHeight="1">
      <c r="A337" s="44">
        <v>335</v>
      </c>
      <c r="B337" s="24">
        <v>33041000</v>
      </c>
      <c r="C337" s="25" t="s">
        <v>3984</v>
      </c>
      <c r="D337" s="26" t="s">
        <v>3897</v>
      </c>
      <c r="E337" s="1" t="s">
        <v>50</v>
      </c>
      <c r="F337" s="25" t="s">
        <v>51</v>
      </c>
      <c r="G337" s="25" t="s">
        <v>62</v>
      </c>
      <c r="H337" s="26" t="s">
        <v>27</v>
      </c>
      <c r="I337" s="1" t="s">
        <v>1674</v>
      </c>
      <c r="J337" s="26" t="s">
        <v>27</v>
      </c>
      <c r="K337" s="1" t="s">
        <v>2377</v>
      </c>
      <c r="L337" s="1" t="str">
        <f t="shared" si="5"/>
        <v>화장품</v>
      </c>
      <c r="M337" s="16" t="s">
        <v>5839</v>
      </c>
      <c r="N337" s="16"/>
    </row>
    <row r="338" spans="1:14" ht="19.5" customHeight="1">
      <c r="A338" s="44">
        <v>336</v>
      </c>
      <c r="B338" s="27">
        <v>33042000</v>
      </c>
      <c r="C338" s="28" t="s">
        <v>3985</v>
      </c>
      <c r="D338" s="29" t="s">
        <v>3897</v>
      </c>
      <c r="E338" s="2" t="s">
        <v>50</v>
      </c>
      <c r="F338" s="28" t="s">
        <v>51</v>
      </c>
      <c r="G338" s="28" t="s">
        <v>62</v>
      </c>
      <c r="H338" s="29" t="s">
        <v>27</v>
      </c>
      <c r="I338" s="2" t="s">
        <v>1674</v>
      </c>
      <c r="J338" s="29" t="s">
        <v>27</v>
      </c>
      <c r="K338" s="2" t="s">
        <v>2377</v>
      </c>
      <c r="L338" s="1" t="str">
        <f t="shared" si="5"/>
        <v>화장품</v>
      </c>
      <c r="M338" s="16" t="s">
        <v>5839</v>
      </c>
      <c r="N338" s="16"/>
    </row>
    <row r="339" spans="1:14" ht="19.5" customHeight="1">
      <c r="A339" s="44">
        <v>337</v>
      </c>
      <c r="B339" s="24">
        <v>33043000</v>
      </c>
      <c r="C339" s="25" t="s">
        <v>3986</v>
      </c>
      <c r="D339" s="26" t="s">
        <v>3897</v>
      </c>
      <c r="E339" s="1" t="s">
        <v>50</v>
      </c>
      <c r="F339" s="25" t="s">
        <v>51</v>
      </c>
      <c r="G339" s="25" t="s">
        <v>62</v>
      </c>
      <c r="H339" s="26" t="s">
        <v>27</v>
      </c>
      <c r="I339" s="1" t="s">
        <v>1674</v>
      </c>
      <c r="J339" s="26" t="s">
        <v>27</v>
      </c>
      <c r="K339" s="1" t="s">
        <v>2377</v>
      </c>
      <c r="L339" s="1" t="str">
        <f t="shared" si="5"/>
        <v>화장품</v>
      </c>
      <c r="M339" s="16" t="s">
        <v>5839</v>
      </c>
      <c r="N339" s="16"/>
    </row>
    <row r="340" spans="1:14" ht="19.5" customHeight="1">
      <c r="A340" s="44">
        <v>338</v>
      </c>
      <c r="B340" s="27">
        <v>33049100</v>
      </c>
      <c r="C340" s="28" t="s">
        <v>3987</v>
      </c>
      <c r="D340" s="29" t="s">
        <v>3897</v>
      </c>
      <c r="E340" s="2" t="s">
        <v>50</v>
      </c>
      <c r="F340" s="28" t="s">
        <v>51</v>
      </c>
      <c r="G340" s="28" t="s">
        <v>62</v>
      </c>
      <c r="H340" s="29" t="s">
        <v>27</v>
      </c>
      <c r="I340" s="2" t="s">
        <v>1674</v>
      </c>
      <c r="J340" s="29" t="s">
        <v>27</v>
      </c>
      <c r="K340" s="2" t="s">
        <v>2377</v>
      </c>
      <c r="L340" s="1" t="str">
        <f t="shared" si="5"/>
        <v>화장품</v>
      </c>
      <c r="M340" s="16" t="s">
        <v>5839</v>
      </c>
      <c r="N340" s="16"/>
    </row>
    <row r="341" spans="1:14" ht="19.5" customHeight="1">
      <c r="A341" s="44">
        <v>339</v>
      </c>
      <c r="B341" s="24">
        <v>33049920</v>
      </c>
      <c r="C341" s="25" t="s">
        <v>2105</v>
      </c>
      <c r="D341" s="26" t="s">
        <v>3897</v>
      </c>
      <c r="E341" s="1" t="s">
        <v>50</v>
      </c>
      <c r="F341" s="25" t="s">
        <v>51</v>
      </c>
      <c r="G341" s="25" t="s">
        <v>62</v>
      </c>
      <c r="H341" s="26" t="s">
        <v>27</v>
      </c>
      <c r="I341" s="1" t="s">
        <v>1674</v>
      </c>
      <c r="J341" s="26" t="s">
        <v>27</v>
      </c>
      <c r="K341" s="1" t="s">
        <v>2377</v>
      </c>
      <c r="L341" s="1" t="str">
        <f t="shared" si="5"/>
        <v>화장품</v>
      </c>
      <c r="M341" s="16" t="s">
        <v>5839</v>
      </c>
      <c r="N341" s="16"/>
    </row>
    <row r="342" spans="1:14" ht="19.5" customHeight="1">
      <c r="A342" s="44">
        <v>340</v>
      </c>
      <c r="B342" s="27">
        <v>33049930</v>
      </c>
      <c r="C342" s="28" t="s">
        <v>2107</v>
      </c>
      <c r="D342" s="29" t="s">
        <v>3897</v>
      </c>
      <c r="E342" s="2" t="s">
        <v>50</v>
      </c>
      <c r="F342" s="28" t="s">
        <v>51</v>
      </c>
      <c r="G342" s="28" t="s">
        <v>62</v>
      </c>
      <c r="H342" s="29" t="s">
        <v>27</v>
      </c>
      <c r="I342" s="2" t="s">
        <v>1674</v>
      </c>
      <c r="J342" s="29" t="s">
        <v>27</v>
      </c>
      <c r="K342" s="2" t="s">
        <v>2377</v>
      </c>
      <c r="L342" s="1" t="str">
        <f t="shared" si="5"/>
        <v>화장품</v>
      </c>
      <c r="M342" s="16" t="s">
        <v>5839</v>
      </c>
      <c r="N342" s="16"/>
    </row>
    <row r="343" spans="1:14" ht="19.5" customHeight="1">
      <c r="A343" s="44">
        <v>341</v>
      </c>
      <c r="B343" s="24">
        <v>33049990</v>
      </c>
      <c r="C343" s="25" t="s">
        <v>1684</v>
      </c>
      <c r="D343" s="26" t="s">
        <v>3897</v>
      </c>
      <c r="E343" s="1" t="s">
        <v>50</v>
      </c>
      <c r="F343" s="25" t="s">
        <v>51</v>
      </c>
      <c r="G343" s="25" t="s">
        <v>62</v>
      </c>
      <c r="H343" s="26" t="s">
        <v>27</v>
      </c>
      <c r="I343" s="1" t="s">
        <v>1674</v>
      </c>
      <c r="J343" s="26" t="s">
        <v>27</v>
      </c>
      <c r="K343" s="1" t="s">
        <v>2377</v>
      </c>
      <c r="L343" s="1" t="str">
        <f t="shared" si="5"/>
        <v>화장품</v>
      </c>
      <c r="M343" s="16" t="s">
        <v>5839</v>
      </c>
      <c r="N343" s="16"/>
    </row>
    <row r="344" spans="1:14" ht="19.5" customHeight="1">
      <c r="A344" s="44">
        <v>342</v>
      </c>
      <c r="B344" s="27">
        <v>33051010</v>
      </c>
      <c r="C344" s="28" t="s">
        <v>2110</v>
      </c>
      <c r="D344" s="29" t="s">
        <v>3851</v>
      </c>
      <c r="E344" s="2" t="s">
        <v>50</v>
      </c>
      <c r="F344" s="28" t="s">
        <v>51</v>
      </c>
      <c r="G344" s="28" t="s">
        <v>62</v>
      </c>
      <c r="H344" s="29" t="s">
        <v>4215</v>
      </c>
      <c r="I344" s="2" t="s">
        <v>1674</v>
      </c>
      <c r="J344" s="29" t="s">
        <v>27</v>
      </c>
      <c r="K344" s="2" t="s">
        <v>3900</v>
      </c>
      <c r="L344" s="1" t="str">
        <f t="shared" si="5"/>
        <v>화장품</v>
      </c>
      <c r="M344" s="16" t="s">
        <v>5839</v>
      </c>
      <c r="N344" s="16"/>
    </row>
    <row r="345" spans="1:14" ht="19.5" customHeight="1">
      <c r="A345" s="44">
        <v>343</v>
      </c>
      <c r="B345" s="24">
        <v>33051090</v>
      </c>
      <c r="C345" s="25" t="s">
        <v>1705</v>
      </c>
      <c r="D345" s="26" t="s">
        <v>3851</v>
      </c>
      <c r="E345" s="1" t="s">
        <v>50</v>
      </c>
      <c r="F345" s="25" t="s">
        <v>51</v>
      </c>
      <c r="G345" s="25" t="s">
        <v>62</v>
      </c>
      <c r="H345" s="26" t="s">
        <v>4215</v>
      </c>
      <c r="I345" s="1" t="s">
        <v>1674</v>
      </c>
      <c r="J345" s="26" t="s">
        <v>27</v>
      </c>
      <c r="K345" s="1" t="s">
        <v>3900</v>
      </c>
      <c r="L345" s="1" t="str">
        <f t="shared" si="5"/>
        <v>화장품</v>
      </c>
      <c r="M345" s="16" t="s">
        <v>5839</v>
      </c>
      <c r="N345" s="16"/>
    </row>
    <row r="346" spans="1:14" ht="19.5" customHeight="1">
      <c r="A346" s="44">
        <v>344</v>
      </c>
      <c r="B346" s="27">
        <v>33052000</v>
      </c>
      <c r="C346" s="28" t="s">
        <v>3988</v>
      </c>
      <c r="D346" s="29" t="s">
        <v>3851</v>
      </c>
      <c r="E346" s="2" t="s">
        <v>50</v>
      </c>
      <c r="F346" s="28" t="s">
        <v>51</v>
      </c>
      <c r="G346" s="28" t="s">
        <v>62</v>
      </c>
      <c r="H346" s="29" t="s">
        <v>27</v>
      </c>
      <c r="I346" s="2" t="s">
        <v>1674</v>
      </c>
      <c r="J346" s="29" t="s">
        <v>27</v>
      </c>
      <c r="K346" s="2" t="s">
        <v>2377</v>
      </c>
      <c r="L346" s="1" t="str">
        <f t="shared" si="5"/>
        <v>화장품</v>
      </c>
      <c r="M346" s="16" t="s">
        <v>5839</v>
      </c>
      <c r="N346" s="16"/>
    </row>
    <row r="347" spans="1:14" ht="19.5" customHeight="1">
      <c r="A347" s="44">
        <v>345</v>
      </c>
      <c r="B347" s="24">
        <v>33053000</v>
      </c>
      <c r="C347" s="25" t="s">
        <v>3989</v>
      </c>
      <c r="D347" s="26" t="s">
        <v>3851</v>
      </c>
      <c r="E347" s="1" t="s">
        <v>50</v>
      </c>
      <c r="F347" s="25" t="s">
        <v>51</v>
      </c>
      <c r="G347" s="25" t="s">
        <v>62</v>
      </c>
      <c r="H347" s="26" t="s">
        <v>27</v>
      </c>
      <c r="I347" s="1" t="s">
        <v>1674</v>
      </c>
      <c r="J347" s="26" t="s">
        <v>27</v>
      </c>
      <c r="K347" s="1" t="s">
        <v>2377</v>
      </c>
      <c r="L347" s="1" t="str">
        <f t="shared" si="5"/>
        <v>화장품</v>
      </c>
      <c r="M347" s="16" t="s">
        <v>5839</v>
      </c>
      <c r="N347" s="16"/>
    </row>
    <row r="348" spans="1:14" ht="19.5" customHeight="1">
      <c r="A348" s="44">
        <v>346</v>
      </c>
      <c r="B348" s="27">
        <v>33059000</v>
      </c>
      <c r="C348" s="28" t="s">
        <v>2263</v>
      </c>
      <c r="D348" s="29" t="s">
        <v>3851</v>
      </c>
      <c r="E348" s="2" t="s">
        <v>50</v>
      </c>
      <c r="F348" s="28" t="s">
        <v>51</v>
      </c>
      <c r="G348" s="28" t="s">
        <v>62</v>
      </c>
      <c r="H348" s="29" t="s">
        <v>4215</v>
      </c>
      <c r="I348" s="2" t="s">
        <v>1674</v>
      </c>
      <c r="J348" s="29" t="s">
        <v>27</v>
      </c>
      <c r="K348" s="2" t="s">
        <v>3900</v>
      </c>
      <c r="L348" s="1" t="str">
        <f t="shared" si="5"/>
        <v>화장품</v>
      </c>
      <c r="M348" s="16" t="s">
        <v>5839</v>
      </c>
      <c r="N348" s="16"/>
    </row>
    <row r="349" spans="1:14" ht="19.5" hidden="1" customHeight="1">
      <c r="A349" s="44">
        <v>347</v>
      </c>
      <c r="B349" s="24">
        <v>33061010</v>
      </c>
      <c r="C349" s="25" t="s">
        <v>4216</v>
      </c>
      <c r="D349" s="26" t="s">
        <v>4135</v>
      </c>
      <c r="E349" s="1" t="s">
        <v>50</v>
      </c>
      <c r="F349" s="25" t="s">
        <v>51</v>
      </c>
      <c r="G349" s="25" t="s">
        <v>62</v>
      </c>
      <c r="H349" s="26" t="s">
        <v>27</v>
      </c>
      <c r="I349" s="1" t="s">
        <v>1674</v>
      </c>
      <c r="J349" s="26" t="s">
        <v>27</v>
      </c>
      <c r="K349" s="1" t="s">
        <v>2377</v>
      </c>
      <c r="L349" s="1" t="str">
        <f t="shared" si="5"/>
        <v>의약품</v>
      </c>
      <c r="M349" s="16"/>
      <c r="N349" s="16"/>
    </row>
    <row r="350" spans="1:14" ht="19.5" hidden="1" customHeight="1">
      <c r="A350" s="44">
        <v>348</v>
      </c>
      <c r="B350" s="27">
        <v>33061090</v>
      </c>
      <c r="C350" s="28" t="s">
        <v>1705</v>
      </c>
      <c r="D350" s="29" t="s">
        <v>3897</v>
      </c>
      <c r="E350" s="2" t="s">
        <v>50</v>
      </c>
      <c r="F350" s="28" t="s">
        <v>51</v>
      </c>
      <c r="G350" s="28" t="s">
        <v>62</v>
      </c>
      <c r="H350" s="29" t="s">
        <v>27</v>
      </c>
      <c r="I350" s="2" t="s">
        <v>1674</v>
      </c>
      <c r="J350" s="29" t="s">
        <v>27</v>
      </c>
      <c r="K350" s="2" t="s">
        <v>2377</v>
      </c>
      <c r="L350" s="1" t="str">
        <f t="shared" si="5"/>
        <v>의약품</v>
      </c>
      <c r="M350" s="16"/>
      <c r="N350" s="16"/>
    </row>
    <row r="351" spans="1:14" ht="19.5" hidden="1" customHeight="1">
      <c r="A351" s="44">
        <v>349</v>
      </c>
      <c r="B351" s="24">
        <v>33062000</v>
      </c>
      <c r="C351" s="25" t="s">
        <v>3991</v>
      </c>
      <c r="D351" s="26" t="s">
        <v>4135</v>
      </c>
      <c r="E351" s="1" t="s">
        <v>50</v>
      </c>
      <c r="F351" s="25" t="s">
        <v>51</v>
      </c>
      <c r="G351" s="25" t="s">
        <v>62</v>
      </c>
      <c r="H351" s="26" t="s">
        <v>27</v>
      </c>
      <c r="I351" s="1" t="s">
        <v>1674</v>
      </c>
      <c r="J351" s="26" t="s">
        <v>27</v>
      </c>
      <c r="K351" s="1" t="s">
        <v>2377</v>
      </c>
      <c r="L351" s="1" t="str">
        <f t="shared" si="5"/>
        <v>의약품</v>
      </c>
      <c r="M351" s="16"/>
      <c r="N351" s="16"/>
    </row>
    <row r="352" spans="1:14" ht="19.5" hidden="1" customHeight="1">
      <c r="A352" s="44">
        <v>350</v>
      </c>
      <c r="B352" s="27">
        <v>33069000</v>
      </c>
      <c r="C352" s="28" t="s">
        <v>2263</v>
      </c>
      <c r="D352" s="29" t="s">
        <v>3897</v>
      </c>
      <c r="E352" s="2" t="s">
        <v>50</v>
      </c>
      <c r="F352" s="28" t="s">
        <v>51</v>
      </c>
      <c r="G352" s="28" t="s">
        <v>62</v>
      </c>
      <c r="H352" s="29" t="s">
        <v>27</v>
      </c>
      <c r="I352" s="2" t="s">
        <v>1674</v>
      </c>
      <c r="J352" s="29" t="s">
        <v>27</v>
      </c>
      <c r="K352" s="2" t="s">
        <v>2377</v>
      </c>
      <c r="L352" s="1" t="str">
        <f t="shared" si="5"/>
        <v>의료기기</v>
      </c>
      <c r="M352" s="16"/>
      <c r="N352" s="16"/>
    </row>
    <row r="353" spans="1:14" ht="19.5" customHeight="1">
      <c r="A353" s="44">
        <v>351</v>
      </c>
      <c r="B353" s="24">
        <v>33071000</v>
      </c>
      <c r="C353" s="25" t="s">
        <v>3992</v>
      </c>
      <c r="D353" s="26" t="s">
        <v>3897</v>
      </c>
      <c r="E353" s="1" t="s">
        <v>50</v>
      </c>
      <c r="F353" s="25" t="s">
        <v>51</v>
      </c>
      <c r="G353" s="25" t="s">
        <v>62</v>
      </c>
      <c r="H353" s="26" t="s">
        <v>27</v>
      </c>
      <c r="I353" s="1" t="s">
        <v>1674</v>
      </c>
      <c r="J353" s="26" t="s">
        <v>27</v>
      </c>
      <c r="K353" s="1" t="s">
        <v>2377</v>
      </c>
      <c r="L353" s="1" t="str">
        <f t="shared" si="5"/>
        <v>화장품</v>
      </c>
      <c r="M353" s="16" t="s">
        <v>5839</v>
      </c>
      <c r="N353" s="16"/>
    </row>
    <row r="354" spans="1:14" ht="19.5" customHeight="1">
      <c r="A354" s="44">
        <v>352</v>
      </c>
      <c r="B354" s="27">
        <v>33072000</v>
      </c>
      <c r="C354" s="28" t="s">
        <v>3993</v>
      </c>
      <c r="D354" s="29" t="s">
        <v>3849</v>
      </c>
      <c r="E354" s="2" t="s">
        <v>50</v>
      </c>
      <c r="F354" s="28" t="s">
        <v>51</v>
      </c>
      <c r="G354" s="28" t="s">
        <v>62</v>
      </c>
      <c r="H354" s="29" t="s">
        <v>27</v>
      </c>
      <c r="I354" s="2" t="s">
        <v>1674</v>
      </c>
      <c r="J354" s="29" t="s">
        <v>27</v>
      </c>
      <c r="K354" s="2" t="s">
        <v>2377</v>
      </c>
      <c r="L354" s="1" t="str">
        <f t="shared" si="5"/>
        <v>화장품</v>
      </c>
      <c r="M354" s="16" t="s">
        <v>5839</v>
      </c>
      <c r="N354" s="16"/>
    </row>
    <row r="355" spans="1:14" ht="19.5" customHeight="1">
      <c r="A355" s="44">
        <v>353</v>
      </c>
      <c r="B355" s="24">
        <v>33073000</v>
      </c>
      <c r="C355" s="25" t="s">
        <v>3994</v>
      </c>
      <c r="D355" s="26" t="s">
        <v>3851</v>
      </c>
      <c r="E355" s="1" t="s">
        <v>50</v>
      </c>
      <c r="F355" s="25" t="s">
        <v>51</v>
      </c>
      <c r="G355" s="25" t="s">
        <v>62</v>
      </c>
      <c r="H355" s="26" t="s">
        <v>27</v>
      </c>
      <c r="I355" s="1" t="s">
        <v>1674</v>
      </c>
      <c r="J355" s="26" t="s">
        <v>200</v>
      </c>
      <c r="K355" s="1" t="s">
        <v>2377</v>
      </c>
      <c r="L355" s="1" t="str">
        <f t="shared" si="5"/>
        <v>화장품</v>
      </c>
      <c r="M355" s="16" t="s">
        <v>5839</v>
      </c>
      <c r="N355" s="16"/>
    </row>
    <row r="356" spans="1:14" ht="19.5" hidden="1" customHeight="1">
      <c r="A356" s="44">
        <v>354</v>
      </c>
      <c r="B356" s="27">
        <v>33074110</v>
      </c>
      <c r="C356" s="28" t="s">
        <v>4217</v>
      </c>
      <c r="D356" s="29" t="s">
        <v>3897</v>
      </c>
      <c r="E356" s="2" t="s">
        <v>50</v>
      </c>
      <c r="F356" s="28" t="s">
        <v>51</v>
      </c>
      <c r="G356" s="28" t="s">
        <v>62</v>
      </c>
      <c r="H356" s="29" t="s">
        <v>4215</v>
      </c>
      <c r="I356" s="2" t="s">
        <v>1674</v>
      </c>
      <c r="J356" s="29" t="s">
        <v>120</v>
      </c>
      <c r="K356" s="2" t="s">
        <v>2377</v>
      </c>
      <c r="L356" s="1" t="str">
        <f t="shared" si="5"/>
        <v>의약품</v>
      </c>
      <c r="M356" s="16"/>
      <c r="N356" s="16"/>
    </row>
    <row r="357" spans="1:14" ht="19.5" hidden="1" customHeight="1">
      <c r="A357" s="44">
        <v>355</v>
      </c>
      <c r="B357" s="24">
        <v>33074190</v>
      </c>
      <c r="C357" s="25" t="s">
        <v>1684</v>
      </c>
      <c r="D357" s="26" t="s">
        <v>3897</v>
      </c>
      <c r="E357" s="1" t="s">
        <v>50</v>
      </c>
      <c r="F357" s="25" t="s">
        <v>51</v>
      </c>
      <c r="G357" s="25" t="s">
        <v>62</v>
      </c>
      <c r="H357" s="26" t="s">
        <v>4215</v>
      </c>
      <c r="I357" s="1" t="s">
        <v>1674</v>
      </c>
      <c r="J357" s="26" t="s">
        <v>120</v>
      </c>
      <c r="K357" s="1" t="s">
        <v>2377</v>
      </c>
      <c r="L357" s="1" t="str">
        <f t="shared" si="5"/>
        <v>의약품</v>
      </c>
      <c r="M357" s="16"/>
      <c r="N357" s="16"/>
    </row>
    <row r="358" spans="1:14" ht="19.5" hidden="1" customHeight="1">
      <c r="A358" s="44">
        <v>356</v>
      </c>
      <c r="B358" s="27">
        <v>33074910</v>
      </c>
      <c r="C358" s="28" t="s">
        <v>2126</v>
      </c>
      <c r="D358" s="29" t="s">
        <v>3897</v>
      </c>
      <c r="E358" s="2" t="s">
        <v>50</v>
      </c>
      <c r="F358" s="28" t="s">
        <v>51</v>
      </c>
      <c r="G358" s="28" t="s">
        <v>62</v>
      </c>
      <c r="H358" s="29" t="s">
        <v>27</v>
      </c>
      <c r="I358" s="2" t="s">
        <v>1674</v>
      </c>
      <c r="J358" s="29" t="s">
        <v>27</v>
      </c>
      <c r="K358" s="2" t="s">
        <v>2377</v>
      </c>
      <c r="L358" s="1" t="str">
        <f t="shared" si="5"/>
        <v>의약품</v>
      </c>
      <c r="M358" s="16"/>
      <c r="N358" s="16"/>
    </row>
    <row r="359" spans="1:14" ht="19.5" hidden="1" customHeight="1">
      <c r="A359" s="44">
        <v>357</v>
      </c>
      <c r="B359" s="24">
        <v>33074990</v>
      </c>
      <c r="C359" s="25" t="s">
        <v>1684</v>
      </c>
      <c r="D359" s="26" t="s">
        <v>3897</v>
      </c>
      <c r="E359" s="1" t="s">
        <v>50</v>
      </c>
      <c r="F359" s="25" t="s">
        <v>51</v>
      </c>
      <c r="G359" s="25" t="s">
        <v>62</v>
      </c>
      <c r="H359" s="26" t="s">
        <v>27</v>
      </c>
      <c r="I359" s="1" t="s">
        <v>1674</v>
      </c>
      <c r="J359" s="26" t="s">
        <v>27</v>
      </c>
      <c r="K359" s="1" t="s">
        <v>2377</v>
      </c>
      <c r="L359" s="1" t="str">
        <f t="shared" si="5"/>
        <v>의약품</v>
      </c>
      <c r="M359" s="16"/>
      <c r="N359" s="16"/>
    </row>
    <row r="360" spans="1:14" ht="19.5" hidden="1" customHeight="1">
      <c r="A360" s="44">
        <v>358</v>
      </c>
      <c r="B360" s="27">
        <v>33079010</v>
      </c>
      <c r="C360" s="28" t="s">
        <v>2129</v>
      </c>
      <c r="D360" s="29" t="s">
        <v>3897</v>
      </c>
      <c r="E360" s="2" t="s">
        <v>50</v>
      </c>
      <c r="F360" s="28" t="s">
        <v>51</v>
      </c>
      <c r="G360" s="28" t="s">
        <v>62</v>
      </c>
      <c r="H360" s="29" t="s">
        <v>27</v>
      </c>
      <c r="I360" s="2" t="s">
        <v>1674</v>
      </c>
      <c r="J360" s="29" t="s">
        <v>27</v>
      </c>
      <c r="K360" s="2" t="s">
        <v>2377</v>
      </c>
      <c r="L360" s="1" t="str">
        <f t="shared" si="5"/>
        <v>의약품</v>
      </c>
      <c r="M360" s="16"/>
      <c r="N360" s="16"/>
    </row>
    <row r="361" spans="1:14" ht="19.5" hidden="1" customHeight="1">
      <c r="A361" s="44">
        <v>359</v>
      </c>
      <c r="B361" s="24">
        <v>33079030</v>
      </c>
      <c r="C361" s="25" t="s">
        <v>2131</v>
      </c>
      <c r="D361" s="26" t="s">
        <v>3897</v>
      </c>
      <c r="E361" s="1" t="s">
        <v>50</v>
      </c>
      <c r="F361" s="25" t="s">
        <v>51</v>
      </c>
      <c r="G361" s="25" t="s">
        <v>62</v>
      </c>
      <c r="H361" s="26" t="s">
        <v>27</v>
      </c>
      <c r="I361" s="1" t="s">
        <v>1674</v>
      </c>
      <c r="J361" s="26" t="s">
        <v>27</v>
      </c>
      <c r="K361" s="1" t="s">
        <v>2377</v>
      </c>
      <c r="L361" s="1" t="str">
        <f t="shared" si="5"/>
        <v>의약품</v>
      </c>
      <c r="M361" s="16"/>
      <c r="N361" s="16"/>
    </row>
    <row r="362" spans="1:14" ht="19.5" hidden="1" customHeight="1">
      <c r="A362" s="44">
        <v>360</v>
      </c>
      <c r="B362" s="27">
        <v>33079040</v>
      </c>
      <c r="C362" s="28" t="s">
        <v>4218</v>
      </c>
      <c r="D362" s="29" t="s">
        <v>3897</v>
      </c>
      <c r="E362" s="2" t="s">
        <v>50</v>
      </c>
      <c r="F362" s="28" t="s">
        <v>51</v>
      </c>
      <c r="G362" s="28" t="s">
        <v>62</v>
      </c>
      <c r="H362" s="29" t="s">
        <v>27</v>
      </c>
      <c r="I362" s="2" t="s">
        <v>1674</v>
      </c>
      <c r="J362" s="29" t="s">
        <v>27</v>
      </c>
      <c r="K362" s="2" t="s">
        <v>2377</v>
      </c>
      <c r="L362" s="1" t="str">
        <f t="shared" si="5"/>
        <v>의약품</v>
      </c>
      <c r="M362" s="16"/>
      <c r="N362" s="16"/>
    </row>
    <row r="363" spans="1:14" ht="19.5" hidden="1" customHeight="1">
      <c r="A363" s="44">
        <v>361</v>
      </c>
      <c r="B363" s="24">
        <v>33079050</v>
      </c>
      <c r="C363" s="25" t="s">
        <v>2135</v>
      </c>
      <c r="D363" s="26" t="s">
        <v>3897</v>
      </c>
      <c r="E363" s="1" t="s">
        <v>50</v>
      </c>
      <c r="F363" s="25" t="s">
        <v>51</v>
      </c>
      <c r="G363" s="25" t="s">
        <v>62</v>
      </c>
      <c r="H363" s="26" t="s">
        <v>27</v>
      </c>
      <c r="I363" s="1" t="s">
        <v>1674</v>
      </c>
      <c r="J363" s="26" t="s">
        <v>27</v>
      </c>
      <c r="K363" s="1" t="s">
        <v>2377</v>
      </c>
      <c r="L363" s="1" t="str">
        <f t="shared" si="5"/>
        <v>의약품</v>
      </c>
      <c r="M363" s="16"/>
      <c r="N363" s="16"/>
    </row>
    <row r="364" spans="1:14" ht="19.5" hidden="1" customHeight="1">
      <c r="A364" s="44">
        <v>362</v>
      </c>
      <c r="B364" s="27">
        <v>33079090</v>
      </c>
      <c r="C364" s="28" t="s">
        <v>1705</v>
      </c>
      <c r="D364" s="29" t="s">
        <v>3897</v>
      </c>
      <c r="E364" s="2" t="s">
        <v>50</v>
      </c>
      <c r="F364" s="28" t="s">
        <v>51</v>
      </c>
      <c r="G364" s="28" t="s">
        <v>62</v>
      </c>
      <c r="H364" s="29" t="s">
        <v>27</v>
      </c>
      <c r="I364" s="2" t="s">
        <v>1674</v>
      </c>
      <c r="J364" s="29" t="s">
        <v>27</v>
      </c>
      <c r="K364" s="2" t="s">
        <v>2377</v>
      </c>
      <c r="L364" s="1" t="str">
        <f t="shared" si="5"/>
        <v>의약품</v>
      </c>
      <c r="M364" s="16"/>
      <c r="N364" s="16"/>
    </row>
    <row r="365" spans="1:14" ht="19.5" hidden="1" customHeight="1">
      <c r="A365" s="44">
        <v>363</v>
      </c>
      <c r="B365" s="24">
        <v>34011110</v>
      </c>
      <c r="C365" s="25" t="s">
        <v>2138</v>
      </c>
      <c r="D365" s="26" t="s">
        <v>3851</v>
      </c>
      <c r="E365" s="1" t="s">
        <v>50</v>
      </c>
      <c r="F365" s="25" t="s">
        <v>420</v>
      </c>
      <c r="G365" s="25" t="s">
        <v>1672</v>
      </c>
      <c r="H365" s="26" t="s">
        <v>4215</v>
      </c>
      <c r="I365" s="1" t="s">
        <v>1674</v>
      </c>
      <c r="J365" s="26" t="s">
        <v>120</v>
      </c>
      <c r="K365" s="1" t="s">
        <v>4219</v>
      </c>
      <c r="L365" s="1" t="str">
        <f t="shared" si="5"/>
        <v>의약품</v>
      </c>
      <c r="M365" s="16"/>
      <c r="N365" s="16"/>
    </row>
    <row r="366" spans="1:14" ht="19.5" hidden="1" customHeight="1">
      <c r="A366" s="44">
        <v>364</v>
      </c>
      <c r="B366" s="27">
        <v>34011120</v>
      </c>
      <c r="C366" s="28" t="s">
        <v>2140</v>
      </c>
      <c r="D366" s="29" t="s">
        <v>3851</v>
      </c>
      <c r="E366" s="2" t="s">
        <v>50</v>
      </c>
      <c r="F366" s="28" t="s">
        <v>420</v>
      </c>
      <c r="G366" s="28" t="s">
        <v>1672</v>
      </c>
      <c r="H366" s="29" t="s">
        <v>4215</v>
      </c>
      <c r="I366" s="2" t="s">
        <v>1674</v>
      </c>
      <c r="J366" s="29" t="s">
        <v>120</v>
      </c>
      <c r="K366" s="2" t="s">
        <v>4219</v>
      </c>
      <c r="L366" s="1" t="str">
        <f t="shared" si="5"/>
        <v>의약품</v>
      </c>
      <c r="M366" s="16"/>
      <c r="N366" s="16"/>
    </row>
    <row r="367" spans="1:14" ht="19.5" hidden="1" customHeight="1">
      <c r="A367" s="44">
        <v>365</v>
      </c>
      <c r="B367" s="24">
        <v>34011130</v>
      </c>
      <c r="C367" s="25" t="s">
        <v>2142</v>
      </c>
      <c r="D367" s="26" t="s">
        <v>3851</v>
      </c>
      <c r="E367" s="1" t="s">
        <v>50</v>
      </c>
      <c r="F367" s="25" t="s">
        <v>420</v>
      </c>
      <c r="G367" s="25" t="s">
        <v>1672</v>
      </c>
      <c r="H367" s="26" t="s">
        <v>4215</v>
      </c>
      <c r="I367" s="1" t="s">
        <v>1674</v>
      </c>
      <c r="J367" s="26" t="s">
        <v>120</v>
      </c>
      <c r="K367" s="1" t="s">
        <v>4219</v>
      </c>
      <c r="L367" s="1" t="str">
        <f t="shared" si="5"/>
        <v>의약품</v>
      </c>
      <c r="M367" s="16"/>
      <c r="N367" s="16"/>
    </row>
    <row r="368" spans="1:14" ht="19.5" hidden="1" customHeight="1">
      <c r="A368" s="44">
        <v>366</v>
      </c>
      <c r="B368" s="27">
        <v>34011190</v>
      </c>
      <c r="C368" s="28" t="s">
        <v>1684</v>
      </c>
      <c r="D368" s="29" t="s">
        <v>3851</v>
      </c>
      <c r="E368" s="2" t="s">
        <v>50</v>
      </c>
      <c r="F368" s="28" t="s">
        <v>420</v>
      </c>
      <c r="G368" s="28" t="s">
        <v>1672</v>
      </c>
      <c r="H368" s="29" t="s">
        <v>4215</v>
      </c>
      <c r="I368" s="2" t="s">
        <v>1674</v>
      </c>
      <c r="J368" s="29" t="s">
        <v>120</v>
      </c>
      <c r="K368" s="2" t="s">
        <v>4219</v>
      </c>
      <c r="L368" s="1" t="str">
        <f t="shared" si="5"/>
        <v>의약품</v>
      </c>
      <c r="M368" s="16"/>
      <c r="N368" s="16"/>
    </row>
    <row r="369" spans="1:14" ht="19.5" customHeight="1">
      <c r="A369" s="44">
        <v>367</v>
      </c>
      <c r="B369" s="24">
        <v>34013000</v>
      </c>
      <c r="C369" s="25" t="s">
        <v>4220</v>
      </c>
      <c r="D369" s="26" t="s">
        <v>3851</v>
      </c>
      <c r="E369" s="1" t="s">
        <v>50</v>
      </c>
      <c r="F369" s="25" t="s">
        <v>51</v>
      </c>
      <c r="G369" s="25" t="s">
        <v>2145</v>
      </c>
      <c r="H369" s="26" t="s">
        <v>4215</v>
      </c>
      <c r="I369" s="1" t="s">
        <v>1674</v>
      </c>
      <c r="J369" s="26" t="s">
        <v>120</v>
      </c>
      <c r="K369" s="1" t="s">
        <v>2377</v>
      </c>
      <c r="L369" s="1" t="str">
        <f t="shared" si="5"/>
        <v>화장품</v>
      </c>
      <c r="M369" s="16" t="s">
        <v>5839</v>
      </c>
      <c r="N369" s="16"/>
    </row>
    <row r="370" spans="1:14" ht="19.5" hidden="1" customHeight="1">
      <c r="A370" s="44">
        <v>368</v>
      </c>
      <c r="B370" s="27">
        <v>34070010</v>
      </c>
      <c r="C370" s="28" t="s">
        <v>2147</v>
      </c>
      <c r="D370" s="29" t="s">
        <v>4135</v>
      </c>
      <c r="E370" s="2" t="s">
        <v>50</v>
      </c>
      <c r="F370" s="28" t="s">
        <v>51</v>
      </c>
      <c r="G370" s="28" t="s">
        <v>62</v>
      </c>
      <c r="H370" s="29" t="s">
        <v>27</v>
      </c>
      <c r="I370" s="2" t="s">
        <v>1674</v>
      </c>
      <c r="J370" s="29" t="s">
        <v>27</v>
      </c>
      <c r="K370" s="2" t="s">
        <v>2377</v>
      </c>
      <c r="L370" s="1" t="str">
        <f t="shared" si="5"/>
        <v>의료기기</v>
      </c>
      <c r="M370" s="16"/>
      <c r="N370" s="16"/>
    </row>
    <row r="371" spans="1:14" ht="19.5" hidden="1" customHeight="1">
      <c r="A371" s="44">
        <v>369</v>
      </c>
      <c r="B371" s="24">
        <v>34070020</v>
      </c>
      <c r="C371" s="25" t="s">
        <v>2149</v>
      </c>
      <c r="D371" s="26" t="s">
        <v>4135</v>
      </c>
      <c r="E371" s="1" t="s">
        <v>50</v>
      </c>
      <c r="F371" s="25" t="s">
        <v>51</v>
      </c>
      <c r="G371" s="25" t="s">
        <v>62</v>
      </c>
      <c r="H371" s="26" t="s">
        <v>27</v>
      </c>
      <c r="I371" s="1" t="s">
        <v>1674</v>
      </c>
      <c r="J371" s="26" t="s">
        <v>27</v>
      </c>
      <c r="K371" s="1" t="s">
        <v>2377</v>
      </c>
      <c r="L371" s="1" t="str">
        <f t="shared" si="5"/>
        <v>의료기기</v>
      </c>
      <c r="M371" s="16"/>
      <c r="N371" s="16"/>
    </row>
    <row r="372" spans="1:14" ht="19.5" hidden="1" customHeight="1">
      <c r="A372" s="44">
        <v>370</v>
      </c>
      <c r="B372" s="27">
        <v>34070030</v>
      </c>
      <c r="C372" s="28" t="s">
        <v>2151</v>
      </c>
      <c r="D372" s="29" t="s">
        <v>4135</v>
      </c>
      <c r="E372" s="2" t="s">
        <v>50</v>
      </c>
      <c r="F372" s="28" t="s">
        <v>51</v>
      </c>
      <c r="G372" s="28" t="s">
        <v>62</v>
      </c>
      <c r="H372" s="29" t="s">
        <v>27</v>
      </c>
      <c r="I372" s="2" t="s">
        <v>1674</v>
      </c>
      <c r="J372" s="29" t="s">
        <v>27</v>
      </c>
      <c r="K372" s="2" t="s">
        <v>2377</v>
      </c>
      <c r="L372" s="1" t="str">
        <f t="shared" si="5"/>
        <v>의료기기</v>
      </c>
      <c r="M372" s="16"/>
      <c r="N372" s="16"/>
    </row>
    <row r="373" spans="1:14" ht="19.5" hidden="1" customHeight="1">
      <c r="A373" s="44">
        <v>371</v>
      </c>
      <c r="B373" s="24">
        <v>35030011</v>
      </c>
      <c r="C373" s="25" t="s">
        <v>2153</v>
      </c>
      <c r="D373" s="26" t="s">
        <v>4135</v>
      </c>
      <c r="E373" s="1" t="s">
        <v>24</v>
      </c>
      <c r="F373" s="25" t="s">
        <v>161</v>
      </c>
      <c r="G373" s="25" t="s">
        <v>872</v>
      </c>
      <c r="H373" s="26" t="s">
        <v>27</v>
      </c>
      <c r="I373" s="1" t="s">
        <v>1674</v>
      </c>
      <c r="J373" s="26" t="s">
        <v>27</v>
      </c>
      <c r="K373" s="1" t="s">
        <v>2377</v>
      </c>
      <c r="L373" s="1" t="str">
        <f t="shared" si="5"/>
        <v>의약품</v>
      </c>
      <c r="M373" s="16"/>
      <c r="N373" s="16"/>
    </row>
    <row r="374" spans="1:14" ht="19.5" hidden="1" customHeight="1">
      <c r="A374" s="44">
        <v>372</v>
      </c>
      <c r="B374" s="27">
        <v>35030019</v>
      </c>
      <c r="C374" s="28" t="s">
        <v>1705</v>
      </c>
      <c r="D374" s="29" t="s">
        <v>4135</v>
      </c>
      <c r="E374" s="2" t="s">
        <v>24</v>
      </c>
      <c r="F374" s="28" t="s">
        <v>161</v>
      </c>
      <c r="G374" s="28" t="s">
        <v>872</v>
      </c>
      <c r="H374" s="29" t="s">
        <v>27</v>
      </c>
      <c r="I374" s="2" t="s">
        <v>1674</v>
      </c>
      <c r="J374" s="29" t="s">
        <v>27</v>
      </c>
      <c r="K374" s="2" t="s">
        <v>2377</v>
      </c>
      <c r="L374" s="1" t="str">
        <f t="shared" si="5"/>
        <v>의약품</v>
      </c>
      <c r="M374" s="16"/>
      <c r="N374" s="16"/>
    </row>
    <row r="375" spans="1:14" ht="19.5" hidden="1" customHeight="1">
      <c r="A375" s="44">
        <v>373</v>
      </c>
      <c r="B375" s="24">
        <v>35030030</v>
      </c>
      <c r="C375" s="25" t="s">
        <v>2157</v>
      </c>
      <c r="D375" s="26" t="s">
        <v>4135</v>
      </c>
      <c r="E375" s="1" t="s">
        <v>24</v>
      </c>
      <c r="F375" s="25" t="s">
        <v>161</v>
      </c>
      <c r="G375" s="25" t="s">
        <v>872</v>
      </c>
      <c r="H375" s="26" t="s">
        <v>27</v>
      </c>
      <c r="I375" s="1" t="s">
        <v>1674</v>
      </c>
      <c r="J375" s="26" t="s">
        <v>27</v>
      </c>
      <c r="K375" s="1" t="s">
        <v>2377</v>
      </c>
      <c r="L375" s="1" t="str">
        <f t="shared" si="5"/>
        <v>의약품</v>
      </c>
      <c r="M375" s="16"/>
      <c r="N375" s="16"/>
    </row>
    <row r="376" spans="1:14" ht="19.5" hidden="1" customHeight="1">
      <c r="A376" s="44">
        <v>374</v>
      </c>
      <c r="B376" s="27">
        <v>35030041</v>
      </c>
      <c r="C376" s="28" t="s">
        <v>2159</v>
      </c>
      <c r="D376" s="29" t="s">
        <v>4135</v>
      </c>
      <c r="E376" s="2" t="s">
        <v>24</v>
      </c>
      <c r="F376" s="28" t="s">
        <v>161</v>
      </c>
      <c r="G376" s="28" t="s">
        <v>872</v>
      </c>
      <c r="H376" s="29" t="s">
        <v>27</v>
      </c>
      <c r="I376" s="2" t="s">
        <v>1674</v>
      </c>
      <c r="J376" s="29" t="s">
        <v>27</v>
      </c>
      <c r="K376" s="2" t="s">
        <v>2377</v>
      </c>
      <c r="L376" s="1" t="str">
        <f t="shared" si="5"/>
        <v>의약품</v>
      </c>
      <c r="M376" s="16"/>
      <c r="N376" s="16"/>
    </row>
    <row r="377" spans="1:14" ht="19.5" hidden="1" customHeight="1">
      <c r="A377" s="44">
        <v>375</v>
      </c>
      <c r="B377" s="24">
        <v>35030049</v>
      </c>
      <c r="C377" s="25" t="s">
        <v>1705</v>
      </c>
      <c r="D377" s="26" t="s">
        <v>4135</v>
      </c>
      <c r="E377" s="1" t="s">
        <v>24</v>
      </c>
      <c r="F377" s="25" t="s">
        <v>161</v>
      </c>
      <c r="G377" s="25" t="s">
        <v>872</v>
      </c>
      <c r="H377" s="26" t="s">
        <v>27</v>
      </c>
      <c r="I377" s="1" t="s">
        <v>1674</v>
      </c>
      <c r="J377" s="26" t="s">
        <v>27</v>
      </c>
      <c r="K377" s="1" t="s">
        <v>2377</v>
      </c>
      <c r="L377" s="1" t="str">
        <f t="shared" si="5"/>
        <v>의약품</v>
      </c>
      <c r="M377" s="16"/>
      <c r="N377" s="16"/>
    </row>
    <row r="378" spans="1:14" ht="19.5" hidden="1" customHeight="1">
      <c r="A378" s="44">
        <v>376</v>
      </c>
      <c r="B378" s="27">
        <v>35071000</v>
      </c>
      <c r="C378" s="28" t="s">
        <v>3996</v>
      </c>
      <c r="D378" s="29" t="s">
        <v>4135</v>
      </c>
      <c r="E378" s="2" t="s">
        <v>50</v>
      </c>
      <c r="F378" s="28" t="s">
        <v>51</v>
      </c>
      <c r="G378" s="28" t="s">
        <v>62</v>
      </c>
      <c r="H378" s="29" t="s">
        <v>27</v>
      </c>
      <c r="I378" s="2" t="s">
        <v>1674</v>
      </c>
      <c r="J378" s="29" t="s">
        <v>27</v>
      </c>
      <c r="K378" s="2" t="s">
        <v>2377</v>
      </c>
      <c r="L378" s="1" t="str">
        <f t="shared" si="5"/>
        <v>의약품</v>
      </c>
      <c r="M378" s="16"/>
      <c r="N378" s="16"/>
    </row>
    <row r="379" spans="1:14" ht="19.5" hidden="1" customHeight="1">
      <c r="A379" s="44">
        <v>377</v>
      </c>
      <c r="B379" s="24">
        <v>35079000</v>
      </c>
      <c r="C379" s="25" t="s">
        <v>2263</v>
      </c>
      <c r="D379" s="26" t="s">
        <v>4135</v>
      </c>
      <c r="E379" s="1" t="s">
        <v>50</v>
      </c>
      <c r="F379" s="25" t="s">
        <v>51</v>
      </c>
      <c r="G379" s="25" t="s">
        <v>62</v>
      </c>
      <c r="H379" s="26" t="s">
        <v>27</v>
      </c>
      <c r="I379" s="1" t="s">
        <v>1674</v>
      </c>
      <c r="J379" s="26" t="s">
        <v>27</v>
      </c>
      <c r="K379" s="1" t="s">
        <v>2377</v>
      </c>
      <c r="L379" s="1" t="str">
        <f t="shared" si="5"/>
        <v>의약품</v>
      </c>
      <c r="M379" s="16"/>
      <c r="N379" s="16"/>
    </row>
    <row r="380" spans="1:14" ht="19.5" hidden="1" customHeight="1">
      <c r="A380" s="44">
        <v>378</v>
      </c>
      <c r="B380" s="27">
        <v>37011000</v>
      </c>
      <c r="C380" s="28" t="s">
        <v>3997</v>
      </c>
      <c r="D380" s="29" t="s">
        <v>4135</v>
      </c>
      <c r="E380" s="2" t="s">
        <v>50</v>
      </c>
      <c r="F380" s="28" t="s">
        <v>51</v>
      </c>
      <c r="G380" s="28" t="s">
        <v>62</v>
      </c>
      <c r="H380" s="29" t="s">
        <v>27</v>
      </c>
      <c r="I380" s="2" t="s">
        <v>1674</v>
      </c>
      <c r="J380" s="29" t="s">
        <v>27</v>
      </c>
      <c r="K380" s="2" t="s">
        <v>2377</v>
      </c>
      <c r="L380" s="1" t="str">
        <f t="shared" si="5"/>
        <v>의료기기</v>
      </c>
      <c r="M380" s="16"/>
      <c r="N380" s="16"/>
    </row>
    <row r="381" spans="1:14" ht="19.5" hidden="1" customHeight="1">
      <c r="A381" s="44">
        <v>379</v>
      </c>
      <c r="B381" s="24">
        <v>37021000</v>
      </c>
      <c r="C381" s="25" t="s">
        <v>3997</v>
      </c>
      <c r="D381" s="26" t="s">
        <v>4135</v>
      </c>
      <c r="E381" s="1" t="s">
        <v>50</v>
      </c>
      <c r="F381" s="25" t="s">
        <v>51</v>
      </c>
      <c r="G381" s="25" t="s">
        <v>62</v>
      </c>
      <c r="H381" s="26" t="s">
        <v>27</v>
      </c>
      <c r="I381" s="1" t="s">
        <v>1674</v>
      </c>
      <c r="J381" s="26" t="s">
        <v>27</v>
      </c>
      <c r="K381" s="1" t="s">
        <v>2377</v>
      </c>
      <c r="L381" s="1" t="str">
        <f t="shared" si="5"/>
        <v>의료기기</v>
      </c>
      <c r="M381" s="16"/>
      <c r="N381" s="16"/>
    </row>
    <row r="382" spans="1:14" ht="19.5" hidden="1" customHeight="1">
      <c r="A382" s="44">
        <v>380</v>
      </c>
      <c r="B382" s="30" t="s">
        <v>4221</v>
      </c>
      <c r="C382" s="28" t="s">
        <v>4222</v>
      </c>
      <c r="D382" s="29" t="s">
        <v>3851</v>
      </c>
      <c r="E382" s="2" t="s">
        <v>50</v>
      </c>
      <c r="F382" s="28" t="s">
        <v>51</v>
      </c>
      <c r="G382" s="28" t="s">
        <v>872</v>
      </c>
      <c r="H382" s="29" t="s">
        <v>27</v>
      </c>
      <c r="I382" s="2" t="s">
        <v>1674</v>
      </c>
      <c r="J382" s="29" t="s">
        <v>200</v>
      </c>
      <c r="K382" s="2" t="s">
        <v>2377</v>
      </c>
      <c r="L382" s="1" t="str">
        <f t="shared" si="5"/>
        <v>의약품</v>
      </c>
      <c r="M382" s="16"/>
      <c r="N382" s="16"/>
    </row>
    <row r="383" spans="1:14" ht="19.5" hidden="1" customHeight="1">
      <c r="A383" s="44">
        <v>381</v>
      </c>
      <c r="B383" s="30" t="s">
        <v>4223</v>
      </c>
      <c r="C383" s="25" t="s">
        <v>1684</v>
      </c>
      <c r="D383" s="26" t="s">
        <v>4135</v>
      </c>
      <c r="E383" s="1" t="s">
        <v>50</v>
      </c>
      <c r="F383" s="25" t="s">
        <v>51</v>
      </c>
      <c r="G383" s="25" t="s">
        <v>872</v>
      </c>
      <c r="H383" s="26" t="s">
        <v>4213</v>
      </c>
      <c r="I383" s="1" t="s">
        <v>1674</v>
      </c>
      <c r="J383" s="26" t="s">
        <v>120</v>
      </c>
      <c r="K383" s="1" t="s">
        <v>2377</v>
      </c>
      <c r="L383" s="1" t="str">
        <f t="shared" si="5"/>
        <v>의약품</v>
      </c>
      <c r="M383" s="16"/>
      <c r="N383" s="16"/>
    </row>
    <row r="384" spans="1:14" ht="19.5" hidden="1" customHeight="1">
      <c r="A384" s="44">
        <v>382</v>
      </c>
      <c r="B384" s="27">
        <v>38085021</v>
      </c>
      <c r="C384" s="28" t="s">
        <v>3828</v>
      </c>
      <c r="D384" s="29" t="s">
        <v>3851</v>
      </c>
      <c r="E384" s="2" t="s">
        <v>50</v>
      </c>
      <c r="F384" s="28" t="s">
        <v>51</v>
      </c>
      <c r="G384" s="28" t="s">
        <v>872</v>
      </c>
      <c r="H384" s="29" t="s">
        <v>4215</v>
      </c>
      <c r="I384" s="2" t="s">
        <v>1674</v>
      </c>
      <c r="J384" s="29" t="s">
        <v>120</v>
      </c>
      <c r="K384" s="2" t="s">
        <v>2377</v>
      </c>
      <c r="L384" s="1" t="str">
        <f t="shared" si="5"/>
        <v>의약품</v>
      </c>
      <c r="M384" s="16"/>
      <c r="N384" s="16"/>
    </row>
    <row r="385" spans="1:14" ht="19.5" hidden="1" customHeight="1">
      <c r="A385" s="44">
        <v>383</v>
      </c>
      <c r="B385" s="30" t="s">
        <v>4224</v>
      </c>
      <c r="C385" s="25" t="s">
        <v>4225</v>
      </c>
      <c r="D385" s="26" t="s">
        <v>4135</v>
      </c>
      <c r="E385" s="1" t="s">
        <v>50</v>
      </c>
      <c r="F385" s="25" t="s">
        <v>51</v>
      </c>
      <c r="G385" s="25" t="s">
        <v>872</v>
      </c>
      <c r="H385" s="26" t="s">
        <v>27</v>
      </c>
      <c r="I385" s="1" t="s">
        <v>1674</v>
      </c>
      <c r="J385" s="26" t="s">
        <v>27</v>
      </c>
      <c r="K385" s="1" t="s">
        <v>2377</v>
      </c>
      <c r="L385" s="1" t="str">
        <f t="shared" si="5"/>
        <v>의약품</v>
      </c>
      <c r="M385" s="16"/>
      <c r="N385" s="16"/>
    </row>
    <row r="386" spans="1:14" ht="19.5" hidden="1" customHeight="1">
      <c r="A386" s="44">
        <v>384</v>
      </c>
      <c r="B386" s="30" t="s">
        <v>4226</v>
      </c>
      <c r="C386" s="28" t="s">
        <v>1684</v>
      </c>
      <c r="D386" s="29" t="s">
        <v>4135</v>
      </c>
      <c r="E386" s="2" t="s">
        <v>50</v>
      </c>
      <c r="F386" s="28" t="s">
        <v>51</v>
      </c>
      <c r="G386" s="28" t="s">
        <v>872</v>
      </c>
      <c r="H386" s="29" t="s">
        <v>27</v>
      </c>
      <c r="I386" s="2" t="s">
        <v>1674</v>
      </c>
      <c r="J386" s="29" t="s">
        <v>27</v>
      </c>
      <c r="K386" s="2" t="s">
        <v>2377</v>
      </c>
      <c r="L386" s="1" t="str">
        <f t="shared" si="5"/>
        <v>의약품</v>
      </c>
      <c r="M386" s="16"/>
      <c r="N386" s="16"/>
    </row>
    <row r="387" spans="1:14" ht="19.5" hidden="1" customHeight="1">
      <c r="A387" s="44">
        <v>385</v>
      </c>
      <c r="B387" s="24">
        <v>38085031</v>
      </c>
      <c r="C387" s="25" t="s">
        <v>3828</v>
      </c>
      <c r="D387" s="26" t="s">
        <v>4135</v>
      </c>
      <c r="E387" s="1" t="s">
        <v>50</v>
      </c>
      <c r="F387" s="25" t="s">
        <v>51</v>
      </c>
      <c r="G387" s="25" t="s">
        <v>872</v>
      </c>
      <c r="H387" s="26" t="s">
        <v>27</v>
      </c>
      <c r="I387" s="1" t="s">
        <v>1674</v>
      </c>
      <c r="J387" s="26" t="s">
        <v>27</v>
      </c>
      <c r="K387" s="1" t="s">
        <v>2377</v>
      </c>
      <c r="L387" s="1" t="str">
        <f t="shared" ref="L387:L450" si="6">VLOOKUP(LEFT(B387,6), ind_cat, 9, FALSE)</f>
        <v>의약품</v>
      </c>
      <c r="M387" s="16"/>
      <c r="N387" s="16"/>
    </row>
    <row r="388" spans="1:14" ht="19.5" hidden="1" customHeight="1">
      <c r="A388" s="44">
        <v>386</v>
      </c>
      <c r="B388" s="27">
        <v>38085039</v>
      </c>
      <c r="C388" s="28" t="s">
        <v>1684</v>
      </c>
      <c r="D388" s="29" t="s">
        <v>4135</v>
      </c>
      <c r="E388" s="2" t="s">
        <v>50</v>
      </c>
      <c r="F388" s="28" t="s">
        <v>51</v>
      </c>
      <c r="G388" s="28" t="s">
        <v>872</v>
      </c>
      <c r="H388" s="29" t="s">
        <v>27</v>
      </c>
      <c r="I388" s="2" t="s">
        <v>1674</v>
      </c>
      <c r="J388" s="29" t="s">
        <v>27</v>
      </c>
      <c r="K388" s="2" t="s">
        <v>2377</v>
      </c>
      <c r="L388" s="1" t="str">
        <f t="shared" si="6"/>
        <v>의약품</v>
      </c>
      <c r="M388" s="16"/>
      <c r="N388" s="16"/>
    </row>
    <row r="389" spans="1:14" ht="19.5" hidden="1" customHeight="1">
      <c r="A389" s="44">
        <v>387</v>
      </c>
      <c r="B389" s="24">
        <v>38085040</v>
      </c>
      <c r="C389" s="25" t="s">
        <v>3829</v>
      </c>
      <c r="D389" s="26" t="s">
        <v>4135</v>
      </c>
      <c r="E389" s="1" t="s">
        <v>50</v>
      </c>
      <c r="F389" s="25" t="s">
        <v>51</v>
      </c>
      <c r="G389" s="25" t="s">
        <v>872</v>
      </c>
      <c r="H389" s="26" t="s">
        <v>27</v>
      </c>
      <c r="I389" s="1" t="s">
        <v>1674</v>
      </c>
      <c r="J389" s="26" t="s">
        <v>27</v>
      </c>
      <c r="K389" s="1" t="s">
        <v>2377</v>
      </c>
      <c r="L389" s="1" t="str">
        <f t="shared" si="6"/>
        <v>의약품</v>
      </c>
      <c r="M389" s="16"/>
      <c r="N389" s="16"/>
    </row>
    <row r="390" spans="1:14" ht="19.5" hidden="1" customHeight="1">
      <c r="A390" s="44">
        <v>388</v>
      </c>
      <c r="B390" s="27">
        <v>38085050</v>
      </c>
      <c r="C390" s="28" t="s">
        <v>3830</v>
      </c>
      <c r="D390" s="29" t="s">
        <v>4135</v>
      </c>
      <c r="E390" s="2" t="s">
        <v>50</v>
      </c>
      <c r="F390" s="28" t="s">
        <v>51</v>
      </c>
      <c r="G390" s="28" t="s">
        <v>872</v>
      </c>
      <c r="H390" s="29" t="s">
        <v>27</v>
      </c>
      <c r="I390" s="2" t="s">
        <v>1674</v>
      </c>
      <c r="J390" s="29" t="s">
        <v>27</v>
      </c>
      <c r="K390" s="2" t="s">
        <v>2377</v>
      </c>
      <c r="L390" s="1" t="str">
        <f t="shared" si="6"/>
        <v>의약품</v>
      </c>
      <c r="M390" s="16"/>
      <c r="N390" s="16"/>
    </row>
    <row r="391" spans="1:14" ht="19.5" hidden="1" customHeight="1">
      <c r="A391" s="44">
        <v>389</v>
      </c>
      <c r="B391" s="30" t="s">
        <v>4227</v>
      </c>
      <c r="C391" s="25" t="s">
        <v>4228</v>
      </c>
      <c r="D391" s="26" t="s">
        <v>4135</v>
      </c>
      <c r="E391" s="1" t="s">
        <v>50</v>
      </c>
      <c r="F391" s="25" t="s">
        <v>51</v>
      </c>
      <c r="G391" s="25" t="s">
        <v>872</v>
      </c>
      <c r="H391" s="26" t="s">
        <v>27</v>
      </c>
      <c r="I391" s="1" t="s">
        <v>1674</v>
      </c>
      <c r="J391" s="26" t="s">
        <v>27</v>
      </c>
      <c r="K391" s="1" t="s">
        <v>2377</v>
      </c>
      <c r="L391" s="1" t="str">
        <f t="shared" si="6"/>
        <v>의약품</v>
      </c>
      <c r="M391" s="16"/>
      <c r="N391" s="16"/>
    </row>
    <row r="392" spans="1:14" ht="19.5" hidden="1" customHeight="1">
      <c r="A392" s="44">
        <v>390</v>
      </c>
      <c r="B392" s="30" t="s">
        <v>4229</v>
      </c>
      <c r="C392" s="28" t="s">
        <v>1684</v>
      </c>
      <c r="D392" s="29" t="s">
        <v>4135</v>
      </c>
      <c r="E392" s="2" t="s">
        <v>50</v>
      </c>
      <c r="F392" s="28" t="s">
        <v>51</v>
      </c>
      <c r="G392" s="28" t="s">
        <v>872</v>
      </c>
      <c r="H392" s="29" t="s">
        <v>27</v>
      </c>
      <c r="I392" s="2" t="s">
        <v>1674</v>
      </c>
      <c r="J392" s="29" t="s">
        <v>27</v>
      </c>
      <c r="K392" s="2" t="s">
        <v>2377</v>
      </c>
      <c r="L392" s="1" t="str">
        <f t="shared" si="6"/>
        <v>의약품</v>
      </c>
      <c r="M392" s="16"/>
      <c r="N392" s="16"/>
    </row>
    <row r="393" spans="1:14" ht="19.5" hidden="1" customHeight="1">
      <c r="A393" s="44">
        <v>391</v>
      </c>
      <c r="B393" s="24">
        <v>38085091</v>
      </c>
      <c r="C393" s="25" t="s">
        <v>2177</v>
      </c>
      <c r="D393" s="26" t="s">
        <v>4135</v>
      </c>
      <c r="E393" s="1" t="s">
        <v>50</v>
      </c>
      <c r="F393" s="25" t="s">
        <v>51</v>
      </c>
      <c r="G393" s="25" t="s">
        <v>872</v>
      </c>
      <c r="H393" s="26" t="s">
        <v>27</v>
      </c>
      <c r="I393" s="1" t="s">
        <v>1674</v>
      </c>
      <c r="J393" s="26" t="s">
        <v>27</v>
      </c>
      <c r="K393" s="1" t="s">
        <v>2377</v>
      </c>
      <c r="L393" s="1" t="str">
        <f t="shared" si="6"/>
        <v>의약품</v>
      </c>
      <c r="M393" s="16"/>
      <c r="N393" s="16"/>
    </row>
    <row r="394" spans="1:14" ht="19.5" hidden="1" customHeight="1">
      <c r="A394" s="44">
        <v>392</v>
      </c>
      <c r="B394" s="27">
        <v>38085099</v>
      </c>
      <c r="C394" s="28" t="s">
        <v>1684</v>
      </c>
      <c r="D394" s="29" t="s">
        <v>4135</v>
      </c>
      <c r="E394" s="2" t="s">
        <v>50</v>
      </c>
      <c r="F394" s="28" t="s">
        <v>51</v>
      </c>
      <c r="G394" s="28" t="s">
        <v>872</v>
      </c>
      <c r="H394" s="29" t="s">
        <v>27</v>
      </c>
      <c r="I394" s="2" t="s">
        <v>1674</v>
      </c>
      <c r="J394" s="29" t="s">
        <v>27</v>
      </c>
      <c r="K394" s="2" t="s">
        <v>2377</v>
      </c>
      <c r="L394" s="1" t="str">
        <f t="shared" si="6"/>
        <v>의약품</v>
      </c>
      <c r="M394" s="16"/>
      <c r="N394" s="16"/>
    </row>
    <row r="395" spans="1:14" ht="19.5" hidden="1" customHeight="1">
      <c r="A395" s="44">
        <v>393</v>
      </c>
      <c r="B395" s="24">
        <v>38089211</v>
      </c>
      <c r="C395" s="25" t="s">
        <v>2180</v>
      </c>
      <c r="D395" s="26" t="s">
        <v>3851</v>
      </c>
      <c r="E395" s="1" t="s">
        <v>50</v>
      </c>
      <c r="F395" s="25" t="s">
        <v>51</v>
      </c>
      <c r="G395" s="25" t="s">
        <v>872</v>
      </c>
      <c r="H395" s="26" t="s">
        <v>4215</v>
      </c>
      <c r="I395" s="1" t="s">
        <v>1674</v>
      </c>
      <c r="J395" s="26" t="s">
        <v>120</v>
      </c>
      <c r="K395" s="1" t="s">
        <v>2377</v>
      </c>
      <c r="L395" s="1" t="str">
        <f t="shared" si="6"/>
        <v>의약품</v>
      </c>
      <c r="M395" s="16"/>
      <c r="N395" s="16"/>
    </row>
    <row r="396" spans="1:14" ht="19.5" hidden="1" customHeight="1">
      <c r="A396" s="44">
        <v>394</v>
      </c>
      <c r="B396" s="27">
        <v>38089219</v>
      </c>
      <c r="C396" s="28" t="s">
        <v>2046</v>
      </c>
      <c r="D396" s="29" t="s">
        <v>3851</v>
      </c>
      <c r="E396" s="2" t="s">
        <v>50</v>
      </c>
      <c r="F396" s="28" t="s">
        <v>51</v>
      </c>
      <c r="G396" s="28" t="s">
        <v>872</v>
      </c>
      <c r="H396" s="29" t="s">
        <v>4215</v>
      </c>
      <c r="I396" s="2" t="s">
        <v>1674</v>
      </c>
      <c r="J396" s="29" t="s">
        <v>120</v>
      </c>
      <c r="K396" s="2" t="s">
        <v>2377</v>
      </c>
      <c r="L396" s="1" t="str">
        <f t="shared" si="6"/>
        <v>의약품</v>
      </c>
      <c r="M396" s="16"/>
      <c r="N396" s="16"/>
    </row>
    <row r="397" spans="1:14" ht="19.5" hidden="1" customHeight="1">
      <c r="A397" s="44">
        <v>395</v>
      </c>
      <c r="B397" s="24">
        <v>38089290</v>
      </c>
      <c r="C397" s="25" t="s">
        <v>1684</v>
      </c>
      <c r="D397" s="26" t="s">
        <v>4135</v>
      </c>
      <c r="E397" s="1" t="s">
        <v>50</v>
      </c>
      <c r="F397" s="25" t="s">
        <v>51</v>
      </c>
      <c r="G397" s="25" t="s">
        <v>872</v>
      </c>
      <c r="H397" s="26" t="s">
        <v>27</v>
      </c>
      <c r="I397" s="1" t="s">
        <v>1674</v>
      </c>
      <c r="J397" s="26" t="s">
        <v>27</v>
      </c>
      <c r="K397" s="1" t="s">
        <v>2377</v>
      </c>
      <c r="L397" s="1" t="str">
        <f t="shared" si="6"/>
        <v>의약품</v>
      </c>
      <c r="M397" s="16"/>
      <c r="N397" s="16"/>
    </row>
    <row r="398" spans="1:14" ht="19.5" hidden="1" customHeight="1">
      <c r="A398" s="44">
        <v>396</v>
      </c>
      <c r="B398" s="27">
        <v>38089410</v>
      </c>
      <c r="C398" s="28" t="s">
        <v>2184</v>
      </c>
      <c r="D398" s="29" t="s">
        <v>4135</v>
      </c>
      <c r="E398" s="2" t="s">
        <v>50</v>
      </c>
      <c r="F398" s="28" t="s">
        <v>51</v>
      </c>
      <c r="G398" s="28" t="s">
        <v>62</v>
      </c>
      <c r="H398" s="29" t="s">
        <v>27</v>
      </c>
      <c r="I398" s="2" t="s">
        <v>1674</v>
      </c>
      <c r="J398" s="29" t="s">
        <v>27</v>
      </c>
      <c r="K398" s="2" t="s">
        <v>2377</v>
      </c>
      <c r="L398" s="1" t="str">
        <f t="shared" si="6"/>
        <v>의약품</v>
      </c>
      <c r="M398" s="16"/>
      <c r="N398" s="16"/>
    </row>
    <row r="399" spans="1:14" ht="19.5" hidden="1" customHeight="1">
      <c r="A399" s="44">
        <v>397</v>
      </c>
      <c r="B399" s="24">
        <v>38089420</v>
      </c>
      <c r="C399" s="25" t="s">
        <v>2186</v>
      </c>
      <c r="D399" s="26" t="s">
        <v>4135</v>
      </c>
      <c r="E399" s="1" t="s">
        <v>50</v>
      </c>
      <c r="F399" s="25" t="s">
        <v>51</v>
      </c>
      <c r="G399" s="25" t="s">
        <v>62</v>
      </c>
      <c r="H399" s="26" t="s">
        <v>27</v>
      </c>
      <c r="I399" s="1" t="s">
        <v>1674</v>
      </c>
      <c r="J399" s="26" t="s">
        <v>27</v>
      </c>
      <c r="K399" s="1" t="s">
        <v>2377</v>
      </c>
      <c r="L399" s="1" t="str">
        <f t="shared" si="6"/>
        <v>의약품</v>
      </c>
      <c r="M399" s="16"/>
      <c r="N399" s="16"/>
    </row>
    <row r="400" spans="1:14" ht="19.5" hidden="1" customHeight="1">
      <c r="A400" s="44">
        <v>398</v>
      </c>
      <c r="B400" s="27">
        <v>38089490</v>
      </c>
      <c r="C400" s="28" t="s">
        <v>1684</v>
      </c>
      <c r="D400" s="29" t="s">
        <v>4135</v>
      </c>
      <c r="E400" s="2" t="s">
        <v>50</v>
      </c>
      <c r="F400" s="28" t="s">
        <v>51</v>
      </c>
      <c r="G400" s="28" t="s">
        <v>62</v>
      </c>
      <c r="H400" s="29" t="s">
        <v>27</v>
      </c>
      <c r="I400" s="2" t="s">
        <v>1674</v>
      </c>
      <c r="J400" s="29" t="s">
        <v>27</v>
      </c>
      <c r="K400" s="2" t="s">
        <v>2377</v>
      </c>
      <c r="L400" s="1" t="str">
        <f t="shared" si="6"/>
        <v>의약품</v>
      </c>
      <c r="M400" s="16"/>
      <c r="N400" s="16"/>
    </row>
    <row r="401" spans="1:14" ht="19.5" hidden="1" customHeight="1">
      <c r="A401" s="44">
        <v>399</v>
      </c>
      <c r="B401" s="24">
        <v>38210010</v>
      </c>
      <c r="C401" s="25" t="s">
        <v>2188</v>
      </c>
      <c r="D401" s="26" t="s">
        <v>4135</v>
      </c>
      <c r="E401" s="1" t="s">
        <v>50</v>
      </c>
      <c r="F401" s="25" t="s">
        <v>51</v>
      </c>
      <c r="G401" s="25" t="s">
        <v>872</v>
      </c>
      <c r="H401" s="26" t="s">
        <v>27</v>
      </c>
      <c r="I401" s="1" t="s">
        <v>1674</v>
      </c>
      <c r="J401" s="26" t="s">
        <v>27</v>
      </c>
      <c r="K401" s="1" t="s">
        <v>2377</v>
      </c>
      <c r="L401" s="1" t="str">
        <f t="shared" si="6"/>
        <v>의약품</v>
      </c>
      <c r="M401" s="16"/>
      <c r="N401" s="16"/>
    </row>
    <row r="402" spans="1:14" ht="19.5" hidden="1" customHeight="1">
      <c r="A402" s="44">
        <v>400</v>
      </c>
      <c r="B402" s="27">
        <v>38210090</v>
      </c>
      <c r="C402" s="28" t="s">
        <v>472</v>
      </c>
      <c r="D402" s="29" t="s">
        <v>4135</v>
      </c>
      <c r="E402" s="2" t="s">
        <v>50</v>
      </c>
      <c r="F402" s="28" t="s">
        <v>51</v>
      </c>
      <c r="G402" s="28" t="s">
        <v>872</v>
      </c>
      <c r="H402" s="29" t="s">
        <v>1674</v>
      </c>
      <c r="I402" s="2" t="s">
        <v>1674</v>
      </c>
      <c r="J402" s="29"/>
      <c r="K402" s="2" t="s">
        <v>2377</v>
      </c>
      <c r="L402" s="1" t="str">
        <f t="shared" si="6"/>
        <v>의약품</v>
      </c>
      <c r="M402" s="16"/>
      <c r="N402" s="16"/>
    </row>
    <row r="403" spans="1:14" ht="19.5" hidden="1" customHeight="1">
      <c r="A403" s="44">
        <v>401</v>
      </c>
      <c r="B403" s="24">
        <v>38220010</v>
      </c>
      <c r="C403" s="25" t="s">
        <v>2190</v>
      </c>
      <c r="D403" s="26" t="s">
        <v>4016</v>
      </c>
      <c r="E403" s="1" t="s">
        <v>50</v>
      </c>
      <c r="F403" s="25" t="s">
        <v>51</v>
      </c>
      <c r="G403" s="25" t="s">
        <v>1962</v>
      </c>
      <c r="H403" s="26" t="s">
        <v>27</v>
      </c>
      <c r="I403" s="1" t="s">
        <v>1674</v>
      </c>
      <c r="J403" s="26" t="s">
        <v>27</v>
      </c>
      <c r="K403" s="1" t="s">
        <v>2377</v>
      </c>
      <c r="L403" s="1" t="str">
        <f t="shared" si="6"/>
        <v>의약품</v>
      </c>
      <c r="M403" s="16"/>
      <c r="N403" s="16"/>
    </row>
    <row r="404" spans="1:14" ht="19.5" hidden="1" customHeight="1">
      <c r="A404" s="44">
        <v>402</v>
      </c>
      <c r="B404" s="27">
        <v>38220020</v>
      </c>
      <c r="C404" s="28" t="s">
        <v>2191</v>
      </c>
      <c r="D404" s="29" t="s">
        <v>4016</v>
      </c>
      <c r="E404" s="2" t="s">
        <v>50</v>
      </c>
      <c r="F404" s="28" t="s">
        <v>51</v>
      </c>
      <c r="G404" s="28" t="s">
        <v>1962</v>
      </c>
      <c r="H404" s="29" t="s">
        <v>27</v>
      </c>
      <c r="I404" s="2" t="s">
        <v>1674</v>
      </c>
      <c r="J404" s="29" t="s">
        <v>27</v>
      </c>
      <c r="K404" s="2" t="s">
        <v>2377</v>
      </c>
      <c r="L404" s="1" t="str">
        <f t="shared" si="6"/>
        <v>의약품</v>
      </c>
      <c r="M404" s="16"/>
      <c r="N404" s="16"/>
    </row>
    <row r="405" spans="1:14" ht="19.5" hidden="1" customHeight="1">
      <c r="A405" s="44">
        <v>403</v>
      </c>
      <c r="B405" s="24">
        <v>38220030</v>
      </c>
      <c r="C405" s="25" t="s">
        <v>2193</v>
      </c>
      <c r="D405" s="26" t="s">
        <v>4135</v>
      </c>
      <c r="E405" s="1" t="s">
        <v>50</v>
      </c>
      <c r="F405" s="25" t="s">
        <v>51</v>
      </c>
      <c r="G405" s="25" t="s">
        <v>1962</v>
      </c>
      <c r="H405" s="26" t="s">
        <v>27</v>
      </c>
      <c r="I405" s="1" t="s">
        <v>1674</v>
      </c>
      <c r="J405" s="26" t="s">
        <v>27</v>
      </c>
      <c r="K405" s="1" t="s">
        <v>2377</v>
      </c>
      <c r="L405" s="1" t="str">
        <f t="shared" si="6"/>
        <v>의약품</v>
      </c>
      <c r="M405" s="16"/>
      <c r="N405" s="16"/>
    </row>
    <row r="406" spans="1:14" ht="19.5" hidden="1" customHeight="1">
      <c r="A406" s="44">
        <v>404</v>
      </c>
      <c r="B406" s="27">
        <v>38220090</v>
      </c>
      <c r="C406" s="28" t="s">
        <v>472</v>
      </c>
      <c r="D406" s="29" t="s">
        <v>4016</v>
      </c>
      <c r="E406" s="2" t="s">
        <v>50</v>
      </c>
      <c r="F406" s="28" t="s">
        <v>51</v>
      </c>
      <c r="G406" s="28" t="s">
        <v>1962</v>
      </c>
      <c r="H406" s="29" t="s">
        <v>27</v>
      </c>
      <c r="I406" s="2" t="s">
        <v>1674</v>
      </c>
      <c r="J406" s="29" t="s">
        <v>27</v>
      </c>
      <c r="K406" s="2" t="s">
        <v>2377</v>
      </c>
      <c r="L406" s="1" t="str">
        <f t="shared" si="6"/>
        <v>의약품</v>
      </c>
      <c r="M406" s="16"/>
      <c r="N406" s="16"/>
    </row>
    <row r="407" spans="1:14" ht="19.5" hidden="1" customHeight="1">
      <c r="A407" s="44">
        <v>405</v>
      </c>
      <c r="B407" s="24">
        <v>38231100</v>
      </c>
      <c r="C407" s="25" t="s">
        <v>3998</v>
      </c>
      <c r="D407" s="26" t="s">
        <v>4016</v>
      </c>
      <c r="E407" s="1" t="s">
        <v>50</v>
      </c>
      <c r="F407" s="25" t="s">
        <v>51</v>
      </c>
      <c r="G407" s="25" t="s">
        <v>62</v>
      </c>
      <c r="H407" s="26" t="s">
        <v>27</v>
      </c>
      <c r="I407" s="1" t="s">
        <v>1674</v>
      </c>
      <c r="J407" s="26" t="s">
        <v>27</v>
      </c>
      <c r="K407" s="1" t="s">
        <v>3900</v>
      </c>
      <c r="L407" s="1" t="str">
        <f t="shared" si="6"/>
        <v>의약품</v>
      </c>
      <c r="M407" s="16"/>
      <c r="N407" s="16"/>
    </row>
    <row r="408" spans="1:14" ht="19.5" hidden="1" customHeight="1">
      <c r="A408" s="44">
        <v>406</v>
      </c>
      <c r="B408" s="27">
        <v>38249010</v>
      </c>
      <c r="C408" s="28" t="s">
        <v>2195</v>
      </c>
      <c r="D408" s="29" t="s">
        <v>4135</v>
      </c>
      <c r="E408" s="2" t="s">
        <v>50</v>
      </c>
      <c r="F408" s="28" t="s">
        <v>51</v>
      </c>
      <c r="G408" s="28" t="s">
        <v>1962</v>
      </c>
      <c r="H408" s="29" t="s">
        <v>1674</v>
      </c>
      <c r="I408" s="2" t="s">
        <v>1674</v>
      </c>
      <c r="J408" s="29"/>
      <c r="K408" s="2" t="s">
        <v>2377</v>
      </c>
      <c r="L408" s="1" t="str">
        <f t="shared" si="6"/>
        <v>의료기기</v>
      </c>
      <c r="M408" s="16"/>
      <c r="N408" s="16"/>
    </row>
    <row r="409" spans="1:14" ht="19.5" hidden="1" customHeight="1">
      <c r="A409" s="44">
        <v>407</v>
      </c>
      <c r="B409" s="24">
        <v>38249030</v>
      </c>
      <c r="C409" s="25" t="s">
        <v>2197</v>
      </c>
      <c r="D409" s="26" t="s">
        <v>4135</v>
      </c>
      <c r="E409" s="1" t="s">
        <v>50</v>
      </c>
      <c r="F409" s="25" t="s">
        <v>51</v>
      </c>
      <c r="G409" s="25" t="s">
        <v>1962</v>
      </c>
      <c r="H409" s="26" t="s">
        <v>1674</v>
      </c>
      <c r="I409" s="1" t="s">
        <v>1674</v>
      </c>
      <c r="J409" s="26"/>
      <c r="K409" s="1" t="s">
        <v>2377</v>
      </c>
      <c r="L409" s="1" t="str">
        <f t="shared" si="6"/>
        <v>의료기기</v>
      </c>
      <c r="M409" s="16"/>
      <c r="N409" s="16"/>
    </row>
    <row r="410" spans="1:14" ht="19.5" hidden="1" customHeight="1">
      <c r="A410" s="44">
        <v>408</v>
      </c>
      <c r="B410" s="27">
        <v>38249040</v>
      </c>
      <c r="C410" s="28" t="s">
        <v>2198</v>
      </c>
      <c r="D410" s="29" t="s">
        <v>4135</v>
      </c>
      <c r="E410" s="2" t="s">
        <v>50</v>
      </c>
      <c r="F410" s="28" t="s">
        <v>51</v>
      </c>
      <c r="G410" s="28" t="s">
        <v>1962</v>
      </c>
      <c r="H410" s="29" t="s">
        <v>1674</v>
      </c>
      <c r="I410" s="2" t="s">
        <v>1674</v>
      </c>
      <c r="J410" s="29"/>
      <c r="K410" s="2" t="s">
        <v>2377</v>
      </c>
      <c r="L410" s="1" t="str">
        <f t="shared" si="6"/>
        <v>의료기기</v>
      </c>
      <c r="M410" s="16"/>
      <c r="N410" s="16"/>
    </row>
    <row r="411" spans="1:14" ht="19.5" hidden="1" customHeight="1">
      <c r="A411" s="44">
        <v>409</v>
      </c>
      <c r="B411" s="24">
        <v>38249050</v>
      </c>
      <c r="C411" s="25" t="s">
        <v>2199</v>
      </c>
      <c r="D411" s="26" t="s">
        <v>4135</v>
      </c>
      <c r="E411" s="1" t="s">
        <v>50</v>
      </c>
      <c r="F411" s="25" t="s">
        <v>51</v>
      </c>
      <c r="G411" s="25" t="s">
        <v>1962</v>
      </c>
      <c r="H411" s="26" t="s">
        <v>1674</v>
      </c>
      <c r="I411" s="1" t="s">
        <v>1674</v>
      </c>
      <c r="J411" s="26"/>
      <c r="K411" s="1" t="s">
        <v>2377</v>
      </c>
      <c r="L411" s="1" t="str">
        <f t="shared" si="6"/>
        <v>의료기기</v>
      </c>
      <c r="M411" s="16"/>
      <c r="N411" s="16"/>
    </row>
    <row r="412" spans="1:14" ht="19.5" hidden="1" customHeight="1">
      <c r="A412" s="44">
        <v>410</v>
      </c>
      <c r="B412" s="27">
        <v>38249060</v>
      </c>
      <c r="C412" s="28" t="s">
        <v>2200</v>
      </c>
      <c r="D412" s="29" t="s">
        <v>4135</v>
      </c>
      <c r="E412" s="2" t="s">
        <v>50</v>
      </c>
      <c r="F412" s="28" t="s">
        <v>51</v>
      </c>
      <c r="G412" s="28" t="s">
        <v>1962</v>
      </c>
      <c r="H412" s="29" t="s">
        <v>1674</v>
      </c>
      <c r="I412" s="2" t="s">
        <v>1674</v>
      </c>
      <c r="J412" s="29"/>
      <c r="K412" s="2" t="s">
        <v>2377</v>
      </c>
      <c r="L412" s="1" t="str">
        <f t="shared" si="6"/>
        <v>의료기기</v>
      </c>
      <c r="M412" s="16"/>
      <c r="N412" s="16"/>
    </row>
    <row r="413" spans="1:14" ht="19.5" hidden="1" customHeight="1">
      <c r="A413" s="44">
        <v>411</v>
      </c>
      <c r="B413" s="24">
        <v>38249070</v>
      </c>
      <c r="C413" s="25" t="s">
        <v>2202</v>
      </c>
      <c r="D413" s="26" t="s">
        <v>4135</v>
      </c>
      <c r="E413" s="1" t="s">
        <v>50</v>
      </c>
      <c r="F413" s="25" t="s">
        <v>51</v>
      </c>
      <c r="G413" s="25" t="s">
        <v>1962</v>
      </c>
      <c r="H413" s="26" t="s">
        <v>1674</v>
      </c>
      <c r="I413" s="1" t="s">
        <v>1674</v>
      </c>
      <c r="J413" s="26"/>
      <c r="K413" s="1" t="s">
        <v>2377</v>
      </c>
      <c r="L413" s="1" t="str">
        <f t="shared" si="6"/>
        <v>의료기기</v>
      </c>
      <c r="M413" s="16"/>
      <c r="N413" s="16"/>
    </row>
    <row r="414" spans="1:14" ht="19.5" hidden="1" customHeight="1">
      <c r="A414" s="44">
        <v>412</v>
      </c>
      <c r="B414" s="27">
        <v>38249091</v>
      </c>
      <c r="C414" s="28" t="s">
        <v>2204</v>
      </c>
      <c r="D414" s="29" t="s">
        <v>4016</v>
      </c>
      <c r="E414" s="2" t="s">
        <v>50</v>
      </c>
      <c r="F414" s="28" t="s">
        <v>51</v>
      </c>
      <c r="G414" s="28" t="s">
        <v>1962</v>
      </c>
      <c r="H414" s="29" t="s">
        <v>1674</v>
      </c>
      <c r="I414" s="2" t="s">
        <v>1674</v>
      </c>
      <c r="J414" s="29" t="s">
        <v>27</v>
      </c>
      <c r="K414" s="2" t="s">
        <v>2377</v>
      </c>
      <c r="L414" s="1" t="str">
        <f t="shared" si="6"/>
        <v>의료기기</v>
      </c>
      <c r="M414" s="16"/>
      <c r="N414" s="16"/>
    </row>
    <row r="415" spans="1:14" ht="19.5" hidden="1" customHeight="1">
      <c r="A415" s="44">
        <v>413</v>
      </c>
      <c r="B415" s="24">
        <v>38249099</v>
      </c>
      <c r="C415" s="25" t="s">
        <v>1684</v>
      </c>
      <c r="D415" s="26" t="s">
        <v>4135</v>
      </c>
      <c r="E415" s="1" t="s">
        <v>50</v>
      </c>
      <c r="F415" s="25" t="s">
        <v>51</v>
      </c>
      <c r="G415" s="25" t="s">
        <v>1962</v>
      </c>
      <c r="H415" s="26" t="s">
        <v>1674</v>
      </c>
      <c r="I415" s="1" t="s">
        <v>1674</v>
      </c>
      <c r="J415" s="26"/>
      <c r="K415" s="1" t="s">
        <v>2377</v>
      </c>
      <c r="L415" s="1" t="str">
        <f t="shared" si="6"/>
        <v>의료기기</v>
      </c>
      <c r="M415" s="16"/>
      <c r="N415" s="16"/>
    </row>
    <row r="416" spans="1:14" ht="19.5" hidden="1" customHeight="1">
      <c r="A416" s="44">
        <v>414</v>
      </c>
      <c r="B416" s="27">
        <v>39059910</v>
      </c>
      <c r="C416" s="28" t="s">
        <v>2207</v>
      </c>
      <c r="D416" s="29" t="s">
        <v>4135</v>
      </c>
      <c r="E416" s="2" t="s">
        <v>50</v>
      </c>
      <c r="F416" s="28" t="s">
        <v>51</v>
      </c>
      <c r="G416" s="28" t="s">
        <v>62</v>
      </c>
      <c r="H416" s="29" t="s">
        <v>27</v>
      </c>
      <c r="I416" s="2" t="s">
        <v>1674</v>
      </c>
      <c r="J416" s="29" t="s">
        <v>27</v>
      </c>
      <c r="K416" s="2" t="s">
        <v>2377</v>
      </c>
      <c r="L416" s="1" t="str">
        <f t="shared" si="6"/>
        <v>의약품</v>
      </c>
      <c r="M416" s="16"/>
      <c r="N416" s="16"/>
    </row>
    <row r="417" spans="1:14" ht="19.5" hidden="1" customHeight="1">
      <c r="A417" s="44">
        <v>415</v>
      </c>
      <c r="B417" s="24">
        <v>39059920</v>
      </c>
      <c r="C417" s="25" t="s">
        <v>2209</v>
      </c>
      <c r="D417" s="26" t="s">
        <v>4135</v>
      </c>
      <c r="E417" s="1" t="s">
        <v>50</v>
      </c>
      <c r="F417" s="25" t="s">
        <v>51</v>
      </c>
      <c r="G417" s="25" t="s">
        <v>62</v>
      </c>
      <c r="H417" s="26" t="s">
        <v>27</v>
      </c>
      <c r="I417" s="1" t="s">
        <v>1674</v>
      </c>
      <c r="J417" s="26" t="s">
        <v>27</v>
      </c>
      <c r="K417" s="1" t="s">
        <v>2377</v>
      </c>
      <c r="L417" s="1" t="str">
        <f t="shared" si="6"/>
        <v>의약품</v>
      </c>
      <c r="M417" s="16"/>
      <c r="N417" s="16"/>
    </row>
    <row r="418" spans="1:14" ht="19.5" hidden="1" customHeight="1">
      <c r="A418" s="44">
        <v>416</v>
      </c>
      <c r="B418" s="27">
        <v>39059990</v>
      </c>
      <c r="C418" s="28" t="s">
        <v>1684</v>
      </c>
      <c r="D418" s="29" t="s">
        <v>4135</v>
      </c>
      <c r="E418" s="2" t="s">
        <v>50</v>
      </c>
      <c r="F418" s="28" t="s">
        <v>51</v>
      </c>
      <c r="G418" s="28" t="s">
        <v>62</v>
      </c>
      <c r="H418" s="29" t="s">
        <v>27</v>
      </c>
      <c r="I418" s="2" t="s">
        <v>1674</v>
      </c>
      <c r="J418" s="29" t="s">
        <v>27</v>
      </c>
      <c r="K418" s="2" t="s">
        <v>2377</v>
      </c>
      <c r="L418" s="1" t="str">
        <f t="shared" si="6"/>
        <v>의약품</v>
      </c>
      <c r="M418" s="16"/>
      <c r="N418" s="16"/>
    </row>
    <row r="419" spans="1:14" ht="19.5" hidden="1" customHeight="1">
      <c r="A419" s="44">
        <v>417</v>
      </c>
      <c r="B419" s="24">
        <v>39123100</v>
      </c>
      <c r="C419" s="25" t="s">
        <v>2211</v>
      </c>
      <c r="D419" s="26" t="s">
        <v>4135</v>
      </c>
      <c r="E419" s="1" t="s">
        <v>50</v>
      </c>
      <c r="F419" s="25" t="s">
        <v>420</v>
      </c>
      <c r="G419" s="25" t="s">
        <v>1672</v>
      </c>
      <c r="H419" s="26" t="s">
        <v>27</v>
      </c>
      <c r="I419" s="1" t="s">
        <v>1674</v>
      </c>
      <c r="J419" s="26" t="s">
        <v>27</v>
      </c>
      <c r="K419" s="1" t="s">
        <v>2377</v>
      </c>
      <c r="L419" s="1" t="str">
        <f t="shared" si="6"/>
        <v>의약품</v>
      </c>
      <c r="M419" s="16"/>
      <c r="N419" s="16"/>
    </row>
    <row r="420" spans="1:14" ht="19.5" hidden="1" customHeight="1">
      <c r="A420" s="44">
        <v>418</v>
      </c>
      <c r="B420" s="27">
        <v>39123900</v>
      </c>
      <c r="C420" s="28" t="s">
        <v>1705</v>
      </c>
      <c r="D420" s="29" t="s">
        <v>4016</v>
      </c>
      <c r="E420" s="2" t="s">
        <v>50</v>
      </c>
      <c r="F420" s="28" t="s">
        <v>420</v>
      </c>
      <c r="G420" s="28" t="s">
        <v>1672</v>
      </c>
      <c r="H420" s="29" t="s">
        <v>27</v>
      </c>
      <c r="I420" s="2" t="s">
        <v>1674</v>
      </c>
      <c r="J420" s="29" t="s">
        <v>27</v>
      </c>
      <c r="K420" s="2" t="s">
        <v>2377</v>
      </c>
      <c r="L420" s="1" t="str">
        <f t="shared" si="6"/>
        <v>의약품</v>
      </c>
      <c r="M420" s="16"/>
      <c r="N420" s="16"/>
    </row>
    <row r="421" spans="1:14" ht="19.5" hidden="1" customHeight="1">
      <c r="A421" s="44">
        <v>419</v>
      </c>
      <c r="B421" s="24">
        <v>39129020</v>
      </c>
      <c r="C421" s="25" t="s">
        <v>3999</v>
      </c>
      <c r="D421" s="26" t="s">
        <v>4135</v>
      </c>
      <c r="E421" s="1" t="s">
        <v>50</v>
      </c>
      <c r="F421" s="25" t="s">
        <v>51</v>
      </c>
      <c r="G421" s="25" t="s">
        <v>62</v>
      </c>
      <c r="H421" s="26" t="s">
        <v>27</v>
      </c>
      <c r="I421" s="1" t="s">
        <v>1674</v>
      </c>
      <c r="J421" s="26" t="s">
        <v>27</v>
      </c>
      <c r="K421" s="1" t="s">
        <v>2377</v>
      </c>
      <c r="L421" s="1" t="str">
        <f t="shared" si="6"/>
        <v>의약품</v>
      </c>
      <c r="M421" s="16"/>
      <c r="N421" s="16"/>
    </row>
    <row r="422" spans="1:14" ht="19.5" hidden="1" customHeight="1">
      <c r="A422" s="44">
        <v>420</v>
      </c>
      <c r="B422" s="27">
        <v>39129090</v>
      </c>
      <c r="C422" s="28" t="s">
        <v>2281</v>
      </c>
      <c r="D422" s="29" t="s">
        <v>4135</v>
      </c>
      <c r="E422" s="2" t="s">
        <v>50</v>
      </c>
      <c r="F422" s="28" t="s">
        <v>51</v>
      </c>
      <c r="G422" s="28" t="s">
        <v>62</v>
      </c>
      <c r="H422" s="29" t="s">
        <v>27</v>
      </c>
      <c r="I422" s="2" t="s">
        <v>1674</v>
      </c>
      <c r="J422" s="29" t="s">
        <v>27</v>
      </c>
      <c r="K422" s="2" t="s">
        <v>2377</v>
      </c>
      <c r="L422" s="1" t="str">
        <f t="shared" si="6"/>
        <v>의약품</v>
      </c>
      <c r="M422" s="16"/>
      <c r="N422" s="16"/>
    </row>
    <row r="423" spans="1:14" ht="19.5" hidden="1" customHeight="1">
      <c r="A423" s="44">
        <v>421</v>
      </c>
      <c r="B423" s="24">
        <v>40141000</v>
      </c>
      <c r="C423" s="25" t="s">
        <v>2215</v>
      </c>
      <c r="D423" s="26" t="s">
        <v>4135</v>
      </c>
      <c r="E423" s="1" t="s">
        <v>50</v>
      </c>
      <c r="F423" s="25" t="s">
        <v>420</v>
      </c>
      <c r="G423" s="25" t="s">
        <v>1672</v>
      </c>
      <c r="H423" s="26" t="s">
        <v>27</v>
      </c>
      <c r="I423" s="1" t="s">
        <v>1674</v>
      </c>
      <c r="J423" s="26" t="s">
        <v>27</v>
      </c>
      <c r="K423" s="1" t="s">
        <v>2377</v>
      </c>
      <c r="L423" s="1" t="str">
        <f t="shared" si="6"/>
        <v>의료기기</v>
      </c>
      <c r="M423" s="16"/>
      <c r="N423" s="16"/>
    </row>
    <row r="424" spans="1:14" ht="19.5" hidden="1" customHeight="1">
      <c r="A424" s="44">
        <v>422</v>
      </c>
      <c r="B424" s="27">
        <v>40151100</v>
      </c>
      <c r="C424" s="28" t="s">
        <v>2216</v>
      </c>
      <c r="D424" s="29" t="s">
        <v>3849</v>
      </c>
      <c r="E424" s="2" t="s">
        <v>50</v>
      </c>
      <c r="F424" s="28" t="s">
        <v>420</v>
      </c>
      <c r="G424" s="28" t="s">
        <v>1672</v>
      </c>
      <c r="H424" s="29" t="s">
        <v>27</v>
      </c>
      <c r="I424" s="2" t="s">
        <v>1674</v>
      </c>
      <c r="J424" s="29" t="s">
        <v>27</v>
      </c>
      <c r="K424" s="2" t="s">
        <v>2377</v>
      </c>
      <c r="L424" s="1" t="str">
        <f t="shared" si="6"/>
        <v>의료기기</v>
      </c>
      <c r="M424" s="16"/>
      <c r="N424" s="16"/>
    </row>
    <row r="425" spans="1:14" ht="19.5" hidden="1" customHeight="1">
      <c r="A425" s="44">
        <v>423</v>
      </c>
      <c r="B425" s="24">
        <v>40151900</v>
      </c>
      <c r="C425" s="25" t="s">
        <v>1705</v>
      </c>
      <c r="D425" s="26" t="s">
        <v>3849</v>
      </c>
      <c r="E425" s="1" t="s">
        <v>50</v>
      </c>
      <c r="F425" s="25" t="s">
        <v>420</v>
      </c>
      <c r="G425" s="25" t="s">
        <v>1672</v>
      </c>
      <c r="H425" s="26" t="s">
        <v>27</v>
      </c>
      <c r="I425" s="1" t="s">
        <v>1674</v>
      </c>
      <c r="J425" s="26" t="s">
        <v>27</v>
      </c>
      <c r="K425" s="1" t="s">
        <v>2377</v>
      </c>
      <c r="L425" s="1" t="str">
        <f t="shared" si="6"/>
        <v>의료기기</v>
      </c>
      <c r="M425" s="16"/>
      <c r="N425" s="16"/>
    </row>
    <row r="426" spans="1:14" ht="19.5" hidden="1" customHeight="1">
      <c r="A426" s="44">
        <v>424</v>
      </c>
      <c r="B426" s="27">
        <v>40159010</v>
      </c>
      <c r="C426" s="28" t="s">
        <v>2218</v>
      </c>
      <c r="D426" s="29" t="s">
        <v>3849</v>
      </c>
      <c r="E426" s="2" t="s">
        <v>50</v>
      </c>
      <c r="F426" s="28" t="s">
        <v>51</v>
      </c>
      <c r="G426" s="28" t="s">
        <v>62</v>
      </c>
      <c r="H426" s="29" t="s">
        <v>27</v>
      </c>
      <c r="I426" s="2" t="s">
        <v>1674</v>
      </c>
      <c r="J426" s="29" t="s">
        <v>27</v>
      </c>
      <c r="K426" s="2" t="s">
        <v>2377</v>
      </c>
      <c r="L426" s="1" t="str">
        <f t="shared" si="6"/>
        <v>의료기기</v>
      </c>
      <c r="M426" s="16"/>
      <c r="N426" s="16"/>
    </row>
    <row r="427" spans="1:14" ht="19.5" hidden="1" customHeight="1">
      <c r="A427" s="44">
        <v>425</v>
      </c>
      <c r="B427" s="24">
        <v>40159020</v>
      </c>
      <c r="C427" s="25" t="s">
        <v>2220</v>
      </c>
      <c r="D427" s="26" t="s">
        <v>3849</v>
      </c>
      <c r="E427" s="1" t="s">
        <v>50</v>
      </c>
      <c r="F427" s="25" t="s">
        <v>51</v>
      </c>
      <c r="G427" s="25" t="s">
        <v>62</v>
      </c>
      <c r="H427" s="26" t="s">
        <v>27</v>
      </c>
      <c r="I427" s="1" t="s">
        <v>1674</v>
      </c>
      <c r="J427" s="26" t="s">
        <v>27</v>
      </c>
      <c r="K427" s="1" t="s">
        <v>2377</v>
      </c>
      <c r="L427" s="1" t="str">
        <f t="shared" si="6"/>
        <v>의료기기</v>
      </c>
      <c r="M427" s="16"/>
      <c r="N427" s="16"/>
    </row>
    <row r="428" spans="1:14" ht="19.5" hidden="1" customHeight="1">
      <c r="A428" s="44">
        <v>426</v>
      </c>
      <c r="B428" s="27">
        <v>40159090</v>
      </c>
      <c r="C428" s="28" t="s">
        <v>1705</v>
      </c>
      <c r="D428" s="29" t="s">
        <v>3849</v>
      </c>
      <c r="E428" s="2" t="s">
        <v>50</v>
      </c>
      <c r="F428" s="28" t="s">
        <v>51</v>
      </c>
      <c r="G428" s="28" t="s">
        <v>62</v>
      </c>
      <c r="H428" s="29" t="s">
        <v>27</v>
      </c>
      <c r="I428" s="2" t="s">
        <v>1674</v>
      </c>
      <c r="J428" s="29" t="s">
        <v>27</v>
      </c>
      <c r="K428" s="2" t="s">
        <v>2377</v>
      </c>
      <c r="L428" s="1" t="str">
        <f t="shared" si="6"/>
        <v>의료기기</v>
      </c>
      <c r="M428" s="16"/>
      <c r="N428" s="16"/>
    </row>
    <row r="429" spans="1:14" ht="19.5" hidden="1" customHeight="1">
      <c r="A429" s="44">
        <v>427</v>
      </c>
      <c r="B429" s="24">
        <v>49119910</v>
      </c>
      <c r="C429" s="25" t="s">
        <v>2222</v>
      </c>
      <c r="D429" s="26" t="s">
        <v>4135</v>
      </c>
      <c r="E429" s="1" t="s">
        <v>50</v>
      </c>
      <c r="F429" s="25" t="s">
        <v>51</v>
      </c>
      <c r="G429" s="25" t="s">
        <v>2145</v>
      </c>
      <c r="H429" s="26" t="s">
        <v>27</v>
      </c>
      <c r="I429" s="1" t="s">
        <v>1674</v>
      </c>
      <c r="J429" s="26" t="s">
        <v>27</v>
      </c>
      <c r="K429" s="1" t="s">
        <v>2377</v>
      </c>
      <c r="L429" s="1" t="str">
        <f t="shared" si="6"/>
        <v>의료기기</v>
      </c>
      <c r="M429" s="16"/>
      <c r="N429" s="16"/>
    </row>
    <row r="430" spans="1:14" ht="19.5" hidden="1" customHeight="1">
      <c r="A430" s="44">
        <v>428</v>
      </c>
      <c r="B430" s="27">
        <v>49119920</v>
      </c>
      <c r="C430" s="28" t="s">
        <v>2224</v>
      </c>
      <c r="D430" s="29" t="s">
        <v>4135</v>
      </c>
      <c r="E430" s="2" t="s">
        <v>50</v>
      </c>
      <c r="F430" s="28" t="s">
        <v>51</v>
      </c>
      <c r="G430" s="28" t="s">
        <v>2145</v>
      </c>
      <c r="H430" s="29" t="s">
        <v>27</v>
      </c>
      <c r="I430" s="2" t="s">
        <v>1674</v>
      </c>
      <c r="J430" s="29" t="s">
        <v>27</v>
      </c>
      <c r="K430" s="2" t="s">
        <v>2377</v>
      </c>
      <c r="L430" s="1" t="str">
        <f t="shared" si="6"/>
        <v>의료기기</v>
      </c>
      <c r="M430" s="16"/>
      <c r="N430" s="16"/>
    </row>
    <row r="431" spans="1:14" ht="19.5" hidden="1" customHeight="1">
      <c r="A431" s="44">
        <v>429</v>
      </c>
      <c r="B431" s="24">
        <v>49119930</v>
      </c>
      <c r="C431" s="25" t="s">
        <v>2226</v>
      </c>
      <c r="D431" s="26" t="s">
        <v>3720</v>
      </c>
      <c r="E431" s="1" t="s">
        <v>50</v>
      </c>
      <c r="F431" s="25" t="s">
        <v>51</v>
      </c>
      <c r="G431" s="25" t="s">
        <v>2145</v>
      </c>
      <c r="H431" s="26" t="s">
        <v>27</v>
      </c>
      <c r="I431" s="1" t="s">
        <v>1674</v>
      </c>
      <c r="J431" s="26" t="s">
        <v>27</v>
      </c>
      <c r="K431" s="1" t="s">
        <v>2377</v>
      </c>
      <c r="L431" s="1" t="str">
        <f t="shared" si="6"/>
        <v>의료기기</v>
      </c>
      <c r="M431" s="16"/>
      <c r="N431" s="16"/>
    </row>
    <row r="432" spans="1:14" ht="19.5" hidden="1" customHeight="1">
      <c r="A432" s="44">
        <v>430</v>
      </c>
      <c r="B432" s="27">
        <v>49119990</v>
      </c>
      <c r="C432" s="28" t="s">
        <v>1684</v>
      </c>
      <c r="D432" s="29" t="s">
        <v>3851</v>
      </c>
      <c r="E432" s="2" t="s">
        <v>50</v>
      </c>
      <c r="F432" s="28" t="s">
        <v>51</v>
      </c>
      <c r="G432" s="28" t="s">
        <v>2145</v>
      </c>
      <c r="H432" s="29" t="s">
        <v>1674</v>
      </c>
      <c r="I432" s="2" t="s">
        <v>1674</v>
      </c>
      <c r="J432" s="29" t="s">
        <v>120</v>
      </c>
      <c r="K432" s="2" t="s">
        <v>2377</v>
      </c>
      <c r="L432" s="1" t="str">
        <f t="shared" si="6"/>
        <v>의료기기</v>
      </c>
      <c r="M432" s="16"/>
      <c r="N432" s="16"/>
    </row>
    <row r="433" spans="1:14" ht="19.5" hidden="1" customHeight="1">
      <c r="A433" s="44">
        <v>431</v>
      </c>
      <c r="B433" s="24">
        <v>71081300</v>
      </c>
      <c r="C433" s="25" t="s">
        <v>2228</v>
      </c>
      <c r="D433" s="26" t="s">
        <v>4135</v>
      </c>
      <c r="E433" s="1" t="s">
        <v>50</v>
      </c>
      <c r="F433" s="25" t="s">
        <v>51</v>
      </c>
      <c r="G433" s="25" t="s">
        <v>1330</v>
      </c>
      <c r="H433" s="26" t="s">
        <v>27</v>
      </c>
      <c r="I433" s="1" t="s">
        <v>1674</v>
      </c>
      <c r="J433" s="26" t="s">
        <v>27</v>
      </c>
      <c r="K433" s="1" t="s">
        <v>2377</v>
      </c>
      <c r="L433" s="1" t="str">
        <f t="shared" si="6"/>
        <v>의료기기</v>
      </c>
      <c r="M433" s="16"/>
      <c r="N433" s="16"/>
    </row>
    <row r="434" spans="1:14" ht="19.5" hidden="1" customHeight="1">
      <c r="A434" s="44">
        <v>432</v>
      </c>
      <c r="B434" s="27">
        <v>75022000</v>
      </c>
      <c r="C434" s="28" t="s">
        <v>2229</v>
      </c>
      <c r="D434" s="29" t="s">
        <v>4016</v>
      </c>
      <c r="E434" s="2" t="s">
        <v>50</v>
      </c>
      <c r="F434" s="28" t="s">
        <v>51</v>
      </c>
      <c r="G434" s="28" t="s">
        <v>62</v>
      </c>
      <c r="H434" s="29" t="s">
        <v>27</v>
      </c>
      <c r="I434" s="2" t="s">
        <v>1674</v>
      </c>
      <c r="J434" s="29" t="s">
        <v>27</v>
      </c>
      <c r="K434" s="2" t="s">
        <v>2377</v>
      </c>
      <c r="L434" s="1" t="str">
        <f t="shared" si="6"/>
        <v>의료기기</v>
      </c>
      <c r="M434" s="16"/>
      <c r="N434" s="16"/>
    </row>
    <row r="435" spans="1:14" ht="19.5" hidden="1" customHeight="1">
      <c r="A435" s="44">
        <v>433</v>
      </c>
      <c r="B435" s="24">
        <v>84186910</v>
      </c>
      <c r="C435" s="25" t="s">
        <v>4230</v>
      </c>
      <c r="D435" s="26" t="s">
        <v>3851</v>
      </c>
      <c r="E435" s="1" t="s">
        <v>50</v>
      </c>
      <c r="F435" s="25" t="s">
        <v>51</v>
      </c>
      <c r="G435" s="25" t="s">
        <v>2232</v>
      </c>
      <c r="H435" s="26" t="s">
        <v>27</v>
      </c>
      <c r="I435" s="1" t="s">
        <v>1674</v>
      </c>
      <c r="J435" s="26" t="s">
        <v>200</v>
      </c>
      <c r="K435" s="1" t="s">
        <v>2377</v>
      </c>
      <c r="L435" s="1" t="str">
        <f t="shared" si="6"/>
        <v>의료기기</v>
      </c>
      <c r="M435" s="16"/>
      <c r="N435" s="16"/>
    </row>
    <row r="436" spans="1:14" ht="19.5" hidden="1" customHeight="1">
      <c r="A436" s="44">
        <v>434</v>
      </c>
      <c r="B436" s="27">
        <v>84186930</v>
      </c>
      <c r="C436" s="28" t="s">
        <v>4231</v>
      </c>
      <c r="D436" s="29" t="s">
        <v>3849</v>
      </c>
      <c r="E436" s="2" t="s">
        <v>50</v>
      </c>
      <c r="F436" s="28" t="s">
        <v>51</v>
      </c>
      <c r="G436" s="28" t="s">
        <v>2232</v>
      </c>
      <c r="H436" s="29" t="s">
        <v>27</v>
      </c>
      <c r="I436" s="2" t="s">
        <v>1674</v>
      </c>
      <c r="J436" s="29" t="s">
        <v>27</v>
      </c>
      <c r="K436" s="2" t="s">
        <v>2377</v>
      </c>
      <c r="L436" s="1" t="str">
        <f t="shared" si="6"/>
        <v>의료기기</v>
      </c>
      <c r="M436" s="16"/>
      <c r="N436" s="16"/>
    </row>
    <row r="437" spans="1:14" ht="19.5" hidden="1" customHeight="1">
      <c r="A437" s="44">
        <v>435</v>
      </c>
      <c r="B437" s="24">
        <v>84186941</v>
      </c>
      <c r="C437" s="25" t="s">
        <v>4232</v>
      </c>
      <c r="D437" s="26" t="s">
        <v>4016</v>
      </c>
      <c r="E437" s="1" t="s">
        <v>50</v>
      </c>
      <c r="F437" s="25" t="s">
        <v>51</v>
      </c>
      <c r="G437" s="25" t="s">
        <v>2232</v>
      </c>
      <c r="H437" s="26" t="s">
        <v>27</v>
      </c>
      <c r="I437" s="1" t="s">
        <v>1674</v>
      </c>
      <c r="J437" s="26" t="s">
        <v>27</v>
      </c>
      <c r="K437" s="1" t="s">
        <v>2377</v>
      </c>
      <c r="L437" s="1" t="str">
        <f t="shared" si="6"/>
        <v>의료기기</v>
      </c>
      <c r="M437" s="16"/>
      <c r="N437" s="16"/>
    </row>
    <row r="438" spans="1:14" ht="19.5" hidden="1" customHeight="1">
      <c r="A438" s="44">
        <v>436</v>
      </c>
      <c r="B438" s="27">
        <v>84186949</v>
      </c>
      <c r="C438" s="28" t="s">
        <v>4233</v>
      </c>
      <c r="D438" s="29" t="s">
        <v>4016</v>
      </c>
      <c r="E438" s="2" t="s">
        <v>50</v>
      </c>
      <c r="F438" s="28" t="s">
        <v>51</v>
      </c>
      <c r="G438" s="28" t="s">
        <v>2232</v>
      </c>
      <c r="H438" s="29" t="s">
        <v>27</v>
      </c>
      <c r="I438" s="2" t="s">
        <v>1674</v>
      </c>
      <c r="J438" s="29" t="s">
        <v>27</v>
      </c>
      <c r="K438" s="2" t="s">
        <v>2377</v>
      </c>
      <c r="L438" s="1" t="str">
        <f t="shared" si="6"/>
        <v>의료기기</v>
      </c>
      <c r="M438" s="16"/>
      <c r="N438" s="16"/>
    </row>
    <row r="439" spans="1:14" ht="19.5" hidden="1" customHeight="1">
      <c r="A439" s="44">
        <v>437</v>
      </c>
      <c r="B439" s="24">
        <v>84186950</v>
      </c>
      <c r="C439" s="25" t="s">
        <v>4234</v>
      </c>
      <c r="D439" s="26" t="s">
        <v>3849</v>
      </c>
      <c r="E439" s="1" t="s">
        <v>50</v>
      </c>
      <c r="F439" s="25" t="s">
        <v>51</v>
      </c>
      <c r="G439" s="25" t="s">
        <v>2232</v>
      </c>
      <c r="H439" s="26" t="s">
        <v>27</v>
      </c>
      <c r="I439" s="1" t="s">
        <v>1674</v>
      </c>
      <c r="J439" s="26" t="s">
        <v>27</v>
      </c>
      <c r="K439" s="1" t="s">
        <v>2377</v>
      </c>
      <c r="L439" s="1" t="str">
        <f t="shared" si="6"/>
        <v>의료기기</v>
      </c>
      <c r="M439" s="16"/>
      <c r="N439" s="16"/>
    </row>
    <row r="440" spans="1:14" ht="19.5" hidden="1" customHeight="1">
      <c r="A440" s="44">
        <v>438</v>
      </c>
      <c r="B440" s="27">
        <v>84186990</v>
      </c>
      <c r="C440" s="28" t="s">
        <v>2167</v>
      </c>
      <c r="D440" s="29" t="s">
        <v>3849</v>
      </c>
      <c r="E440" s="2" t="s">
        <v>50</v>
      </c>
      <c r="F440" s="28" t="s">
        <v>51</v>
      </c>
      <c r="G440" s="28" t="s">
        <v>2232</v>
      </c>
      <c r="H440" s="29" t="s">
        <v>27</v>
      </c>
      <c r="I440" s="2" t="s">
        <v>1674</v>
      </c>
      <c r="J440" s="29" t="s">
        <v>27</v>
      </c>
      <c r="K440" s="2" t="s">
        <v>2377</v>
      </c>
      <c r="L440" s="1" t="str">
        <f t="shared" si="6"/>
        <v>의료기기</v>
      </c>
      <c r="M440" s="16"/>
      <c r="N440" s="16"/>
    </row>
    <row r="441" spans="1:14" ht="19.5" hidden="1" customHeight="1">
      <c r="A441" s="44">
        <v>439</v>
      </c>
      <c r="B441" s="24">
        <v>84192000</v>
      </c>
      <c r="C441" s="25" t="s">
        <v>4235</v>
      </c>
      <c r="D441" s="26" t="s">
        <v>4135</v>
      </c>
      <c r="E441" s="1" t="s">
        <v>50</v>
      </c>
      <c r="F441" s="25" t="s">
        <v>51</v>
      </c>
      <c r="G441" s="25" t="s">
        <v>2232</v>
      </c>
      <c r="H441" s="26" t="s">
        <v>27</v>
      </c>
      <c r="I441" s="1" t="s">
        <v>1674</v>
      </c>
      <c r="J441" s="26" t="s">
        <v>27</v>
      </c>
      <c r="K441" s="1" t="s">
        <v>2377</v>
      </c>
      <c r="L441" s="1" t="str">
        <f t="shared" si="6"/>
        <v>의료기기</v>
      </c>
      <c r="M441" s="16"/>
      <c r="N441" s="16"/>
    </row>
    <row r="442" spans="1:14" ht="19.5" hidden="1" customHeight="1">
      <c r="A442" s="44">
        <v>440</v>
      </c>
      <c r="B442" s="27">
        <v>84211910</v>
      </c>
      <c r="C442" s="28" t="s">
        <v>4236</v>
      </c>
      <c r="D442" s="29" t="s">
        <v>4016</v>
      </c>
      <c r="E442" s="2" t="s">
        <v>50</v>
      </c>
      <c r="F442" s="28" t="s">
        <v>51</v>
      </c>
      <c r="G442" s="28" t="s">
        <v>2232</v>
      </c>
      <c r="H442" s="29" t="s">
        <v>27</v>
      </c>
      <c r="I442" s="2" t="s">
        <v>1674</v>
      </c>
      <c r="J442" s="29" t="s">
        <v>27</v>
      </c>
      <c r="K442" s="2" t="s">
        <v>2377</v>
      </c>
      <c r="L442" s="1" t="str">
        <f t="shared" si="6"/>
        <v>의료기기</v>
      </c>
      <c r="M442" s="16"/>
      <c r="N442" s="16"/>
    </row>
    <row r="443" spans="1:14" ht="19.5" hidden="1" customHeight="1">
      <c r="A443" s="44">
        <v>441</v>
      </c>
      <c r="B443" s="24">
        <v>84211990</v>
      </c>
      <c r="C443" s="25" t="s">
        <v>2167</v>
      </c>
      <c r="D443" s="26" t="s">
        <v>4016</v>
      </c>
      <c r="E443" s="1" t="s">
        <v>50</v>
      </c>
      <c r="F443" s="25" t="s">
        <v>51</v>
      </c>
      <c r="G443" s="25" t="s">
        <v>2232</v>
      </c>
      <c r="H443" s="26" t="s">
        <v>27</v>
      </c>
      <c r="I443" s="1" t="s">
        <v>1674</v>
      </c>
      <c r="J443" s="26" t="s">
        <v>27</v>
      </c>
      <c r="K443" s="1" t="s">
        <v>2377</v>
      </c>
      <c r="L443" s="1" t="str">
        <f t="shared" si="6"/>
        <v>의료기기</v>
      </c>
      <c r="M443" s="16"/>
      <c r="N443" s="16"/>
    </row>
    <row r="444" spans="1:14" ht="19.5" hidden="1" customHeight="1">
      <c r="A444" s="44">
        <v>442</v>
      </c>
      <c r="B444" s="27">
        <v>85437010</v>
      </c>
      <c r="C444" s="28" t="s">
        <v>4237</v>
      </c>
      <c r="D444" s="29" t="s">
        <v>4135</v>
      </c>
      <c r="E444" s="2" t="s">
        <v>50</v>
      </c>
      <c r="F444" s="28" t="s">
        <v>51</v>
      </c>
      <c r="G444" s="28" t="s">
        <v>2247</v>
      </c>
      <c r="H444" s="29" t="s">
        <v>27</v>
      </c>
      <c r="I444" s="2" t="s">
        <v>1674</v>
      </c>
      <c r="J444" s="29" t="s">
        <v>27</v>
      </c>
      <c r="K444" s="2" t="s">
        <v>2377</v>
      </c>
      <c r="L444" s="1" t="str">
        <f t="shared" si="6"/>
        <v>의료기기</v>
      </c>
      <c r="M444" s="16"/>
      <c r="N444" s="16"/>
    </row>
    <row r="445" spans="1:14" ht="19.5" hidden="1" customHeight="1">
      <c r="A445" s="44">
        <v>443</v>
      </c>
      <c r="B445" s="24">
        <v>85437020</v>
      </c>
      <c r="C445" s="25" t="s">
        <v>4238</v>
      </c>
      <c r="D445" s="26" t="s">
        <v>4016</v>
      </c>
      <c r="E445" s="1" t="s">
        <v>50</v>
      </c>
      <c r="F445" s="25" t="s">
        <v>51</v>
      </c>
      <c r="G445" s="25" t="s">
        <v>2247</v>
      </c>
      <c r="H445" s="26" t="s">
        <v>27</v>
      </c>
      <c r="I445" s="1" t="s">
        <v>1674</v>
      </c>
      <c r="J445" s="26" t="s">
        <v>27</v>
      </c>
      <c r="K445" s="1" t="s">
        <v>2377</v>
      </c>
      <c r="L445" s="1" t="str">
        <f t="shared" si="6"/>
        <v>의료기기</v>
      </c>
      <c r="M445" s="16"/>
      <c r="N445" s="16"/>
    </row>
    <row r="446" spans="1:14" ht="19.5" hidden="1" customHeight="1">
      <c r="A446" s="44">
        <v>444</v>
      </c>
      <c r="B446" s="27">
        <v>85437030</v>
      </c>
      <c r="C446" s="28" t="s">
        <v>4239</v>
      </c>
      <c r="D446" s="29" t="s">
        <v>3720</v>
      </c>
      <c r="E446" s="2" t="s">
        <v>50</v>
      </c>
      <c r="F446" s="28" t="s">
        <v>51</v>
      </c>
      <c r="G446" s="28" t="s">
        <v>2247</v>
      </c>
      <c r="H446" s="29" t="s">
        <v>27</v>
      </c>
      <c r="I446" s="2" t="s">
        <v>1674</v>
      </c>
      <c r="J446" s="29" t="s">
        <v>27</v>
      </c>
      <c r="K446" s="2" t="s">
        <v>2377</v>
      </c>
      <c r="L446" s="1" t="str">
        <f t="shared" si="6"/>
        <v>의료기기</v>
      </c>
      <c r="M446" s="16"/>
      <c r="N446" s="16"/>
    </row>
    <row r="447" spans="1:14" ht="19.5" hidden="1" customHeight="1">
      <c r="A447" s="44">
        <v>445</v>
      </c>
      <c r="B447" s="24">
        <v>85437040</v>
      </c>
      <c r="C447" s="33" t="s">
        <v>4240</v>
      </c>
      <c r="D447" s="26" t="s">
        <v>4016</v>
      </c>
      <c r="E447" s="1" t="s">
        <v>50</v>
      </c>
      <c r="F447" s="25" t="s">
        <v>51</v>
      </c>
      <c r="G447" s="25" t="s">
        <v>2247</v>
      </c>
      <c r="H447" s="26" t="s">
        <v>27</v>
      </c>
      <c r="I447" s="1" t="s">
        <v>1674</v>
      </c>
      <c r="J447" s="26" t="s">
        <v>27</v>
      </c>
      <c r="K447" s="1" t="s">
        <v>2377</v>
      </c>
      <c r="L447" s="1" t="str">
        <f t="shared" si="6"/>
        <v>의료기기</v>
      </c>
      <c r="M447" s="16"/>
      <c r="N447" s="16"/>
    </row>
    <row r="448" spans="1:14" ht="19.5" hidden="1" customHeight="1">
      <c r="A448" s="44">
        <v>446</v>
      </c>
      <c r="B448" s="27">
        <v>85437050</v>
      </c>
      <c r="C448" s="28" t="s">
        <v>4241</v>
      </c>
      <c r="D448" s="29" t="s">
        <v>4016</v>
      </c>
      <c r="E448" s="2" t="s">
        <v>50</v>
      </c>
      <c r="F448" s="28" t="s">
        <v>51</v>
      </c>
      <c r="G448" s="28" t="s">
        <v>2247</v>
      </c>
      <c r="H448" s="29" t="s">
        <v>27</v>
      </c>
      <c r="I448" s="2" t="s">
        <v>1674</v>
      </c>
      <c r="J448" s="29" t="s">
        <v>27</v>
      </c>
      <c r="K448" s="2" t="s">
        <v>2377</v>
      </c>
      <c r="L448" s="1" t="str">
        <f t="shared" si="6"/>
        <v>의료기기</v>
      </c>
      <c r="M448" s="16"/>
      <c r="N448" s="16"/>
    </row>
    <row r="449" spans="1:14" ht="19.5" hidden="1" customHeight="1">
      <c r="A449" s="44">
        <v>447</v>
      </c>
      <c r="B449" s="24">
        <v>85437090</v>
      </c>
      <c r="C449" s="25" t="s">
        <v>1733</v>
      </c>
      <c r="D449" s="26" t="s">
        <v>4016</v>
      </c>
      <c r="E449" s="1" t="s">
        <v>50</v>
      </c>
      <c r="F449" s="25" t="s">
        <v>51</v>
      </c>
      <c r="G449" s="25" t="s">
        <v>2247</v>
      </c>
      <c r="H449" s="26" t="s">
        <v>27</v>
      </c>
      <c r="I449" s="1" t="s">
        <v>1674</v>
      </c>
      <c r="J449" s="26" t="s">
        <v>27</v>
      </c>
      <c r="K449" s="1" t="s">
        <v>2377</v>
      </c>
      <c r="L449" s="1" t="str">
        <f t="shared" si="6"/>
        <v>의료기기</v>
      </c>
      <c r="M449" s="16"/>
      <c r="N449" s="16"/>
    </row>
    <row r="450" spans="1:14" ht="19.5" hidden="1" customHeight="1">
      <c r="A450" s="44">
        <v>448</v>
      </c>
      <c r="B450" s="27">
        <v>87031010</v>
      </c>
      <c r="C450" s="28" t="s">
        <v>4242</v>
      </c>
      <c r="D450" s="29" t="s">
        <v>842</v>
      </c>
      <c r="E450" s="2" t="s">
        <v>50</v>
      </c>
      <c r="F450" s="28" t="s">
        <v>51</v>
      </c>
      <c r="G450" s="28" t="s">
        <v>1377</v>
      </c>
      <c r="H450" s="29" t="s">
        <v>4215</v>
      </c>
      <c r="I450" s="2" t="s">
        <v>1674</v>
      </c>
      <c r="J450" s="29" t="s">
        <v>27</v>
      </c>
      <c r="K450" s="2" t="s">
        <v>2377</v>
      </c>
      <c r="L450" s="1" t="str">
        <f t="shared" si="6"/>
        <v>의료기기</v>
      </c>
      <c r="M450" s="16"/>
      <c r="N450" s="16"/>
    </row>
    <row r="451" spans="1:14" ht="19.5" hidden="1" customHeight="1">
      <c r="A451" s="44">
        <v>449</v>
      </c>
      <c r="B451" s="24">
        <v>87031090</v>
      </c>
      <c r="C451" s="25" t="s">
        <v>1733</v>
      </c>
      <c r="D451" s="26" t="s">
        <v>842</v>
      </c>
      <c r="E451" s="1" t="s">
        <v>50</v>
      </c>
      <c r="F451" s="25" t="s">
        <v>51</v>
      </c>
      <c r="G451" s="25" t="s">
        <v>1377</v>
      </c>
      <c r="H451" s="26" t="s">
        <v>4215</v>
      </c>
      <c r="I451" s="1" t="s">
        <v>1674</v>
      </c>
      <c r="J451" s="26" t="s">
        <v>27</v>
      </c>
      <c r="K451" s="1" t="s">
        <v>2377</v>
      </c>
      <c r="L451" s="1" t="str">
        <f t="shared" ref="L451:L514" si="7">VLOOKUP(LEFT(B451,6), ind_cat, 9, FALSE)</f>
        <v>의료기기</v>
      </c>
      <c r="M451" s="16"/>
      <c r="N451" s="16"/>
    </row>
    <row r="452" spans="1:14" ht="19.5" hidden="1" customHeight="1">
      <c r="A452" s="44">
        <v>450</v>
      </c>
      <c r="B452" s="27">
        <v>87131000</v>
      </c>
      <c r="C452" s="28" t="s">
        <v>4243</v>
      </c>
      <c r="D452" s="29" t="s">
        <v>3849</v>
      </c>
      <c r="E452" s="2" t="s">
        <v>50</v>
      </c>
      <c r="F452" s="28" t="s">
        <v>51</v>
      </c>
      <c r="G452" s="28" t="s">
        <v>1377</v>
      </c>
      <c r="H452" s="29" t="s">
        <v>27</v>
      </c>
      <c r="I452" s="2" t="s">
        <v>1674</v>
      </c>
      <c r="J452" s="29" t="s">
        <v>27</v>
      </c>
      <c r="K452" s="2" t="s">
        <v>2377</v>
      </c>
      <c r="L452" s="1" t="str">
        <f t="shared" si="7"/>
        <v>의료기기</v>
      </c>
      <c r="M452" s="16"/>
      <c r="N452" s="16"/>
    </row>
    <row r="453" spans="1:14" ht="19.5" hidden="1" customHeight="1">
      <c r="A453" s="44">
        <v>451</v>
      </c>
      <c r="B453" s="24">
        <v>87139000</v>
      </c>
      <c r="C453" s="25" t="s">
        <v>3721</v>
      </c>
      <c r="D453" s="26" t="s">
        <v>4135</v>
      </c>
      <c r="E453" s="1" t="s">
        <v>50</v>
      </c>
      <c r="F453" s="25" t="s">
        <v>51</v>
      </c>
      <c r="G453" s="25" t="s">
        <v>1377</v>
      </c>
      <c r="H453" s="26" t="s">
        <v>27</v>
      </c>
      <c r="I453" s="1" t="s">
        <v>1674</v>
      </c>
      <c r="J453" s="26" t="s">
        <v>27</v>
      </c>
      <c r="K453" s="1" t="s">
        <v>2377</v>
      </c>
      <c r="L453" s="1" t="str">
        <f t="shared" si="7"/>
        <v>의료기기</v>
      </c>
      <c r="M453" s="16"/>
      <c r="N453" s="16"/>
    </row>
    <row r="454" spans="1:14" ht="19.5" hidden="1" customHeight="1">
      <c r="A454" s="44">
        <v>452</v>
      </c>
      <c r="B454" s="27">
        <v>90013000</v>
      </c>
      <c r="C454" s="28" t="s">
        <v>4244</v>
      </c>
      <c r="D454" s="29" t="s">
        <v>4016</v>
      </c>
      <c r="E454" s="2" t="s">
        <v>50</v>
      </c>
      <c r="F454" s="28" t="s">
        <v>51</v>
      </c>
      <c r="G454" s="28" t="s">
        <v>2145</v>
      </c>
      <c r="H454" s="29" t="s">
        <v>27</v>
      </c>
      <c r="I454" s="2" t="s">
        <v>1674</v>
      </c>
      <c r="J454" s="29" t="s">
        <v>27</v>
      </c>
      <c r="K454" s="2" t="s">
        <v>2377</v>
      </c>
      <c r="L454" s="1" t="str">
        <f t="shared" si="7"/>
        <v>의료기기</v>
      </c>
      <c r="M454" s="16"/>
      <c r="N454" s="16"/>
    </row>
    <row r="455" spans="1:14" ht="19.5" hidden="1" customHeight="1">
      <c r="A455" s="44">
        <v>453</v>
      </c>
      <c r="B455" s="24">
        <v>90014000</v>
      </c>
      <c r="C455" s="25" t="s">
        <v>4245</v>
      </c>
      <c r="D455" s="26" t="s">
        <v>4135</v>
      </c>
      <c r="E455" s="1" t="s">
        <v>50</v>
      </c>
      <c r="F455" s="25" t="s">
        <v>51</v>
      </c>
      <c r="G455" s="25" t="s">
        <v>2145</v>
      </c>
      <c r="H455" s="26" t="s">
        <v>27</v>
      </c>
      <c r="I455" s="1" t="s">
        <v>1674</v>
      </c>
      <c r="J455" s="26" t="s">
        <v>27</v>
      </c>
      <c r="K455" s="1" t="s">
        <v>2377</v>
      </c>
      <c r="L455" s="1" t="str">
        <f t="shared" si="7"/>
        <v>의료기기</v>
      </c>
      <c r="M455" s="16"/>
      <c r="N455" s="16"/>
    </row>
    <row r="456" spans="1:14" ht="19.5" hidden="1" customHeight="1">
      <c r="A456" s="44">
        <v>454</v>
      </c>
      <c r="B456" s="27">
        <v>90015000</v>
      </c>
      <c r="C456" s="28" t="s">
        <v>4246</v>
      </c>
      <c r="D456" s="29" t="s">
        <v>4135</v>
      </c>
      <c r="E456" s="2" t="s">
        <v>50</v>
      </c>
      <c r="F456" s="28" t="s">
        <v>51</v>
      </c>
      <c r="G456" s="28" t="s">
        <v>2145</v>
      </c>
      <c r="H456" s="29" t="s">
        <v>27</v>
      </c>
      <c r="I456" s="2" t="s">
        <v>1674</v>
      </c>
      <c r="J456" s="29" t="s">
        <v>27</v>
      </c>
      <c r="K456" s="2" t="s">
        <v>2377</v>
      </c>
      <c r="L456" s="1" t="str">
        <f t="shared" si="7"/>
        <v>의료기기</v>
      </c>
      <c r="M456" s="16"/>
      <c r="N456" s="16"/>
    </row>
    <row r="457" spans="1:14" ht="19.5" hidden="1" customHeight="1">
      <c r="A457" s="44">
        <v>455</v>
      </c>
      <c r="B457" s="24">
        <v>90049010</v>
      </c>
      <c r="C457" s="25" t="s">
        <v>4247</v>
      </c>
      <c r="D457" s="26" t="s">
        <v>3849</v>
      </c>
      <c r="E457" s="1" t="s">
        <v>50</v>
      </c>
      <c r="F457" s="25" t="s">
        <v>51</v>
      </c>
      <c r="G457" s="25" t="s">
        <v>2145</v>
      </c>
      <c r="H457" s="26" t="s">
        <v>27</v>
      </c>
      <c r="I457" s="1" t="s">
        <v>1674</v>
      </c>
      <c r="J457" s="26" t="s">
        <v>27</v>
      </c>
      <c r="K457" s="1" t="s">
        <v>2377</v>
      </c>
      <c r="L457" s="1" t="str">
        <f t="shared" si="7"/>
        <v>의료기기</v>
      </c>
      <c r="M457" s="16"/>
      <c r="N457" s="16"/>
    </row>
    <row r="458" spans="1:14" ht="19.5" hidden="1" customHeight="1">
      <c r="A458" s="44">
        <v>456</v>
      </c>
      <c r="B458" s="27">
        <v>90049050</v>
      </c>
      <c r="C458" s="28" t="s">
        <v>4248</v>
      </c>
      <c r="D458" s="29" t="s">
        <v>3849</v>
      </c>
      <c r="E458" s="2" t="s">
        <v>50</v>
      </c>
      <c r="F458" s="28" t="s">
        <v>51</v>
      </c>
      <c r="G458" s="28" t="s">
        <v>2145</v>
      </c>
      <c r="H458" s="29" t="s">
        <v>27</v>
      </c>
      <c r="I458" s="2" t="s">
        <v>1674</v>
      </c>
      <c r="J458" s="29" t="s">
        <v>27</v>
      </c>
      <c r="K458" s="2" t="s">
        <v>2377</v>
      </c>
      <c r="L458" s="1" t="str">
        <f t="shared" si="7"/>
        <v>의료기기</v>
      </c>
      <c r="M458" s="16"/>
      <c r="N458" s="16"/>
    </row>
    <row r="459" spans="1:14" ht="19.5" hidden="1" customHeight="1">
      <c r="A459" s="44">
        <v>457</v>
      </c>
      <c r="B459" s="24">
        <v>90049090</v>
      </c>
      <c r="C459" s="25" t="s">
        <v>1733</v>
      </c>
      <c r="D459" s="26" t="s">
        <v>3849</v>
      </c>
      <c r="E459" s="1" t="s">
        <v>50</v>
      </c>
      <c r="F459" s="25" t="s">
        <v>51</v>
      </c>
      <c r="G459" s="25" t="s">
        <v>2145</v>
      </c>
      <c r="H459" s="26" t="s">
        <v>27</v>
      </c>
      <c r="I459" s="1" t="s">
        <v>1674</v>
      </c>
      <c r="J459" s="26" t="s">
        <v>27</v>
      </c>
      <c r="K459" s="1" t="s">
        <v>2377</v>
      </c>
      <c r="L459" s="1" t="str">
        <f t="shared" si="7"/>
        <v>의료기기</v>
      </c>
      <c r="M459" s="16"/>
      <c r="N459" s="16"/>
    </row>
    <row r="460" spans="1:14" ht="19.5" hidden="1" customHeight="1">
      <c r="A460" s="44">
        <v>458</v>
      </c>
      <c r="B460" s="27">
        <v>90063000</v>
      </c>
      <c r="C460" s="28" t="s">
        <v>4249</v>
      </c>
      <c r="D460" s="29" t="s">
        <v>4016</v>
      </c>
      <c r="E460" s="2" t="s">
        <v>50</v>
      </c>
      <c r="F460" s="28" t="s">
        <v>51</v>
      </c>
      <c r="G460" s="28" t="s">
        <v>2274</v>
      </c>
      <c r="H460" s="29" t="s">
        <v>27</v>
      </c>
      <c r="I460" s="2" t="s">
        <v>1674</v>
      </c>
      <c r="J460" s="29" t="s">
        <v>27</v>
      </c>
      <c r="K460" s="2" t="s">
        <v>2377</v>
      </c>
      <c r="L460" s="1" t="str">
        <f t="shared" si="7"/>
        <v>의료기기</v>
      </c>
      <c r="M460" s="16"/>
      <c r="N460" s="16"/>
    </row>
    <row r="461" spans="1:14" ht="19.5" hidden="1" customHeight="1">
      <c r="A461" s="44">
        <v>459</v>
      </c>
      <c r="B461" s="24">
        <v>90101000</v>
      </c>
      <c r="C461" s="25" t="s">
        <v>4250</v>
      </c>
      <c r="D461" s="26" t="s">
        <v>4135</v>
      </c>
      <c r="E461" s="1" t="s">
        <v>50</v>
      </c>
      <c r="F461" s="25" t="s">
        <v>51</v>
      </c>
      <c r="G461" s="25" t="s">
        <v>2276</v>
      </c>
      <c r="H461" s="26" t="s">
        <v>27</v>
      </c>
      <c r="I461" s="1" t="s">
        <v>1674</v>
      </c>
      <c r="J461" s="26" t="s">
        <v>27</v>
      </c>
      <c r="K461" s="1" t="s">
        <v>2377</v>
      </c>
      <c r="L461" s="1" t="str">
        <f t="shared" si="7"/>
        <v>의료기기</v>
      </c>
      <c r="M461" s="16"/>
      <c r="N461" s="16"/>
    </row>
    <row r="462" spans="1:14" ht="19.5" hidden="1" customHeight="1">
      <c r="A462" s="44">
        <v>460</v>
      </c>
      <c r="B462" s="27">
        <v>90181100</v>
      </c>
      <c r="C462" s="28" t="s">
        <v>4251</v>
      </c>
      <c r="D462" s="29" t="s">
        <v>4135</v>
      </c>
      <c r="E462" s="2" t="s">
        <v>50</v>
      </c>
      <c r="F462" s="28" t="s">
        <v>51</v>
      </c>
      <c r="G462" s="28" t="s">
        <v>1369</v>
      </c>
      <c r="H462" s="29" t="s">
        <v>27</v>
      </c>
      <c r="I462" s="2" t="s">
        <v>1674</v>
      </c>
      <c r="J462" s="29" t="s">
        <v>27</v>
      </c>
      <c r="K462" s="2" t="s">
        <v>2377</v>
      </c>
      <c r="L462" s="1" t="str">
        <f t="shared" si="7"/>
        <v>의료기기</v>
      </c>
      <c r="M462" s="16"/>
      <c r="N462" s="16"/>
    </row>
    <row r="463" spans="1:14" ht="19.5" hidden="1" customHeight="1">
      <c r="A463" s="44">
        <v>461</v>
      </c>
      <c r="B463" s="24">
        <v>90181200</v>
      </c>
      <c r="C463" s="25" t="s">
        <v>4252</v>
      </c>
      <c r="D463" s="26" t="s">
        <v>4135</v>
      </c>
      <c r="E463" s="1" t="s">
        <v>50</v>
      </c>
      <c r="F463" s="25" t="s">
        <v>51</v>
      </c>
      <c r="G463" s="25" t="s">
        <v>1369</v>
      </c>
      <c r="H463" s="26" t="s">
        <v>27</v>
      </c>
      <c r="I463" s="1" t="s">
        <v>1674</v>
      </c>
      <c r="J463" s="26" t="s">
        <v>27</v>
      </c>
      <c r="K463" s="1" t="s">
        <v>2377</v>
      </c>
      <c r="L463" s="1" t="str">
        <f t="shared" si="7"/>
        <v>의료기기</v>
      </c>
      <c r="M463" s="16"/>
      <c r="N463" s="16"/>
    </row>
    <row r="464" spans="1:14" ht="19.5" hidden="1" customHeight="1">
      <c r="A464" s="44">
        <v>462</v>
      </c>
      <c r="B464" s="27">
        <v>90181300</v>
      </c>
      <c r="C464" s="28" t="s">
        <v>4253</v>
      </c>
      <c r="D464" s="29" t="s">
        <v>4135</v>
      </c>
      <c r="E464" s="2" t="s">
        <v>50</v>
      </c>
      <c r="F464" s="28" t="s">
        <v>51</v>
      </c>
      <c r="G464" s="28" t="s">
        <v>1369</v>
      </c>
      <c r="H464" s="29" t="s">
        <v>27</v>
      </c>
      <c r="I464" s="2" t="s">
        <v>1674</v>
      </c>
      <c r="J464" s="29" t="s">
        <v>27</v>
      </c>
      <c r="K464" s="2" t="s">
        <v>2377</v>
      </c>
      <c r="L464" s="1" t="str">
        <f t="shared" si="7"/>
        <v>의료기기</v>
      </c>
      <c r="M464" s="16"/>
      <c r="N464" s="16"/>
    </row>
    <row r="465" spans="1:14" ht="19.5" hidden="1" customHeight="1">
      <c r="A465" s="44">
        <v>463</v>
      </c>
      <c r="B465" s="24">
        <v>90181400</v>
      </c>
      <c r="C465" s="25" t="s">
        <v>4254</v>
      </c>
      <c r="D465" s="26" t="s">
        <v>4135</v>
      </c>
      <c r="E465" s="1" t="s">
        <v>50</v>
      </c>
      <c r="F465" s="25" t="s">
        <v>51</v>
      </c>
      <c r="G465" s="25" t="s">
        <v>1369</v>
      </c>
      <c r="H465" s="26" t="s">
        <v>27</v>
      </c>
      <c r="I465" s="1" t="s">
        <v>1674</v>
      </c>
      <c r="J465" s="26" t="s">
        <v>27</v>
      </c>
      <c r="K465" s="1" t="s">
        <v>2377</v>
      </c>
      <c r="L465" s="1" t="str">
        <f t="shared" si="7"/>
        <v>의료기기</v>
      </c>
      <c r="M465" s="16"/>
      <c r="N465" s="16"/>
    </row>
    <row r="466" spans="1:14" ht="19.5" hidden="1" customHeight="1">
      <c r="A466" s="44">
        <v>464</v>
      </c>
      <c r="B466" s="27">
        <v>90181900</v>
      </c>
      <c r="C466" s="28" t="s">
        <v>4255</v>
      </c>
      <c r="D466" s="29" t="s">
        <v>4016</v>
      </c>
      <c r="E466" s="2" t="s">
        <v>50</v>
      </c>
      <c r="F466" s="28" t="s">
        <v>51</v>
      </c>
      <c r="G466" s="28" t="s">
        <v>1369</v>
      </c>
      <c r="H466" s="29" t="s">
        <v>27</v>
      </c>
      <c r="I466" s="2" t="s">
        <v>1674</v>
      </c>
      <c r="J466" s="29" t="s">
        <v>27</v>
      </c>
      <c r="K466" s="2" t="s">
        <v>2377</v>
      </c>
      <c r="L466" s="1" t="str">
        <f t="shared" si="7"/>
        <v>의료기기</v>
      </c>
      <c r="M466" s="16"/>
      <c r="N466" s="16"/>
    </row>
    <row r="467" spans="1:14" ht="19.5" hidden="1" customHeight="1">
      <c r="A467" s="44">
        <v>465</v>
      </c>
      <c r="B467" s="24">
        <v>90182000</v>
      </c>
      <c r="C467" s="25" t="s">
        <v>4256</v>
      </c>
      <c r="D467" s="26" t="s">
        <v>4135</v>
      </c>
      <c r="E467" s="1" t="s">
        <v>50</v>
      </c>
      <c r="F467" s="25" t="s">
        <v>51</v>
      </c>
      <c r="G467" s="25" t="s">
        <v>1369</v>
      </c>
      <c r="H467" s="26" t="s">
        <v>27</v>
      </c>
      <c r="I467" s="1" t="s">
        <v>1674</v>
      </c>
      <c r="J467" s="26" t="s">
        <v>27</v>
      </c>
      <c r="K467" s="1" t="s">
        <v>2377</v>
      </c>
      <c r="L467" s="1" t="str">
        <f t="shared" si="7"/>
        <v>의료기기</v>
      </c>
      <c r="M467" s="16"/>
      <c r="N467" s="16"/>
    </row>
    <row r="468" spans="1:14" ht="19.5" hidden="1" customHeight="1">
      <c r="A468" s="44">
        <v>466</v>
      </c>
      <c r="B468" s="27">
        <v>90183110</v>
      </c>
      <c r="C468" s="28" t="s">
        <v>4257</v>
      </c>
      <c r="D468" s="29" t="s">
        <v>4016</v>
      </c>
      <c r="E468" s="2" t="s">
        <v>50</v>
      </c>
      <c r="F468" s="28" t="s">
        <v>51</v>
      </c>
      <c r="G468" s="28" t="s">
        <v>1369</v>
      </c>
      <c r="H468" s="29" t="s">
        <v>27</v>
      </c>
      <c r="I468" s="2" t="s">
        <v>1674</v>
      </c>
      <c r="J468" s="29" t="s">
        <v>27</v>
      </c>
      <c r="K468" s="2" t="s">
        <v>2377</v>
      </c>
      <c r="L468" s="1" t="str">
        <f t="shared" si="7"/>
        <v>의료기기</v>
      </c>
      <c r="M468" s="16"/>
      <c r="N468" s="16"/>
    </row>
    <row r="469" spans="1:14" ht="19.5" hidden="1" customHeight="1">
      <c r="A469" s="44">
        <v>467</v>
      </c>
      <c r="B469" s="24">
        <v>90183190</v>
      </c>
      <c r="C469" s="25" t="s">
        <v>2167</v>
      </c>
      <c r="D469" s="26" t="s">
        <v>4016</v>
      </c>
      <c r="E469" s="1" t="s">
        <v>50</v>
      </c>
      <c r="F469" s="25" t="s">
        <v>51</v>
      </c>
      <c r="G469" s="25" t="s">
        <v>1369</v>
      </c>
      <c r="H469" s="26" t="s">
        <v>27</v>
      </c>
      <c r="I469" s="1" t="s">
        <v>1674</v>
      </c>
      <c r="J469" s="26" t="s">
        <v>27</v>
      </c>
      <c r="K469" s="1" t="s">
        <v>2377</v>
      </c>
      <c r="L469" s="1" t="str">
        <f t="shared" si="7"/>
        <v>의료기기</v>
      </c>
      <c r="M469" s="16"/>
      <c r="N469" s="16"/>
    </row>
    <row r="470" spans="1:14" ht="19.5" hidden="1" customHeight="1">
      <c r="A470" s="44">
        <v>468</v>
      </c>
      <c r="B470" s="27">
        <v>90183200</v>
      </c>
      <c r="C470" s="28" t="s">
        <v>4258</v>
      </c>
      <c r="D470" s="29" t="s">
        <v>4016</v>
      </c>
      <c r="E470" s="2" t="s">
        <v>50</v>
      </c>
      <c r="F470" s="28" t="s">
        <v>51</v>
      </c>
      <c r="G470" s="28" t="s">
        <v>1369</v>
      </c>
      <c r="H470" s="29" t="s">
        <v>27</v>
      </c>
      <c r="I470" s="2" t="s">
        <v>1674</v>
      </c>
      <c r="J470" s="29" t="s">
        <v>27</v>
      </c>
      <c r="K470" s="2" t="s">
        <v>2377</v>
      </c>
      <c r="L470" s="1" t="str">
        <f t="shared" si="7"/>
        <v>의료기기</v>
      </c>
      <c r="M470" s="16"/>
      <c r="N470" s="16"/>
    </row>
    <row r="471" spans="1:14" ht="19.5" hidden="1" customHeight="1">
      <c r="A471" s="44">
        <v>469</v>
      </c>
      <c r="B471" s="24">
        <v>90183910</v>
      </c>
      <c r="C471" s="25" t="s">
        <v>4259</v>
      </c>
      <c r="D471" s="26" t="s">
        <v>4016</v>
      </c>
      <c r="E471" s="1" t="s">
        <v>50</v>
      </c>
      <c r="F471" s="25" t="s">
        <v>51</v>
      </c>
      <c r="G471" s="25" t="s">
        <v>1369</v>
      </c>
      <c r="H471" s="26" t="s">
        <v>27</v>
      </c>
      <c r="I471" s="1" t="s">
        <v>1674</v>
      </c>
      <c r="J471" s="26" t="s">
        <v>27</v>
      </c>
      <c r="K471" s="1" t="s">
        <v>2377</v>
      </c>
      <c r="L471" s="1" t="str">
        <f t="shared" si="7"/>
        <v>의료기기</v>
      </c>
      <c r="M471" s="16"/>
      <c r="N471" s="16"/>
    </row>
    <row r="472" spans="1:14" ht="19.5" hidden="1" customHeight="1">
      <c r="A472" s="44">
        <v>470</v>
      </c>
      <c r="B472" s="27">
        <v>90183990</v>
      </c>
      <c r="C472" s="28" t="s">
        <v>2167</v>
      </c>
      <c r="D472" s="29" t="s">
        <v>4016</v>
      </c>
      <c r="E472" s="2" t="s">
        <v>50</v>
      </c>
      <c r="F472" s="28" t="s">
        <v>51</v>
      </c>
      <c r="G472" s="28" t="s">
        <v>1369</v>
      </c>
      <c r="H472" s="29" t="s">
        <v>27</v>
      </c>
      <c r="I472" s="2" t="s">
        <v>1674</v>
      </c>
      <c r="J472" s="29" t="s">
        <v>27</v>
      </c>
      <c r="K472" s="2" t="s">
        <v>2377</v>
      </c>
      <c r="L472" s="1" t="str">
        <f t="shared" si="7"/>
        <v>의료기기</v>
      </c>
      <c r="M472" s="16"/>
      <c r="N472" s="16"/>
    </row>
    <row r="473" spans="1:14" ht="19.5" hidden="1" customHeight="1">
      <c r="A473" s="44">
        <v>471</v>
      </c>
      <c r="B473" s="24">
        <v>90184100</v>
      </c>
      <c r="C473" s="25" t="s">
        <v>4260</v>
      </c>
      <c r="D473" s="26" t="s">
        <v>4135</v>
      </c>
      <c r="E473" s="1" t="s">
        <v>50</v>
      </c>
      <c r="F473" s="25" t="s">
        <v>51</v>
      </c>
      <c r="G473" s="25" t="s">
        <v>1369</v>
      </c>
      <c r="H473" s="26" t="s">
        <v>27</v>
      </c>
      <c r="I473" s="1" t="s">
        <v>1674</v>
      </c>
      <c r="J473" s="26" t="s">
        <v>27</v>
      </c>
      <c r="K473" s="1" t="s">
        <v>2377</v>
      </c>
      <c r="L473" s="1" t="str">
        <f t="shared" si="7"/>
        <v>의료기기</v>
      </c>
      <c r="M473" s="16"/>
      <c r="N473" s="16"/>
    </row>
    <row r="474" spans="1:14" ht="19.5" hidden="1" customHeight="1">
      <c r="A474" s="44">
        <v>472</v>
      </c>
      <c r="B474" s="27">
        <v>90184900</v>
      </c>
      <c r="C474" s="28" t="s">
        <v>1733</v>
      </c>
      <c r="D474" s="29" t="s">
        <v>4135</v>
      </c>
      <c r="E474" s="2" t="s">
        <v>50</v>
      </c>
      <c r="F474" s="28" t="s">
        <v>51</v>
      </c>
      <c r="G474" s="28" t="s">
        <v>1369</v>
      </c>
      <c r="H474" s="29" t="s">
        <v>27</v>
      </c>
      <c r="I474" s="2" t="s">
        <v>1674</v>
      </c>
      <c r="J474" s="29" t="s">
        <v>27</v>
      </c>
      <c r="K474" s="2" t="s">
        <v>2377</v>
      </c>
      <c r="L474" s="1" t="str">
        <f t="shared" si="7"/>
        <v>의료기기</v>
      </c>
      <c r="M474" s="16"/>
      <c r="N474" s="16"/>
    </row>
    <row r="475" spans="1:14" ht="19.5" hidden="1" customHeight="1">
      <c r="A475" s="44">
        <v>473</v>
      </c>
      <c r="B475" s="24">
        <v>90185000</v>
      </c>
      <c r="C475" s="25" t="s">
        <v>4261</v>
      </c>
      <c r="D475" s="26" t="s">
        <v>4016</v>
      </c>
      <c r="E475" s="1" t="s">
        <v>50</v>
      </c>
      <c r="F475" s="25" t="s">
        <v>51</v>
      </c>
      <c r="G475" s="25" t="s">
        <v>1369</v>
      </c>
      <c r="H475" s="26" t="s">
        <v>27</v>
      </c>
      <c r="I475" s="1" t="s">
        <v>1674</v>
      </c>
      <c r="J475" s="26" t="s">
        <v>27</v>
      </c>
      <c r="K475" s="1" t="s">
        <v>2377</v>
      </c>
      <c r="L475" s="1" t="str">
        <f t="shared" si="7"/>
        <v>의료기기</v>
      </c>
      <c r="M475" s="16"/>
      <c r="N475" s="16"/>
    </row>
    <row r="476" spans="1:14" ht="19.5" hidden="1" customHeight="1">
      <c r="A476" s="44">
        <v>474</v>
      </c>
      <c r="B476" s="27">
        <v>90189020</v>
      </c>
      <c r="C476" s="28" t="s">
        <v>4262</v>
      </c>
      <c r="D476" s="29" t="s">
        <v>4016</v>
      </c>
      <c r="E476" s="2" t="s">
        <v>50</v>
      </c>
      <c r="F476" s="28" t="s">
        <v>51</v>
      </c>
      <c r="G476" s="28" t="s">
        <v>1369</v>
      </c>
      <c r="H476" s="29" t="s">
        <v>27</v>
      </c>
      <c r="I476" s="2" t="s">
        <v>1674</v>
      </c>
      <c r="J476" s="29" t="s">
        <v>27</v>
      </c>
      <c r="K476" s="2" t="s">
        <v>2377</v>
      </c>
      <c r="L476" s="1" t="str">
        <f t="shared" si="7"/>
        <v>의료기기</v>
      </c>
      <c r="M476" s="16"/>
      <c r="N476" s="16"/>
    </row>
    <row r="477" spans="1:14" ht="19.5" hidden="1" customHeight="1">
      <c r="A477" s="44">
        <v>475</v>
      </c>
      <c r="B477" s="24">
        <v>90189030</v>
      </c>
      <c r="C477" s="25" t="s">
        <v>4263</v>
      </c>
      <c r="D477" s="26" t="s">
        <v>4016</v>
      </c>
      <c r="E477" s="1" t="s">
        <v>50</v>
      </c>
      <c r="F477" s="25" t="s">
        <v>51</v>
      </c>
      <c r="G477" s="25" t="s">
        <v>1369</v>
      </c>
      <c r="H477" s="26" t="s">
        <v>27</v>
      </c>
      <c r="I477" s="1" t="s">
        <v>1674</v>
      </c>
      <c r="J477" s="26" t="s">
        <v>27</v>
      </c>
      <c r="K477" s="1" t="s">
        <v>2377</v>
      </c>
      <c r="L477" s="1" t="str">
        <f t="shared" si="7"/>
        <v>의료기기</v>
      </c>
      <c r="M477" s="16"/>
      <c r="N477" s="16"/>
    </row>
    <row r="478" spans="1:14" ht="19.5" hidden="1" customHeight="1">
      <c r="A478" s="44">
        <v>476</v>
      </c>
      <c r="B478" s="27">
        <v>90189090</v>
      </c>
      <c r="C478" s="28" t="s">
        <v>1733</v>
      </c>
      <c r="D478" s="29" t="s">
        <v>4016</v>
      </c>
      <c r="E478" s="2" t="s">
        <v>50</v>
      </c>
      <c r="F478" s="28" t="s">
        <v>51</v>
      </c>
      <c r="G478" s="28" t="s">
        <v>1369</v>
      </c>
      <c r="H478" s="29" t="s">
        <v>27</v>
      </c>
      <c r="I478" s="2" t="s">
        <v>1674</v>
      </c>
      <c r="J478" s="29" t="s">
        <v>27</v>
      </c>
      <c r="K478" s="2" t="s">
        <v>2377</v>
      </c>
      <c r="L478" s="1" t="str">
        <f t="shared" si="7"/>
        <v>의료기기</v>
      </c>
      <c r="M478" s="16"/>
      <c r="N478" s="16"/>
    </row>
    <row r="479" spans="1:14" ht="19.5" hidden="1" customHeight="1">
      <c r="A479" s="44">
        <v>477</v>
      </c>
      <c r="B479" s="24">
        <v>90191010</v>
      </c>
      <c r="C479" s="25" t="s">
        <v>4264</v>
      </c>
      <c r="D479" s="26" t="s">
        <v>4016</v>
      </c>
      <c r="E479" s="1" t="s">
        <v>50</v>
      </c>
      <c r="F479" s="25" t="s">
        <v>51</v>
      </c>
      <c r="G479" s="25" t="s">
        <v>1369</v>
      </c>
      <c r="H479" s="26" t="s">
        <v>27</v>
      </c>
      <c r="I479" s="1" t="s">
        <v>1674</v>
      </c>
      <c r="J479" s="26" t="s">
        <v>27</v>
      </c>
      <c r="K479" s="1" t="s">
        <v>2377</v>
      </c>
      <c r="L479" s="1" t="str">
        <f t="shared" si="7"/>
        <v>의료기기</v>
      </c>
      <c r="M479" s="16"/>
      <c r="N479" s="16"/>
    </row>
    <row r="480" spans="1:14" ht="19.5" hidden="1" customHeight="1">
      <c r="A480" s="44">
        <v>478</v>
      </c>
      <c r="B480" s="27">
        <v>90191090</v>
      </c>
      <c r="C480" s="28" t="s">
        <v>1733</v>
      </c>
      <c r="D480" s="29" t="s">
        <v>4016</v>
      </c>
      <c r="E480" s="2" t="s">
        <v>50</v>
      </c>
      <c r="F480" s="28" t="s">
        <v>51</v>
      </c>
      <c r="G480" s="28" t="s">
        <v>1369</v>
      </c>
      <c r="H480" s="29" t="s">
        <v>27</v>
      </c>
      <c r="I480" s="2" t="s">
        <v>1674</v>
      </c>
      <c r="J480" s="29" t="s">
        <v>27</v>
      </c>
      <c r="K480" s="2" t="s">
        <v>2377</v>
      </c>
      <c r="L480" s="1" t="str">
        <f t="shared" si="7"/>
        <v>의료기기</v>
      </c>
      <c r="M480" s="16"/>
      <c r="N480" s="16"/>
    </row>
    <row r="481" spans="1:14" ht="19.5" hidden="1" customHeight="1">
      <c r="A481" s="44">
        <v>479</v>
      </c>
      <c r="B481" s="24">
        <v>90192000</v>
      </c>
      <c r="C481" s="25" t="s">
        <v>4265</v>
      </c>
      <c r="D481" s="26" t="s">
        <v>4016</v>
      </c>
      <c r="E481" s="1" t="s">
        <v>50</v>
      </c>
      <c r="F481" s="25" t="s">
        <v>51</v>
      </c>
      <c r="G481" s="25" t="s">
        <v>1369</v>
      </c>
      <c r="H481" s="26" t="s">
        <v>27</v>
      </c>
      <c r="I481" s="1" t="s">
        <v>1674</v>
      </c>
      <c r="J481" s="26" t="s">
        <v>27</v>
      </c>
      <c r="K481" s="1" t="s">
        <v>2377</v>
      </c>
      <c r="L481" s="1" t="str">
        <f t="shared" si="7"/>
        <v>의료기기</v>
      </c>
      <c r="M481" s="16"/>
      <c r="N481" s="16"/>
    </row>
    <row r="482" spans="1:14" ht="19.5" hidden="1" customHeight="1">
      <c r="A482" s="44">
        <v>480</v>
      </c>
      <c r="B482" s="27">
        <v>90211000</v>
      </c>
      <c r="C482" s="28" t="s">
        <v>4266</v>
      </c>
      <c r="D482" s="29" t="s">
        <v>4016</v>
      </c>
      <c r="E482" s="2" t="s">
        <v>50</v>
      </c>
      <c r="F482" s="28" t="s">
        <v>51</v>
      </c>
      <c r="G482" s="28" t="s">
        <v>1369</v>
      </c>
      <c r="H482" s="29" t="s">
        <v>27</v>
      </c>
      <c r="I482" s="2" t="s">
        <v>1674</v>
      </c>
      <c r="J482" s="29" t="s">
        <v>27</v>
      </c>
      <c r="K482" s="2" t="s">
        <v>2377</v>
      </c>
      <c r="L482" s="1" t="str">
        <f t="shared" si="7"/>
        <v>의료기기</v>
      </c>
      <c r="M482" s="16"/>
      <c r="N482" s="16"/>
    </row>
    <row r="483" spans="1:14" ht="19.5" hidden="1" customHeight="1">
      <c r="A483" s="44">
        <v>481</v>
      </c>
      <c r="B483" s="24">
        <v>90212100</v>
      </c>
      <c r="C483" s="25" t="s">
        <v>4267</v>
      </c>
      <c r="D483" s="26" t="s">
        <v>4135</v>
      </c>
      <c r="E483" s="1" t="s">
        <v>50</v>
      </c>
      <c r="F483" s="25" t="s">
        <v>51</v>
      </c>
      <c r="G483" s="25" t="s">
        <v>1369</v>
      </c>
      <c r="H483" s="26" t="s">
        <v>27</v>
      </c>
      <c r="I483" s="1" t="s">
        <v>1674</v>
      </c>
      <c r="J483" s="26" t="s">
        <v>27</v>
      </c>
      <c r="K483" s="1" t="s">
        <v>2377</v>
      </c>
      <c r="L483" s="1" t="str">
        <f t="shared" si="7"/>
        <v>의료기기</v>
      </c>
      <c r="M483" s="16"/>
      <c r="N483" s="16"/>
    </row>
    <row r="484" spans="1:14" ht="19.5" hidden="1" customHeight="1">
      <c r="A484" s="44">
        <v>482</v>
      </c>
      <c r="B484" s="27">
        <v>90212900</v>
      </c>
      <c r="C484" s="28" t="s">
        <v>4255</v>
      </c>
      <c r="D484" s="29" t="s">
        <v>4135</v>
      </c>
      <c r="E484" s="2" t="s">
        <v>50</v>
      </c>
      <c r="F484" s="28" t="s">
        <v>51</v>
      </c>
      <c r="G484" s="28" t="s">
        <v>1369</v>
      </c>
      <c r="H484" s="29" t="s">
        <v>27</v>
      </c>
      <c r="I484" s="2" t="s">
        <v>1674</v>
      </c>
      <c r="J484" s="29" t="s">
        <v>27</v>
      </c>
      <c r="K484" s="2" t="s">
        <v>2377</v>
      </c>
      <c r="L484" s="1" t="str">
        <f t="shared" si="7"/>
        <v>의료기기</v>
      </c>
      <c r="M484" s="16"/>
      <c r="N484" s="16"/>
    </row>
    <row r="485" spans="1:14" ht="19.5" hidden="1" customHeight="1">
      <c r="A485" s="44">
        <v>483</v>
      </c>
      <c r="B485" s="24">
        <v>90213100</v>
      </c>
      <c r="C485" s="25" t="s">
        <v>4268</v>
      </c>
      <c r="D485" s="26" t="s">
        <v>4016</v>
      </c>
      <c r="E485" s="1" t="s">
        <v>50</v>
      </c>
      <c r="F485" s="25" t="s">
        <v>51</v>
      </c>
      <c r="G485" s="25" t="s">
        <v>1369</v>
      </c>
      <c r="H485" s="26" t="s">
        <v>27</v>
      </c>
      <c r="I485" s="1" t="s">
        <v>1674</v>
      </c>
      <c r="J485" s="26" t="s">
        <v>27</v>
      </c>
      <c r="K485" s="1" t="s">
        <v>2377</v>
      </c>
      <c r="L485" s="1" t="str">
        <f t="shared" si="7"/>
        <v>의료기기</v>
      </c>
      <c r="M485" s="16"/>
      <c r="N485" s="16"/>
    </row>
    <row r="486" spans="1:14" ht="19.5" hidden="1" customHeight="1">
      <c r="A486" s="44">
        <v>484</v>
      </c>
      <c r="B486" s="27">
        <v>90213900</v>
      </c>
      <c r="C486" s="28" t="s">
        <v>4255</v>
      </c>
      <c r="D486" s="29" t="s">
        <v>4016</v>
      </c>
      <c r="E486" s="2" t="s">
        <v>50</v>
      </c>
      <c r="F486" s="28" t="s">
        <v>51</v>
      </c>
      <c r="G486" s="28" t="s">
        <v>1369</v>
      </c>
      <c r="H486" s="29" t="s">
        <v>27</v>
      </c>
      <c r="I486" s="2" t="s">
        <v>1674</v>
      </c>
      <c r="J486" s="29" t="s">
        <v>27</v>
      </c>
      <c r="K486" s="2" t="s">
        <v>2377</v>
      </c>
      <c r="L486" s="1" t="str">
        <f t="shared" si="7"/>
        <v>의료기기</v>
      </c>
      <c r="M486" s="16"/>
      <c r="N486" s="16"/>
    </row>
    <row r="487" spans="1:14" ht="19.5" hidden="1" customHeight="1">
      <c r="A487" s="44">
        <v>485</v>
      </c>
      <c r="B487" s="24">
        <v>90214000</v>
      </c>
      <c r="C487" s="25" t="s">
        <v>4269</v>
      </c>
      <c r="D487" s="26" t="s">
        <v>4135</v>
      </c>
      <c r="E487" s="1" t="s">
        <v>50</v>
      </c>
      <c r="F487" s="25" t="s">
        <v>51</v>
      </c>
      <c r="G487" s="25" t="s">
        <v>1369</v>
      </c>
      <c r="H487" s="26" t="s">
        <v>27</v>
      </c>
      <c r="I487" s="1" t="s">
        <v>1674</v>
      </c>
      <c r="J487" s="26" t="s">
        <v>27</v>
      </c>
      <c r="K487" s="1" t="s">
        <v>2377</v>
      </c>
      <c r="L487" s="1" t="str">
        <f t="shared" si="7"/>
        <v>의료기기</v>
      </c>
      <c r="M487" s="16"/>
      <c r="N487" s="16"/>
    </row>
    <row r="488" spans="1:14" ht="19.5" hidden="1" customHeight="1">
      <c r="A488" s="44">
        <v>486</v>
      </c>
      <c r="B488" s="27">
        <v>90215000</v>
      </c>
      <c r="C488" s="28" t="s">
        <v>4270</v>
      </c>
      <c r="D488" s="29" t="s">
        <v>4016</v>
      </c>
      <c r="E488" s="2" t="s">
        <v>50</v>
      </c>
      <c r="F488" s="28" t="s">
        <v>51</v>
      </c>
      <c r="G488" s="28" t="s">
        <v>1369</v>
      </c>
      <c r="H488" s="29" t="s">
        <v>27</v>
      </c>
      <c r="I488" s="2" t="s">
        <v>1674</v>
      </c>
      <c r="J488" s="29" t="s">
        <v>27</v>
      </c>
      <c r="K488" s="2" t="s">
        <v>2377</v>
      </c>
      <c r="L488" s="1" t="str">
        <f t="shared" si="7"/>
        <v>의료기기</v>
      </c>
      <c r="M488" s="16"/>
      <c r="N488" s="16"/>
    </row>
    <row r="489" spans="1:14" ht="19.5" hidden="1" customHeight="1">
      <c r="A489" s="44">
        <v>487</v>
      </c>
      <c r="B489" s="24">
        <v>90219000</v>
      </c>
      <c r="C489" s="25" t="s">
        <v>3721</v>
      </c>
      <c r="D489" s="26" t="s">
        <v>4135</v>
      </c>
      <c r="E489" s="1" t="s">
        <v>50</v>
      </c>
      <c r="F489" s="25" t="s">
        <v>51</v>
      </c>
      <c r="G489" s="25" t="s">
        <v>1369</v>
      </c>
      <c r="H489" s="26" t="s">
        <v>27</v>
      </c>
      <c r="I489" s="1" t="s">
        <v>1674</v>
      </c>
      <c r="J489" s="26" t="s">
        <v>27</v>
      </c>
      <c r="K489" s="1" t="s">
        <v>2377</v>
      </c>
      <c r="L489" s="1" t="str">
        <f t="shared" si="7"/>
        <v>의료기기</v>
      </c>
      <c r="M489" s="16"/>
      <c r="N489" s="16"/>
    </row>
    <row r="490" spans="1:14" ht="19.5" hidden="1" customHeight="1">
      <c r="A490" s="44">
        <v>488</v>
      </c>
      <c r="B490" s="27">
        <v>90221200</v>
      </c>
      <c r="C490" s="28" t="s">
        <v>4271</v>
      </c>
      <c r="D490" s="29" t="s">
        <v>4135</v>
      </c>
      <c r="E490" s="2" t="s">
        <v>50</v>
      </c>
      <c r="F490" s="28" t="s">
        <v>51</v>
      </c>
      <c r="G490" s="28" t="s">
        <v>1369</v>
      </c>
      <c r="H490" s="29" t="s">
        <v>27</v>
      </c>
      <c r="I490" s="2" t="s">
        <v>1674</v>
      </c>
      <c r="J490" s="29" t="s">
        <v>27</v>
      </c>
      <c r="K490" s="2" t="s">
        <v>2377</v>
      </c>
      <c r="L490" s="1" t="str">
        <f t="shared" si="7"/>
        <v>의료기기</v>
      </c>
      <c r="M490" s="16"/>
      <c r="N490" s="16"/>
    </row>
    <row r="491" spans="1:14" ht="19.5" hidden="1" customHeight="1">
      <c r="A491" s="44">
        <v>489</v>
      </c>
      <c r="B491" s="24">
        <v>90221300</v>
      </c>
      <c r="C491" s="25" t="s">
        <v>4272</v>
      </c>
      <c r="D491" s="26" t="s">
        <v>4135</v>
      </c>
      <c r="E491" s="1" t="s">
        <v>50</v>
      </c>
      <c r="F491" s="25" t="s">
        <v>51</v>
      </c>
      <c r="G491" s="25" t="s">
        <v>1369</v>
      </c>
      <c r="H491" s="26" t="s">
        <v>27</v>
      </c>
      <c r="I491" s="1" t="s">
        <v>1674</v>
      </c>
      <c r="J491" s="26" t="s">
        <v>27</v>
      </c>
      <c r="K491" s="1" t="s">
        <v>2377</v>
      </c>
      <c r="L491" s="1" t="str">
        <f t="shared" si="7"/>
        <v>의료기기</v>
      </c>
      <c r="M491" s="16"/>
      <c r="N491" s="16"/>
    </row>
    <row r="492" spans="1:14" ht="19.5" hidden="1" customHeight="1">
      <c r="A492" s="44">
        <v>490</v>
      </c>
      <c r="B492" s="27">
        <v>90221400</v>
      </c>
      <c r="C492" s="28" t="s">
        <v>4273</v>
      </c>
      <c r="D492" s="29" t="s">
        <v>4135</v>
      </c>
      <c r="E492" s="2" t="s">
        <v>50</v>
      </c>
      <c r="F492" s="28" t="s">
        <v>51</v>
      </c>
      <c r="G492" s="28" t="s">
        <v>1369</v>
      </c>
      <c r="H492" s="29" t="s">
        <v>27</v>
      </c>
      <c r="I492" s="2" t="s">
        <v>1674</v>
      </c>
      <c r="J492" s="29" t="s">
        <v>27</v>
      </c>
      <c r="K492" s="2" t="s">
        <v>2377</v>
      </c>
      <c r="L492" s="1" t="str">
        <f t="shared" si="7"/>
        <v>의료기기</v>
      </c>
      <c r="M492" s="16"/>
      <c r="N492" s="16"/>
    </row>
    <row r="493" spans="1:14" ht="19.5" hidden="1" customHeight="1">
      <c r="A493" s="44">
        <v>491</v>
      </c>
      <c r="B493" s="24">
        <v>90222100</v>
      </c>
      <c r="C493" s="25" t="s">
        <v>4274</v>
      </c>
      <c r="D493" s="26" t="s">
        <v>4135</v>
      </c>
      <c r="E493" s="1" t="s">
        <v>50</v>
      </c>
      <c r="F493" s="25" t="s">
        <v>51</v>
      </c>
      <c r="G493" s="25" t="s">
        <v>1369</v>
      </c>
      <c r="H493" s="26" t="s">
        <v>27</v>
      </c>
      <c r="I493" s="1" t="s">
        <v>1674</v>
      </c>
      <c r="J493" s="26" t="s">
        <v>27</v>
      </c>
      <c r="K493" s="1" t="s">
        <v>2377</v>
      </c>
      <c r="L493" s="1" t="str">
        <f t="shared" si="7"/>
        <v>의료기기</v>
      </c>
      <c r="M493" s="16"/>
      <c r="N493" s="16"/>
    </row>
    <row r="494" spans="1:14" ht="19.5" hidden="1" customHeight="1">
      <c r="A494" s="44">
        <v>492</v>
      </c>
      <c r="B494" s="27">
        <v>90229010</v>
      </c>
      <c r="C494" s="28" t="s">
        <v>4275</v>
      </c>
      <c r="D494" s="29" t="s">
        <v>4135</v>
      </c>
      <c r="E494" s="2" t="s">
        <v>50</v>
      </c>
      <c r="F494" s="28" t="s">
        <v>51</v>
      </c>
      <c r="G494" s="28" t="s">
        <v>1369</v>
      </c>
      <c r="H494" s="29" t="s">
        <v>27</v>
      </c>
      <c r="I494" s="2" t="s">
        <v>1674</v>
      </c>
      <c r="J494" s="29" t="s">
        <v>27</v>
      </c>
      <c r="K494" s="2" t="s">
        <v>2377</v>
      </c>
      <c r="L494" s="1" t="str">
        <f t="shared" si="7"/>
        <v>의료기기</v>
      </c>
      <c r="M494" s="16"/>
      <c r="N494" s="16"/>
    </row>
    <row r="495" spans="1:14" ht="19.5" hidden="1" customHeight="1">
      <c r="A495" s="44">
        <v>493</v>
      </c>
      <c r="B495" s="24">
        <v>90229090</v>
      </c>
      <c r="C495" s="25" t="s">
        <v>1733</v>
      </c>
      <c r="D495" s="26" t="s">
        <v>4135</v>
      </c>
      <c r="E495" s="1" t="s">
        <v>50</v>
      </c>
      <c r="F495" s="25" t="s">
        <v>51</v>
      </c>
      <c r="G495" s="25" t="s">
        <v>1369</v>
      </c>
      <c r="H495" s="26" t="s">
        <v>27</v>
      </c>
      <c r="I495" s="1" t="s">
        <v>1674</v>
      </c>
      <c r="J495" s="26" t="s">
        <v>27</v>
      </c>
      <c r="K495" s="1" t="s">
        <v>2377</v>
      </c>
      <c r="L495" s="1" t="str">
        <f t="shared" si="7"/>
        <v>의료기기</v>
      </c>
      <c r="M495" s="16"/>
      <c r="N495" s="16"/>
    </row>
    <row r="496" spans="1:14" ht="19.5" hidden="1" customHeight="1">
      <c r="A496" s="44">
        <v>494</v>
      </c>
      <c r="B496" s="27">
        <v>90251100</v>
      </c>
      <c r="C496" s="28" t="s">
        <v>4276</v>
      </c>
      <c r="D496" s="29" t="s">
        <v>4016</v>
      </c>
      <c r="E496" s="2" t="s">
        <v>50</v>
      </c>
      <c r="F496" s="28" t="s">
        <v>51</v>
      </c>
      <c r="G496" s="28" t="s">
        <v>1369</v>
      </c>
      <c r="H496" s="29" t="s">
        <v>27</v>
      </c>
      <c r="I496" s="2" t="s">
        <v>1674</v>
      </c>
      <c r="J496" s="29" t="s">
        <v>27</v>
      </c>
      <c r="K496" s="2" t="s">
        <v>2377</v>
      </c>
      <c r="L496" s="1" t="str">
        <f t="shared" si="7"/>
        <v>의료기기</v>
      </c>
      <c r="M496" s="16"/>
      <c r="N496" s="16"/>
    </row>
    <row r="497" spans="1:14" ht="19.5" hidden="1" customHeight="1">
      <c r="A497" s="44">
        <v>495</v>
      </c>
      <c r="B497" s="24">
        <v>90251911</v>
      </c>
      <c r="C497" s="25" t="s">
        <v>4277</v>
      </c>
      <c r="D497" s="26" t="s">
        <v>3851</v>
      </c>
      <c r="E497" s="1" t="s">
        <v>50</v>
      </c>
      <c r="F497" s="25" t="s">
        <v>51</v>
      </c>
      <c r="G497" s="25" t="s">
        <v>1369</v>
      </c>
      <c r="H497" s="26" t="s">
        <v>1674</v>
      </c>
      <c r="I497" s="1" t="s">
        <v>1674</v>
      </c>
      <c r="J497" s="26" t="s">
        <v>27</v>
      </c>
      <c r="K497" s="1" t="s">
        <v>2377</v>
      </c>
      <c r="L497" s="1" t="str">
        <f t="shared" si="7"/>
        <v>의료기기</v>
      </c>
      <c r="M497" s="16"/>
      <c r="N497" s="16"/>
    </row>
    <row r="498" spans="1:14" ht="19.5" hidden="1" customHeight="1">
      <c r="A498" s="44">
        <v>496</v>
      </c>
      <c r="B498" s="27">
        <v>90251919</v>
      </c>
      <c r="C498" s="28" t="s">
        <v>4233</v>
      </c>
      <c r="D498" s="29" t="s">
        <v>4016</v>
      </c>
      <c r="E498" s="2" t="s">
        <v>50</v>
      </c>
      <c r="F498" s="28" t="s">
        <v>51</v>
      </c>
      <c r="G498" s="28" t="s">
        <v>1369</v>
      </c>
      <c r="H498" s="29" t="s">
        <v>27</v>
      </c>
      <c r="I498" s="2" t="s">
        <v>1674</v>
      </c>
      <c r="J498" s="29" t="s">
        <v>27</v>
      </c>
      <c r="K498" s="2" t="s">
        <v>2377</v>
      </c>
      <c r="L498" s="1" t="str">
        <f t="shared" si="7"/>
        <v>의료기기</v>
      </c>
      <c r="M498" s="16"/>
      <c r="N498" s="16"/>
    </row>
    <row r="499" spans="1:14" ht="19.5" hidden="1" customHeight="1">
      <c r="A499" s="44">
        <v>497</v>
      </c>
      <c r="B499" s="24">
        <v>90251920</v>
      </c>
      <c r="C499" s="25" t="s">
        <v>4278</v>
      </c>
      <c r="D499" s="26" t="s">
        <v>4016</v>
      </c>
      <c r="E499" s="1" t="s">
        <v>50</v>
      </c>
      <c r="F499" s="25" t="s">
        <v>51</v>
      </c>
      <c r="G499" s="25" t="s">
        <v>1369</v>
      </c>
      <c r="H499" s="26" t="s">
        <v>27</v>
      </c>
      <c r="I499" s="1" t="s">
        <v>1674</v>
      </c>
      <c r="J499" s="26" t="s">
        <v>27</v>
      </c>
      <c r="K499" s="1" t="s">
        <v>2377</v>
      </c>
      <c r="L499" s="1" t="str">
        <f t="shared" si="7"/>
        <v>의료기기</v>
      </c>
      <c r="M499" s="16"/>
      <c r="N499" s="16"/>
    </row>
    <row r="500" spans="1:14" ht="19.5" hidden="1" customHeight="1">
      <c r="A500" s="44">
        <v>498</v>
      </c>
      <c r="B500" s="27">
        <v>90272010</v>
      </c>
      <c r="C500" s="28" t="s">
        <v>4279</v>
      </c>
      <c r="D500" s="29" t="s">
        <v>3720</v>
      </c>
      <c r="E500" s="2" t="s">
        <v>50</v>
      </c>
      <c r="F500" s="28" t="s">
        <v>51</v>
      </c>
      <c r="G500" s="28" t="s">
        <v>1369</v>
      </c>
      <c r="H500" s="29" t="s">
        <v>27</v>
      </c>
      <c r="I500" s="2" t="s">
        <v>1674</v>
      </c>
      <c r="J500" s="29" t="s">
        <v>27</v>
      </c>
      <c r="K500" s="2" t="s">
        <v>2377</v>
      </c>
      <c r="L500" s="1" t="str">
        <f t="shared" si="7"/>
        <v>의료기기</v>
      </c>
      <c r="M500" s="16"/>
      <c r="N500" s="16"/>
    </row>
    <row r="501" spans="1:14" ht="19.5" hidden="1" customHeight="1">
      <c r="A501" s="44">
        <v>499</v>
      </c>
      <c r="B501" s="24">
        <v>90272020</v>
      </c>
      <c r="C501" s="25" t="s">
        <v>4280</v>
      </c>
      <c r="D501" s="26" t="s">
        <v>3720</v>
      </c>
      <c r="E501" s="1" t="s">
        <v>50</v>
      </c>
      <c r="F501" s="25" t="s">
        <v>51</v>
      </c>
      <c r="G501" s="25" t="s">
        <v>1369</v>
      </c>
      <c r="H501" s="26" t="s">
        <v>27</v>
      </c>
      <c r="I501" s="1" t="s">
        <v>1674</v>
      </c>
      <c r="J501" s="26" t="s">
        <v>27</v>
      </c>
      <c r="K501" s="1" t="s">
        <v>2377</v>
      </c>
      <c r="L501" s="1" t="str">
        <f t="shared" si="7"/>
        <v>의료기기</v>
      </c>
      <c r="M501" s="16"/>
      <c r="N501" s="16"/>
    </row>
    <row r="502" spans="1:14" ht="19.5" hidden="1" customHeight="1">
      <c r="A502" s="44">
        <v>500</v>
      </c>
      <c r="B502" s="27">
        <v>90273010</v>
      </c>
      <c r="C502" s="28" t="s">
        <v>4279</v>
      </c>
      <c r="D502" s="29" t="s">
        <v>3720</v>
      </c>
      <c r="E502" s="2" t="s">
        <v>50</v>
      </c>
      <c r="F502" s="28" t="s">
        <v>51</v>
      </c>
      <c r="G502" s="28" t="s">
        <v>1369</v>
      </c>
      <c r="H502" s="29" t="s">
        <v>27</v>
      </c>
      <c r="I502" s="2" t="s">
        <v>1674</v>
      </c>
      <c r="J502" s="29" t="s">
        <v>27</v>
      </c>
      <c r="K502" s="2" t="s">
        <v>2377</v>
      </c>
      <c r="L502" s="1" t="str">
        <f t="shared" si="7"/>
        <v>의료기기</v>
      </c>
      <c r="M502" s="16"/>
      <c r="N502" s="16"/>
    </row>
    <row r="503" spans="1:14" ht="19.5" hidden="1" customHeight="1">
      <c r="A503" s="44">
        <v>501</v>
      </c>
      <c r="B503" s="24">
        <v>90273020</v>
      </c>
      <c r="C503" s="25" t="s">
        <v>4280</v>
      </c>
      <c r="D503" s="26" t="s">
        <v>3720</v>
      </c>
      <c r="E503" s="1" t="s">
        <v>50</v>
      </c>
      <c r="F503" s="25" t="s">
        <v>51</v>
      </c>
      <c r="G503" s="25" t="s">
        <v>1369</v>
      </c>
      <c r="H503" s="26" t="s">
        <v>27</v>
      </c>
      <c r="I503" s="1" t="s">
        <v>1674</v>
      </c>
      <c r="J503" s="26" t="s">
        <v>27</v>
      </c>
      <c r="K503" s="1" t="s">
        <v>2377</v>
      </c>
      <c r="L503" s="1" t="str">
        <f t="shared" si="7"/>
        <v>의료기기</v>
      </c>
      <c r="M503" s="16"/>
      <c r="N503" s="16"/>
    </row>
    <row r="504" spans="1:14" ht="19.5" hidden="1" customHeight="1">
      <c r="A504" s="44">
        <v>502</v>
      </c>
      <c r="B504" s="27">
        <v>90275010</v>
      </c>
      <c r="C504" s="28" t="s">
        <v>4279</v>
      </c>
      <c r="D504" s="29" t="s">
        <v>3720</v>
      </c>
      <c r="E504" s="2" t="s">
        <v>50</v>
      </c>
      <c r="F504" s="28" t="s">
        <v>51</v>
      </c>
      <c r="G504" s="28" t="s">
        <v>1369</v>
      </c>
      <c r="H504" s="29" t="s">
        <v>27</v>
      </c>
      <c r="I504" s="2" t="s">
        <v>1674</v>
      </c>
      <c r="J504" s="29" t="s">
        <v>27</v>
      </c>
      <c r="K504" s="2" t="s">
        <v>2377</v>
      </c>
      <c r="L504" s="1" t="str">
        <f t="shared" si="7"/>
        <v>의료기기</v>
      </c>
      <c r="M504" s="16"/>
      <c r="N504" s="16"/>
    </row>
    <row r="505" spans="1:14" ht="19.5" hidden="1" customHeight="1">
      <c r="A505" s="44">
        <v>503</v>
      </c>
      <c r="B505" s="24">
        <v>90275020</v>
      </c>
      <c r="C505" s="25" t="s">
        <v>4280</v>
      </c>
      <c r="D505" s="26" t="s">
        <v>3720</v>
      </c>
      <c r="E505" s="1" t="s">
        <v>50</v>
      </c>
      <c r="F505" s="25" t="s">
        <v>51</v>
      </c>
      <c r="G505" s="25" t="s">
        <v>1369</v>
      </c>
      <c r="H505" s="26" t="s">
        <v>27</v>
      </c>
      <c r="I505" s="1" t="s">
        <v>1674</v>
      </c>
      <c r="J505" s="26" t="s">
        <v>27</v>
      </c>
      <c r="K505" s="1" t="s">
        <v>2377</v>
      </c>
      <c r="L505" s="1" t="str">
        <f t="shared" si="7"/>
        <v>의료기기</v>
      </c>
      <c r="M505" s="16"/>
      <c r="N505" s="16"/>
    </row>
    <row r="506" spans="1:14" ht="19.5" hidden="1" customHeight="1">
      <c r="A506" s="44">
        <v>504</v>
      </c>
      <c r="B506" s="27">
        <v>90278010</v>
      </c>
      <c r="C506" s="28" t="s">
        <v>4281</v>
      </c>
      <c r="D506" s="29" t="s">
        <v>4135</v>
      </c>
      <c r="E506" s="2" t="s">
        <v>50</v>
      </c>
      <c r="F506" s="28" t="s">
        <v>51</v>
      </c>
      <c r="G506" s="28" t="s">
        <v>1369</v>
      </c>
      <c r="H506" s="29" t="s">
        <v>27</v>
      </c>
      <c r="I506" s="2" t="s">
        <v>1674</v>
      </c>
      <c r="J506" s="29" t="s">
        <v>27</v>
      </c>
      <c r="K506" s="2" t="s">
        <v>2377</v>
      </c>
      <c r="L506" s="1" t="str">
        <f t="shared" si="7"/>
        <v>의료기기</v>
      </c>
      <c r="M506" s="16"/>
      <c r="N506" s="16"/>
    </row>
    <row r="507" spans="1:14" ht="19.5" hidden="1" customHeight="1">
      <c r="A507" s="44">
        <v>505</v>
      </c>
      <c r="B507" s="24">
        <v>90278030</v>
      </c>
      <c r="C507" s="25" t="s">
        <v>4282</v>
      </c>
      <c r="D507" s="26" t="s">
        <v>3720</v>
      </c>
      <c r="E507" s="1" t="s">
        <v>50</v>
      </c>
      <c r="F507" s="25" t="s">
        <v>51</v>
      </c>
      <c r="G507" s="25" t="s">
        <v>1369</v>
      </c>
      <c r="H507" s="26" t="s">
        <v>27</v>
      </c>
      <c r="I507" s="1" t="s">
        <v>1674</v>
      </c>
      <c r="J507" s="26" t="s">
        <v>27</v>
      </c>
      <c r="K507" s="1" t="s">
        <v>2377</v>
      </c>
      <c r="L507" s="1" t="str">
        <f t="shared" si="7"/>
        <v>의료기기</v>
      </c>
      <c r="M507" s="16"/>
      <c r="N507" s="16"/>
    </row>
    <row r="508" spans="1:14" ht="19.5" hidden="1" customHeight="1">
      <c r="A508" s="44">
        <v>506</v>
      </c>
      <c r="B508" s="27">
        <v>90278040</v>
      </c>
      <c r="C508" s="28" t="s">
        <v>4283</v>
      </c>
      <c r="D508" s="29" t="s">
        <v>3720</v>
      </c>
      <c r="E508" s="2" t="s">
        <v>50</v>
      </c>
      <c r="F508" s="28" t="s">
        <v>51</v>
      </c>
      <c r="G508" s="28" t="s">
        <v>1369</v>
      </c>
      <c r="H508" s="29" t="s">
        <v>27</v>
      </c>
      <c r="I508" s="2" t="s">
        <v>1674</v>
      </c>
      <c r="J508" s="29" t="s">
        <v>27</v>
      </c>
      <c r="K508" s="2" t="s">
        <v>2377</v>
      </c>
      <c r="L508" s="1" t="str">
        <f t="shared" si="7"/>
        <v>의료기기</v>
      </c>
      <c r="M508" s="16"/>
      <c r="N508" s="16"/>
    </row>
    <row r="509" spans="1:14" ht="19.5" hidden="1" customHeight="1">
      <c r="A509" s="44">
        <v>507</v>
      </c>
      <c r="B509" s="24">
        <v>94021010</v>
      </c>
      <c r="C509" s="25" t="s">
        <v>4284</v>
      </c>
      <c r="D509" s="26" t="s">
        <v>3897</v>
      </c>
      <c r="E509" s="1" t="s">
        <v>50</v>
      </c>
      <c r="F509" s="25" t="s">
        <v>51</v>
      </c>
      <c r="G509" s="25" t="s">
        <v>2337</v>
      </c>
      <c r="H509" s="26" t="s">
        <v>27</v>
      </c>
      <c r="I509" s="1" t="s">
        <v>1674</v>
      </c>
      <c r="J509" s="26" t="s">
        <v>27</v>
      </c>
      <c r="K509" s="1" t="s">
        <v>2377</v>
      </c>
      <c r="L509" s="1" t="str">
        <f t="shared" si="7"/>
        <v>의료기기</v>
      </c>
      <c r="M509" s="16"/>
      <c r="N509" s="16"/>
    </row>
    <row r="510" spans="1:14" ht="19.5" hidden="1" customHeight="1">
      <c r="A510" s="44">
        <v>508</v>
      </c>
      <c r="B510" s="27">
        <v>94021030</v>
      </c>
      <c r="C510" s="28" t="s">
        <v>4285</v>
      </c>
      <c r="D510" s="29" t="s">
        <v>3851</v>
      </c>
      <c r="E510" s="2" t="s">
        <v>50</v>
      </c>
      <c r="F510" s="28" t="s">
        <v>51</v>
      </c>
      <c r="G510" s="28" t="s">
        <v>2337</v>
      </c>
      <c r="H510" s="29" t="s">
        <v>27</v>
      </c>
      <c r="I510" s="2" t="s">
        <v>1674</v>
      </c>
      <c r="J510" s="29" t="s">
        <v>27</v>
      </c>
      <c r="K510" s="2" t="s">
        <v>2377</v>
      </c>
      <c r="L510" s="1" t="str">
        <f t="shared" si="7"/>
        <v>의료기기</v>
      </c>
      <c r="M510" s="16"/>
      <c r="N510" s="16"/>
    </row>
    <row r="511" spans="1:14" ht="19.5" hidden="1" customHeight="1">
      <c r="A511" s="44">
        <v>509</v>
      </c>
      <c r="B511" s="24">
        <v>94021090</v>
      </c>
      <c r="C511" s="25" t="s">
        <v>1733</v>
      </c>
      <c r="D511" s="26" t="s">
        <v>3897</v>
      </c>
      <c r="E511" s="1" t="s">
        <v>50</v>
      </c>
      <c r="F511" s="25" t="s">
        <v>51</v>
      </c>
      <c r="G511" s="25" t="s">
        <v>2337</v>
      </c>
      <c r="H511" s="26" t="s">
        <v>27</v>
      </c>
      <c r="I511" s="1" t="s">
        <v>1674</v>
      </c>
      <c r="J511" s="26" t="s">
        <v>27</v>
      </c>
      <c r="K511" s="1" t="s">
        <v>2377</v>
      </c>
      <c r="L511" s="1" t="str">
        <f t="shared" si="7"/>
        <v>의료기기</v>
      </c>
      <c r="M511" s="16"/>
      <c r="N511" s="16"/>
    </row>
    <row r="512" spans="1:14" ht="19.5" hidden="1" customHeight="1">
      <c r="A512" s="44">
        <v>510</v>
      </c>
      <c r="B512" s="27">
        <v>94029010</v>
      </c>
      <c r="C512" s="28" t="s">
        <v>4286</v>
      </c>
      <c r="D512" s="29" t="s">
        <v>4135</v>
      </c>
      <c r="E512" s="2" t="s">
        <v>50</v>
      </c>
      <c r="F512" s="28" t="s">
        <v>51</v>
      </c>
      <c r="G512" s="28" t="s">
        <v>1369</v>
      </c>
      <c r="H512" s="29" t="s">
        <v>27</v>
      </c>
      <c r="I512" s="2" t="s">
        <v>1674</v>
      </c>
      <c r="J512" s="29" t="s">
        <v>27</v>
      </c>
      <c r="K512" s="2" t="s">
        <v>2377</v>
      </c>
      <c r="L512" s="1" t="str">
        <f t="shared" si="7"/>
        <v>의료기기</v>
      </c>
      <c r="M512" s="16"/>
      <c r="N512" s="16"/>
    </row>
    <row r="513" spans="1:14" ht="19.5" hidden="1" customHeight="1">
      <c r="A513" s="44">
        <v>511</v>
      </c>
      <c r="B513" s="24">
        <v>94029090</v>
      </c>
      <c r="C513" s="25" t="s">
        <v>1733</v>
      </c>
      <c r="D513" s="26" t="s">
        <v>4135</v>
      </c>
      <c r="E513" s="1" t="s">
        <v>50</v>
      </c>
      <c r="F513" s="25" t="s">
        <v>51</v>
      </c>
      <c r="G513" s="25" t="s">
        <v>1369</v>
      </c>
      <c r="H513" s="26" t="s">
        <v>27</v>
      </c>
      <c r="I513" s="1" t="s">
        <v>1674</v>
      </c>
      <c r="J513" s="26" t="s">
        <v>27</v>
      </c>
      <c r="K513" s="1" t="s">
        <v>2377</v>
      </c>
      <c r="L513" s="1" t="str">
        <f t="shared" si="7"/>
        <v>의료기기</v>
      </c>
      <c r="M513" s="16"/>
      <c r="N513" s="16"/>
    </row>
    <row r="514" spans="1:14" ht="19.5" hidden="1" customHeight="1">
      <c r="A514" s="44">
        <v>512</v>
      </c>
      <c r="B514" s="27">
        <v>94041000</v>
      </c>
      <c r="C514" s="28" t="s">
        <v>4287</v>
      </c>
      <c r="D514" s="29" t="s">
        <v>3851</v>
      </c>
      <c r="E514" s="2" t="s">
        <v>50</v>
      </c>
      <c r="F514" s="28" t="s">
        <v>51</v>
      </c>
      <c r="G514" s="28" t="s">
        <v>2145</v>
      </c>
      <c r="H514" s="29" t="s">
        <v>27</v>
      </c>
      <c r="I514" s="2" t="s">
        <v>1674</v>
      </c>
      <c r="J514" s="29" t="s">
        <v>200</v>
      </c>
      <c r="K514" s="2" t="s">
        <v>2377</v>
      </c>
      <c r="L514" s="1" t="str">
        <f t="shared" si="7"/>
        <v>의료기기</v>
      </c>
      <c r="M514" s="16"/>
      <c r="N514" s="16"/>
    </row>
    <row r="515" spans="1:14" ht="19.5" hidden="1" customHeight="1">
      <c r="A515" s="44">
        <v>513</v>
      </c>
      <c r="B515" s="24">
        <v>94042100</v>
      </c>
      <c r="C515" s="25" t="s">
        <v>4288</v>
      </c>
      <c r="D515" s="26" t="s">
        <v>3854</v>
      </c>
      <c r="E515" s="1" t="s">
        <v>50</v>
      </c>
      <c r="F515" s="25" t="s">
        <v>51</v>
      </c>
      <c r="G515" s="25" t="s">
        <v>2145</v>
      </c>
      <c r="H515" s="26" t="s">
        <v>4215</v>
      </c>
      <c r="I515" s="1" t="s">
        <v>1674</v>
      </c>
      <c r="J515" s="26" t="s">
        <v>120</v>
      </c>
      <c r="K515" s="1" t="s">
        <v>2377</v>
      </c>
      <c r="L515" s="1" t="str">
        <f t="shared" ref="L515:L526" si="8">VLOOKUP(LEFT(B515,6), ind_cat, 9, FALSE)</f>
        <v>의료기기</v>
      </c>
      <c r="M515" s="16"/>
      <c r="N515" s="16"/>
    </row>
    <row r="516" spans="1:14" ht="19.5" hidden="1" customHeight="1">
      <c r="A516" s="44">
        <v>514</v>
      </c>
      <c r="B516" s="27">
        <v>94042910</v>
      </c>
      <c r="C516" s="28" t="s">
        <v>4289</v>
      </c>
      <c r="D516" s="29" t="s">
        <v>3854</v>
      </c>
      <c r="E516" s="2" t="s">
        <v>50</v>
      </c>
      <c r="F516" s="28" t="s">
        <v>51</v>
      </c>
      <c r="G516" s="28" t="s">
        <v>2145</v>
      </c>
      <c r="H516" s="29" t="s">
        <v>4215</v>
      </c>
      <c r="I516" s="2" t="s">
        <v>1674</v>
      </c>
      <c r="J516" s="29" t="s">
        <v>120</v>
      </c>
      <c r="K516" s="2" t="s">
        <v>2377</v>
      </c>
      <c r="L516" s="1" t="str">
        <f t="shared" si="8"/>
        <v>의료기기</v>
      </c>
      <c r="M516" s="16"/>
      <c r="N516" s="16"/>
    </row>
    <row r="517" spans="1:14" ht="19.5" hidden="1" customHeight="1">
      <c r="A517" s="44">
        <v>515</v>
      </c>
      <c r="B517" s="24">
        <v>94042920</v>
      </c>
      <c r="C517" s="25" t="s">
        <v>4290</v>
      </c>
      <c r="D517" s="26" t="s">
        <v>3854</v>
      </c>
      <c r="E517" s="1" t="s">
        <v>50</v>
      </c>
      <c r="F517" s="25" t="s">
        <v>51</v>
      </c>
      <c r="G517" s="25" t="s">
        <v>2145</v>
      </c>
      <c r="H517" s="26" t="s">
        <v>4215</v>
      </c>
      <c r="I517" s="1" t="s">
        <v>1674</v>
      </c>
      <c r="J517" s="26"/>
      <c r="K517" s="1" t="s">
        <v>2377</v>
      </c>
      <c r="L517" s="1" t="str">
        <f t="shared" si="8"/>
        <v>의료기기</v>
      </c>
      <c r="M517" s="16"/>
      <c r="N517" s="16"/>
    </row>
    <row r="518" spans="1:14" ht="19.5" hidden="1" customHeight="1">
      <c r="A518" s="44">
        <v>516</v>
      </c>
      <c r="B518" s="27">
        <v>94042990</v>
      </c>
      <c r="C518" s="28" t="s">
        <v>2167</v>
      </c>
      <c r="D518" s="29" t="s">
        <v>3854</v>
      </c>
      <c r="E518" s="2" t="s">
        <v>50</v>
      </c>
      <c r="F518" s="28" t="s">
        <v>51</v>
      </c>
      <c r="G518" s="28" t="s">
        <v>2145</v>
      </c>
      <c r="H518" s="29" t="s">
        <v>4215</v>
      </c>
      <c r="I518" s="2" t="s">
        <v>1674</v>
      </c>
      <c r="J518" s="29" t="s">
        <v>120</v>
      </c>
      <c r="K518" s="2" t="s">
        <v>2377</v>
      </c>
      <c r="L518" s="1" t="str">
        <f t="shared" si="8"/>
        <v>의료기기</v>
      </c>
      <c r="M518" s="16"/>
      <c r="N518" s="16"/>
    </row>
    <row r="519" spans="1:14" ht="19.5" hidden="1" customHeight="1">
      <c r="A519" s="44">
        <v>517</v>
      </c>
      <c r="B519" s="24">
        <v>96020010</v>
      </c>
      <c r="C519" s="25" t="s">
        <v>4291</v>
      </c>
      <c r="D519" s="26" t="s">
        <v>4135</v>
      </c>
      <c r="E519" s="1" t="s">
        <v>50</v>
      </c>
      <c r="F519" s="25" t="s">
        <v>51</v>
      </c>
      <c r="G519" s="25" t="s">
        <v>2145</v>
      </c>
      <c r="H519" s="26" t="s">
        <v>27</v>
      </c>
      <c r="I519" s="1" t="s">
        <v>1674</v>
      </c>
      <c r="J519" s="26" t="s">
        <v>27</v>
      </c>
      <c r="K519" s="1" t="s">
        <v>2377</v>
      </c>
      <c r="L519" s="1" t="str">
        <f t="shared" si="8"/>
        <v>의약품</v>
      </c>
      <c r="M519" s="16"/>
      <c r="N519" s="16"/>
    </row>
    <row r="520" spans="1:14" ht="19.5" hidden="1" customHeight="1">
      <c r="A520" s="44">
        <v>518</v>
      </c>
      <c r="B520" s="27">
        <v>96020020</v>
      </c>
      <c r="C520" s="28" t="s">
        <v>4292</v>
      </c>
      <c r="D520" s="29" t="s">
        <v>3849</v>
      </c>
      <c r="E520" s="2" t="s">
        <v>50</v>
      </c>
      <c r="F520" s="28" t="s">
        <v>51</v>
      </c>
      <c r="G520" s="28" t="s">
        <v>2145</v>
      </c>
      <c r="H520" s="29" t="s">
        <v>27</v>
      </c>
      <c r="I520" s="2" t="s">
        <v>1674</v>
      </c>
      <c r="J520" s="29" t="s">
        <v>27</v>
      </c>
      <c r="K520" s="2" t="s">
        <v>2377</v>
      </c>
      <c r="L520" s="1" t="str">
        <f t="shared" si="8"/>
        <v>의약품</v>
      </c>
      <c r="M520" s="16"/>
      <c r="N520" s="16"/>
    </row>
    <row r="521" spans="1:14" ht="19.5" hidden="1" customHeight="1">
      <c r="A521" s="44">
        <v>519</v>
      </c>
      <c r="B521" s="24">
        <v>96020090</v>
      </c>
      <c r="C521" s="25" t="s">
        <v>4293</v>
      </c>
      <c r="D521" s="26" t="s">
        <v>3849</v>
      </c>
      <c r="E521" s="1" t="s">
        <v>50</v>
      </c>
      <c r="F521" s="25" t="s">
        <v>51</v>
      </c>
      <c r="G521" s="25" t="s">
        <v>2145</v>
      </c>
      <c r="H521" s="26" t="s">
        <v>27</v>
      </c>
      <c r="I521" s="1" t="s">
        <v>1674</v>
      </c>
      <c r="J521" s="26" t="s">
        <v>27</v>
      </c>
      <c r="K521" s="1" t="s">
        <v>2377</v>
      </c>
      <c r="L521" s="1" t="str">
        <f t="shared" si="8"/>
        <v>의약품</v>
      </c>
      <c r="M521" s="16"/>
      <c r="N521" s="16"/>
    </row>
    <row r="522" spans="1:14" ht="19.5" hidden="1" customHeight="1">
      <c r="A522" s="44">
        <v>520</v>
      </c>
      <c r="B522" s="27">
        <v>96190011</v>
      </c>
      <c r="C522" s="28" t="s">
        <v>4294</v>
      </c>
      <c r="D522" s="29" t="s">
        <v>3854</v>
      </c>
      <c r="E522" s="2" t="s">
        <v>50</v>
      </c>
      <c r="F522" s="28" t="s">
        <v>51</v>
      </c>
      <c r="G522" s="28" t="s">
        <v>2356</v>
      </c>
      <c r="H522" s="29" t="s">
        <v>4215</v>
      </c>
      <c r="I522" s="2" t="s">
        <v>1674</v>
      </c>
      <c r="J522" s="29" t="s">
        <v>120</v>
      </c>
      <c r="K522" s="2" t="s">
        <v>2377</v>
      </c>
      <c r="L522" s="1" t="str">
        <f t="shared" si="8"/>
        <v>의약품</v>
      </c>
      <c r="M522" s="16"/>
      <c r="N522" s="16"/>
    </row>
    <row r="523" spans="1:14" ht="19.5" hidden="1" customHeight="1">
      <c r="A523" s="44">
        <v>521</v>
      </c>
      <c r="B523" s="30" t="s">
        <v>4295</v>
      </c>
      <c r="C523" s="25" t="s">
        <v>4296</v>
      </c>
      <c r="D523" s="26" t="s">
        <v>3897</v>
      </c>
      <c r="E523" s="1" t="s">
        <v>50</v>
      </c>
      <c r="F523" s="25" t="s">
        <v>51</v>
      </c>
      <c r="G523" s="25" t="s">
        <v>2356</v>
      </c>
      <c r="H523" s="26" t="s">
        <v>4215</v>
      </c>
      <c r="I523" s="1" t="s">
        <v>1674</v>
      </c>
      <c r="J523" s="26" t="s">
        <v>120</v>
      </c>
      <c r="K523" s="1" t="s">
        <v>2377</v>
      </c>
      <c r="L523" s="1" t="str">
        <f t="shared" si="8"/>
        <v>의약품</v>
      </c>
      <c r="M523" s="16"/>
      <c r="N523" s="16"/>
    </row>
    <row r="524" spans="1:14" ht="19.5" hidden="1" customHeight="1">
      <c r="A524" s="44">
        <v>522</v>
      </c>
      <c r="B524" s="30" t="s">
        <v>4297</v>
      </c>
      <c r="C524" s="28" t="s">
        <v>2167</v>
      </c>
      <c r="D524" s="29" t="s">
        <v>3854</v>
      </c>
      <c r="E524" s="2" t="s">
        <v>50</v>
      </c>
      <c r="F524" s="28" t="s">
        <v>51</v>
      </c>
      <c r="G524" s="28" t="s">
        <v>2356</v>
      </c>
      <c r="H524" s="29" t="s">
        <v>4215</v>
      </c>
      <c r="I524" s="2" t="s">
        <v>1674</v>
      </c>
      <c r="J524" s="29" t="s">
        <v>120</v>
      </c>
      <c r="K524" s="2" t="s">
        <v>4298</v>
      </c>
      <c r="L524" s="1" t="str">
        <f t="shared" si="8"/>
        <v>의약품</v>
      </c>
      <c r="M524" s="16"/>
      <c r="N524" s="16"/>
    </row>
    <row r="525" spans="1:14" ht="19.5" hidden="1" customHeight="1">
      <c r="A525" s="44">
        <v>523</v>
      </c>
      <c r="B525" s="24">
        <v>96190091</v>
      </c>
      <c r="C525" s="25" t="s">
        <v>4299</v>
      </c>
      <c r="D525" s="26" t="s">
        <v>3854</v>
      </c>
      <c r="E525" s="1" t="s">
        <v>50</v>
      </c>
      <c r="F525" s="25" t="s">
        <v>51</v>
      </c>
      <c r="G525" s="25" t="s">
        <v>2356</v>
      </c>
      <c r="H525" s="26" t="s">
        <v>1674</v>
      </c>
      <c r="I525" s="1" t="s">
        <v>1674</v>
      </c>
      <c r="J525" s="26"/>
      <c r="K525" s="1" t="s">
        <v>4219</v>
      </c>
      <c r="L525" s="1" t="str">
        <f t="shared" si="8"/>
        <v>의약품</v>
      </c>
      <c r="M525" s="16"/>
      <c r="N525" s="16"/>
    </row>
    <row r="526" spans="1:14" ht="19.5" hidden="1" customHeight="1">
      <c r="A526" s="44">
        <v>524</v>
      </c>
      <c r="B526" s="27">
        <v>96190099</v>
      </c>
      <c r="C526" s="28" t="s">
        <v>1733</v>
      </c>
      <c r="D526" s="29" t="s">
        <v>3854</v>
      </c>
      <c r="E526" s="2" t="s">
        <v>50</v>
      </c>
      <c r="F526" s="28" t="s">
        <v>51</v>
      </c>
      <c r="G526" s="28" t="s">
        <v>2356</v>
      </c>
      <c r="H526" s="29" t="s">
        <v>1674</v>
      </c>
      <c r="I526" s="2" t="s">
        <v>1674</v>
      </c>
      <c r="J526" s="29" t="s">
        <v>120</v>
      </c>
      <c r="K526" s="2" t="s">
        <v>2377</v>
      </c>
      <c r="L526" s="1" t="str">
        <f t="shared" si="8"/>
        <v>의약품</v>
      </c>
      <c r="M526" s="16"/>
      <c r="N526" s="16"/>
    </row>
  </sheetData>
  <phoneticPr fontId="2" type="noConversion"/>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9"/>
  <sheetViews>
    <sheetView workbookViewId="0">
      <selection sqref="A1:I689"/>
    </sheetView>
  </sheetViews>
  <sheetFormatPr defaultRowHeight="16.5"/>
  <sheetData>
    <row r="1" spans="1:9" ht="27">
      <c r="A1" s="34" t="s">
        <v>4300</v>
      </c>
      <c r="B1" s="34" t="s">
        <v>4301</v>
      </c>
      <c r="C1" s="34" t="s">
        <v>4302</v>
      </c>
      <c r="D1" s="35" t="s">
        <v>4303</v>
      </c>
      <c r="E1" s="35" t="s">
        <v>4304</v>
      </c>
      <c r="F1" s="35" t="s">
        <v>4305</v>
      </c>
      <c r="G1" s="35" t="s">
        <v>4306</v>
      </c>
      <c r="H1" s="34" t="s">
        <v>4307</v>
      </c>
      <c r="I1" s="34" t="s">
        <v>4308</v>
      </c>
    </row>
    <row r="2" spans="1:9" ht="27">
      <c r="A2" s="36" t="s">
        <v>21</v>
      </c>
      <c r="B2" s="36" t="s">
        <v>4309</v>
      </c>
      <c r="C2" s="36">
        <v>8</v>
      </c>
      <c r="D2" s="36" t="s">
        <v>18</v>
      </c>
      <c r="E2" s="36" t="s">
        <v>20</v>
      </c>
      <c r="F2" s="37" t="s">
        <v>22</v>
      </c>
      <c r="G2" s="37" t="s">
        <v>4310</v>
      </c>
      <c r="H2" s="38" t="s">
        <v>4311</v>
      </c>
      <c r="I2" s="39" t="s">
        <v>4312</v>
      </c>
    </row>
    <row r="3" spans="1:9" ht="27">
      <c r="A3" s="40" t="s">
        <v>35</v>
      </c>
      <c r="B3" s="40" t="s">
        <v>3183</v>
      </c>
      <c r="C3" s="40">
        <v>8</v>
      </c>
      <c r="D3" s="40" t="s">
        <v>32</v>
      </c>
      <c r="E3" s="40" t="s">
        <v>34</v>
      </c>
      <c r="F3" s="41" t="s">
        <v>36</v>
      </c>
      <c r="G3" s="41" t="s">
        <v>4313</v>
      </c>
      <c r="H3" s="42" t="s">
        <v>4314</v>
      </c>
      <c r="I3" s="43" t="s">
        <v>4312</v>
      </c>
    </row>
    <row r="4" spans="1:9" ht="94.5">
      <c r="A4" s="36" t="s">
        <v>47</v>
      </c>
      <c r="B4" s="36" t="s">
        <v>3184</v>
      </c>
      <c r="C4" s="36">
        <v>5</v>
      </c>
      <c r="D4" s="36" t="s">
        <v>44</v>
      </c>
      <c r="E4" s="36" t="s">
        <v>46</v>
      </c>
      <c r="F4" s="37" t="s">
        <v>48</v>
      </c>
      <c r="G4" s="37" t="s">
        <v>4315</v>
      </c>
      <c r="H4" s="38" t="s">
        <v>4316</v>
      </c>
      <c r="I4" s="39" t="s">
        <v>4317</v>
      </c>
    </row>
    <row r="5" spans="1:9">
      <c r="A5" s="40" t="s">
        <v>59</v>
      </c>
      <c r="B5" s="40" t="s">
        <v>4318</v>
      </c>
      <c r="C5" s="40">
        <v>5.5</v>
      </c>
      <c r="D5" s="40" t="s">
        <v>56</v>
      </c>
      <c r="E5" s="40" t="s">
        <v>58</v>
      </c>
      <c r="F5" s="41" t="s">
        <v>60</v>
      </c>
      <c r="G5" s="41" t="s">
        <v>4202</v>
      </c>
      <c r="H5" s="42" t="s">
        <v>22</v>
      </c>
      <c r="I5" s="43" t="s">
        <v>4312</v>
      </c>
    </row>
    <row r="6" spans="1:9">
      <c r="A6" s="36" t="s">
        <v>67</v>
      </c>
      <c r="B6" s="36" t="s">
        <v>3191</v>
      </c>
      <c r="C6" s="36">
        <v>5.5</v>
      </c>
      <c r="D6" s="36" t="s">
        <v>56</v>
      </c>
      <c r="E6" s="36" t="s">
        <v>66</v>
      </c>
      <c r="F6" s="37" t="s">
        <v>22</v>
      </c>
      <c r="G6" s="37" t="s">
        <v>4319</v>
      </c>
      <c r="H6" s="38" t="s">
        <v>4320</v>
      </c>
      <c r="I6" s="39" t="s">
        <v>4312</v>
      </c>
    </row>
    <row r="7" spans="1:9">
      <c r="A7" s="40" t="s">
        <v>73</v>
      </c>
      <c r="B7" s="40" t="s">
        <v>3195</v>
      </c>
      <c r="C7" s="40">
        <v>5.5</v>
      </c>
      <c r="D7" s="40" t="s">
        <v>56</v>
      </c>
      <c r="E7" s="40" t="s">
        <v>72</v>
      </c>
      <c r="F7" s="41" t="s">
        <v>22</v>
      </c>
      <c r="G7" s="41" t="s">
        <v>4202</v>
      </c>
      <c r="H7" s="42" t="s">
        <v>22</v>
      </c>
      <c r="I7" s="43" t="s">
        <v>4312</v>
      </c>
    </row>
    <row r="8" spans="1:9" ht="27">
      <c r="A8" s="36" t="s">
        <v>82</v>
      </c>
      <c r="B8" s="36" t="s">
        <v>4321</v>
      </c>
      <c r="C8" s="36">
        <v>5.5</v>
      </c>
      <c r="D8" s="36" t="s">
        <v>56</v>
      </c>
      <c r="E8" s="36" t="s">
        <v>81</v>
      </c>
      <c r="F8" s="37" t="s">
        <v>83</v>
      </c>
      <c r="G8" s="37" t="s">
        <v>4322</v>
      </c>
      <c r="H8" s="38" t="s">
        <v>4323</v>
      </c>
      <c r="I8" s="39" t="s">
        <v>4312</v>
      </c>
    </row>
    <row r="9" spans="1:9">
      <c r="A9" s="40" t="s">
        <v>82</v>
      </c>
      <c r="B9" s="40" t="s">
        <v>4324</v>
      </c>
      <c r="C9" s="40">
        <v>5.5</v>
      </c>
      <c r="D9" s="40" t="s">
        <v>56</v>
      </c>
      <c r="E9" s="40" t="s">
        <v>81</v>
      </c>
      <c r="F9" s="41" t="s">
        <v>83</v>
      </c>
      <c r="G9" s="41" t="s">
        <v>4202</v>
      </c>
      <c r="H9" s="42" t="s">
        <v>22</v>
      </c>
      <c r="I9" s="43" t="s">
        <v>4312</v>
      </c>
    </row>
    <row r="10" spans="1:9" ht="27">
      <c r="A10" s="36" t="s">
        <v>89</v>
      </c>
      <c r="B10" s="36" t="s">
        <v>4325</v>
      </c>
      <c r="C10" s="36">
        <v>5.5</v>
      </c>
      <c r="D10" s="36" t="s">
        <v>56</v>
      </c>
      <c r="E10" s="36" t="s">
        <v>88</v>
      </c>
      <c r="F10" s="37" t="s">
        <v>22</v>
      </c>
      <c r="G10" s="37" t="s">
        <v>4326</v>
      </c>
      <c r="H10" s="38" t="s">
        <v>4327</v>
      </c>
      <c r="I10" s="39" t="s">
        <v>4312</v>
      </c>
    </row>
    <row r="11" spans="1:9">
      <c r="A11" s="40" t="s">
        <v>95</v>
      </c>
      <c r="B11" s="40" t="s">
        <v>4328</v>
      </c>
      <c r="C11" s="40">
        <v>5.5</v>
      </c>
      <c r="D11" s="40" t="s">
        <v>56</v>
      </c>
      <c r="E11" s="40" t="s">
        <v>94</v>
      </c>
      <c r="F11" s="41" t="s">
        <v>96</v>
      </c>
      <c r="G11" s="41" t="s">
        <v>4202</v>
      </c>
      <c r="H11" s="42" t="s">
        <v>22</v>
      </c>
      <c r="I11" s="43" t="s">
        <v>4312</v>
      </c>
    </row>
    <row r="12" spans="1:9" ht="27">
      <c r="A12" s="36" t="s">
        <v>103</v>
      </c>
      <c r="B12" s="36" t="s">
        <v>4329</v>
      </c>
      <c r="C12" s="36">
        <v>5.5</v>
      </c>
      <c r="D12" s="36" t="s">
        <v>56</v>
      </c>
      <c r="E12" s="36" t="s">
        <v>94</v>
      </c>
      <c r="F12" s="37" t="s">
        <v>22</v>
      </c>
      <c r="G12" s="37" t="s">
        <v>4330</v>
      </c>
      <c r="H12" s="38" t="s">
        <v>4331</v>
      </c>
      <c r="I12" s="39" t="s">
        <v>4312</v>
      </c>
    </row>
    <row r="13" spans="1:9">
      <c r="A13" s="40" t="s">
        <v>111</v>
      </c>
      <c r="B13" s="40" t="s">
        <v>3203</v>
      </c>
      <c r="C13" s="40">
        <v>5.5</v>
      </c>
      <c r="D13" s="40" t="s">
        <v>56</v>
      </c>
      <c r="E13" s="40" t="s">
        <v>110</v>
      </c>
      <c r="F13" s="41" t="s">
        <v>22</v>
      </c>
      <c r="G13" s="41" t="s">
        <v>4202</v>
      </c>
      <c r="H13" s="42" t="s">
        <v>22</v>
      </c>
      <c r="I13" s="43" t="s">
        <v>4312</v>
      </c>
    </row>
    <row r="14" spans="1:9" ht="243">
      <c r="A14" s="36" t="s">
        <v>117</v>
      </c>
      <c r="B14" s="36" t="s">
        <v>3205</v>
      </c>
      <c r="C14" s="36">
        <v>6.5</v>
      </c>
      <c r="D14" s="36" t="s">
        <v>56</v>
      </c>
      <c r="E14" s="36" t="s">
        <v>116</v>
      </c>
      <c r="F14" s="37" t="s">
        <v>118</v>
      </c>
      <c r="G14" s="37" t="s">
        <v>4332</v>
      </c>
      <c r="H14" s="38" t="s">
        <v>4333</v>
      </c>
      <c r="I14" s="39" t="s">
        <v>4312</v>
      </c>
    </row>
    <row r="15" spans="1:9" ht="94.5">
      <c r="A15" s="40" t="s">
        <v>117</v>
      </c>
      <c r="B15" s="40" t="s">
        <v>4334</v>
      </c>
      <c r="C15" s="40">
        <v>6.5</v>
      </c>
      <c r="D15" s="40" t="s">
        <v>56</v>
      </c>
      <c r="E15" s="40" t="s">
        <v>116</v>
      </c>
      <c r="F15" s="41" t="s">
        <v>118</v>
      </c>
      <c r="G15" s="41" t="s">
        <v>4335</v>
      </c>
      <c r="H15" s="42" t="s">
        <v>4336</v>
      </c>
      <c r="I15" s="43" t="s">
        <v>4312</v>
      </c>
    </row>
    <row r="16" spans="1:9" ht="54">
      <c r="A16" s="36" t="s">
        <v>117</v>
      </c>
      <c r="B16" s="36" t="s">
        <v>4337</v>
      </c>
      <c r="C16" s="36">
        <v>8</v>
      </c>
      <c r="D16" s="36" t="s">
        <v>56</v>
      </c>
      <c r="E16" s="36" t="s">
        <v>116</v>
      </c>
      <c r="F16" s="37" t="s">
        <v>118</v>
      </c>
      <c r="G16" s="37" t="s">
        <v>4338</v>
      </c>
      <c r="H16" s="38" t="s">
        <v>4339</v>
      </c>
      <c r="I16" s="39" t="s">
        <v>4312</v>
      </c>
    </row>
    <row r="17" spans="1:9" ht="175.5">
      <c r="A17" s="40" t="s">
        <v>117</v>
      </c>
      <c r="B17" s="40" t="s">
        <v>4340</v>
      </c>
      <c r="C17" s="40">
        <v>0</v>
      </c>
      <c r="D17" s="40" t="s">
        <v>56</v>
      </c>
      <c r="E17" s="40" t="s">
        <v>116</v>
      </c>
      <c r="F17" s="41" t="s">
        <v>118</v>
      </c>
      <c r="G17" s="41" t="s">
        <v>4341</v>
      </c>
      <c r="H17" s="42" t="s">
        <v>4342</v>
      </c>
      <c r="I17" s="43" t="s">
        <v>4312</v>
      </c>
    </row>
    <row r="18" spans="1:9" ht="67.5">
      <c r="A18" s="36" t="s">
        <v>117</v>
      </c>
      <c r="B18" s="36" t="s">
        <v>4343</v>
      </c>
      <c r="C18" s="36">
        <v>8</v>
      </c>
      <c r="D18" s="36" t="s">
        <v>56</v>
      </c>
      <c r="E18" s="36" t="s">
        <v>116</v>
      </c>
      <c r="F18" s="37" t="s">
        <v>118</v>
      </c>
      <c r="G18" s="37" t="s">
        <v>4344</v>
      </c>
      <c r="H18" s="38" t="s">
        <v>4345</v>
      </c>
      <c r="I18" s="39" t="s">
        <v>4312</v>
      </c>
    </row>
    <row r="19" spans="1:9">
      <c r="A19" s="40" t="s">
        <v>132</v>
      </c>
      <c r="B19" s="40" t="s">
        <v>3208</v>
      </c>
      <c r="C19" s="40">
        <v>0</v>
      </c>
      <c r="D19" s="40" t="s">
        <v>129</v>
      </c>
      <c r="E19" s="40" t="s">
        <v>131</v>
      </c>
      <c r="F19" s="41" t="s">
        <v>22</v>
      </c>
      <c r="G19" s="41" t="s">
        <v>4202</v>
      </c>
      <c r="H19" s="42" t="s">
        <v>22</v>
      </c>
      <c r="I19" s="43" t="s">
        <v>4312</v>
      </c>
    </row>
    <row r="20" spans="1:9">
      <c r="A20" s="36" t="s">
        <v>137</v>
      </c>
      <c r="B20" s="36" t="s">
        <v>4346</v>
      </c>
      <c r="C20" s="36">
        <v>5.5</v>
      </c>
      <c r="D20" s="36" t="s">
        <v>129</v>
      </c>
      <c r="E20" s="36" t="s">
        <v>136</v>
      </c>
      <c r="F20" s="37" t="s">
        <v>138</v>
      </c>
      <c r="G20" s="37" t="s">
        <v>4202</v>
      </c>
      <c r="H20" s="38" t="s">
        <v>22</v>
      </c>
      <c r="I20" s="39" t="s">
        <v>4312</v>
      </c>
    </row>
    <row r="21" spans="1:9" ht="67.5">
      <c r="A21" s="40" t="s">
        <v>142</v>
      </c>
      <c r="B21" s="40" t="s">
        <v>3210</v>
      </c>
      <c r="C21" s="40">
        <v>5.5</v>
      </c>
      <c r="D21" s="40" t="s">
        <v>129</v>
      </c>
      <c r="E21" s="40" t="s">
        <v>136</v>
      </c>
      <c r="F21" s="41" t="s">
        <v>143</v>
      </c>
      <c r="G21" s="41" t="s">
        <v>4347</v>
      </c>
      <c r="H21" s="42" t="s">
        <v>4348</v>
      </c>
      <c r="I21" s="43" t="s">
        <v>4312</v>
      </c>
    </row>
    <row r="22" spans="1:9">
      <c r="A22" s="36" t="s">
        <v>148</v>
      </c>
      <c r="B22" s="36" t="s">
        <v>3211</v>
      </c>
      <c r="C22" s="36">
        <v>5.5</v>
      </c>
      <c r="D22" s="36" t="s">
        <v>129</v>
      </c>
      <c r="E22" s="36" t="s">
        <v>136</v>
      </c>
      <c r="F22" s="37" t="s">
        <v>22</v>
      </c>
      <c r="G22" s="37" t="s">
        <v>4202</v>
      </c>
      <c r="H22" s="38" t="s">
        <v>22</v>
      </c>
      <c r="I22" s="39" t="s">
        <v>4312</v>
      </c>
    </row>
    <row r="23" spans="1:9">
      <c r="A23" s="40" t="s">
        <v>151</v>
      </c>
      <c r="B23" s="40" t="s">
        <v>4349</v>
      </c>
      <c r="C23" s="40">
        <v>5.5</v>
      </c>
      <c r="D23" s="40" t="s">
        <v>129</v>
      </c>
      <c r="E23" s="40" t="s">
        <v>136</v>
      </c>
      <c r="F23" s="41" t="s">
        <v>152</v>
      </c>
      <c r="G23" s="41" t="s">
        <v>4202</v>
      </c>
      <c r="H23" s="42" t="s">
        <v>22</v>
      </c>
      <c r="I23" s="43" t="s">
        <v>4312</v>
      </c>
    </row>
    <row r="24" spans="1:9">
      <c r="A24" s="36" t="s">
        <v>158</v>
      </c>
      <c r="B24" s="36" t="s">
        <v>3213</v>
      </c>
      <c r="C24" s="36">
        <v>8</v>
      </c>
      <c r="D24" s="36" t="s">
        <v>129</v>
      </c>
      <c r="E24" s="36" t="s">
        <v>157</v>
      </c>
      <c r="F24" s="37" t="s">
        <v>159</v>
      </c>
      <c r="G24" s="37" t="s">
        <v>4350</v>
      </c>
      <c r="H24" s="38" t="s">
        <v>159</v>
      </c>
      <c r="I24" s="39" t="s">
        <v>4312</v>
      </c>
    </row>
    <row r="25" spans="1:9">
      <c r="A25" s="40" t="s">
        <v>165</v>
      </c>
      <c r="B25" s="40" t="s">
        <v>3214</v>
      </c>
      <c r="C25" s="40">
        <v>8</v>
      </c>
      <c r="D25" s="40" t="s">
        <v>129</v>
      </c>
      <c r="E25" s="40" t="s">
        <v>157</v>
      </c>
      <c r="F25" s="41" t="s">
        <v>166</v>
      </c>
      <c r="G25" s="41" t="s">
        <v>4351</v>
      </c>
      <c r="H25" s="42" t="s">
        <v>166</v>
      </c>
      <c r="I25" s="43" t="s">
        <v>4312</v>
      </c>
    </row>
    <row r="26" spans="1:9">
      <c r="A26" s="36" t="s">
        <v>170</v>
      </c>
      <c r="B26" s="36" t="s">
        <v>3215</v>
      </c>
      <c r="C26" s="36">
        <v>5.5</v>
      </c>
      <c r="D26" s="36" t="s">
        <v>129</v>
      </c>
      <c r="E26" s="36" t="s">
        <v>157</v>
      </c>
      <c r="F26" s="37" t="s">
        <v>171</v>
      </c>
      <c r="G26" s="37" t="s">
        <v>4202</v>
      </c>
      <c r="H26" s="38" t="s">
        <v>22</v>
      </c>
      <c r="I26" s="39" t="s">
        <v>4312</v>
      </c>
    </row>
    <row r="27" spans="1:9">
      <c r="A27" s="40" t="s">
        <v>174</v>
      </c>
      <c r="B27" s="40" t="s">
        <v>3216</v>
      </c>
      <c r="C27" s="40">
        <v>5.5</v>
      </c>
      <c r="D27" s="40" t="s">
        <v>129</v>
      </c>
      <c r="E27" s="40" t="s">
        <v>157</v>
      </c>
      <c r="F27" s="41" t="s">
        <v>22</v>
      </c>
      <c r="G27" s="41" t="s">
        <v>4202</v>
      </c>
      <c r="H27" s="42" t="s">
        <v>22</v>
      </c>
      <c r="I27" s="43" t="s">
        <v>4312</v>
      </c>
    </row>
    <row r="28" spans="1:9">
      <c r="A28" s="36" t="s">
        <v>179</v>
      </c>
      <c r="B28" s="36" t="s">
        <v>3217</v>
      </c>
      <c r="C28" s="36">
        <v>5.5</v>
      </c>
      <c r="D28" s="36" t="s">
        <v>129</v>
      </c>
      <c r="E28" s="36" t="s">
        <v>178</v>
      </c>
      <c r="F28" s="37" t="s">
        <v>180</v>
      </c>
      <c r="G28" s="37" t="s">
        <v>4352</v>
      </c>
      <c r="H28" s="38" t="s">
        <v>180</v>
      </c>
      <c r="I28" s="39" t="s">
        <v>4312</v>
      </c>
    </row>
    <row r="29" spans="1:9">
      <c r="A29" s="40" t="s">
        <v>184</v>
      </c>
      <c r="B29" s="40" t="s">
        <v>4353</v>
      </c>
      <c r="C29" s="40">
        <v>5.5</v>
      </c>
      <c r="D29" s="40" t="s">
        <v>129</v>
      </c>
      <c r="E29" s="40" t="s">
        <v>178</v>
      </c>
      <c r="F29" s="41" t="s">
        <v>185</v>
      </c>
      <c r="G29" s="41" t="s">
        <v>4354</v>
      </c>
      <c r="H29" s="42" t="s">
        <v>4355</v>
      </c>
      <c r="I29" s="43" t="s">
        <v>4312</v>
      </c>
    </row>
    <row r="30" spans="1:9">
      <c r="A30" s="36" t="s">
        <v>189</v>
      </c>
      <c r="B30" s="36" t="s">
        <v>4356</v>
      </c>
      <c r="C30" s="36">
        <v>5.5</v>
      </c>
      <c r="D30" s="36" t="s">
        <v>129</v>
      </c>
      <c r="E30" s="36" t="s">
        <v>178</v>
      </c>
      <c r="F30" s="37" t="s">
        <v>22</v>
      </c>
      <c r="G30" s="37" t="s">
        <v>4357</v>
      </c>
      <c r="H30" s="38" t="s">
        <v>4358</v>
      </c>
      <c r="I30" s="39" t="s">
        <v>4312</v>
      </c>
    </row>
    <row r="31" spans="1:9">
      <c r="A31" s="40" t="s">
        <v>194</v>
      </c>
      <c r="B31" s="40" t="s">
        <v>4359</v>
      </c>
      <c r="C31" s="40">
        <v>5.5</v>
      </c>
      <c r="D31" s="40" t="s">
        <v>129</v>
      </c>
      <c r="E31" s="40" t="s">
        <v>193</v>
      </c>
      <c r="F31" s="41" t="s">
        <v>22</v>
      </c>
      <c r="G31" s="41" t="s">
        <v>4202</v>
      </c>
      <c r="H31" s="42" t="s">
        <v>22</v>
      </c>
      <c r="I31" s="43" t="s">
        <v>4312</v>
      </c>
    </row>
    <row r="32" spans="1:9">
      <c r="A32" s="36" t="s">
        <v>199</v>
      </c>
      <c r="B32" s="36" t="s">
        <v>4360</v>
      </c>
      <c r="C32" s="36">
        <v>5.5</v>
      </c>
      <c r="D32" s="36" t="s">
        <v>129</v>
      </c>
      <c r="E32" s="36" t="s">
        <v>198</v>
      </c>
      <c r="F32" s="37" t="s">
        <v>22</v>
      </c>
      <c r="G32" s="37" t="s">
        <v>4202</v>
      </c>
      <c r="H32" s="38" t="s">
        <v>22</v>
      </c>
      <c r="I32" s="39" t="s">
        <v>4312</v>
      </c>
    </row>
    <row r="33" spans="1:9">
      <c r="A33" s="40" t="s">
        <v>203</v>
      </c>
      <c r="B33" s="40" t="s">
        <v>4361</v>
      </c>
      <c r="C33" s="40">
        <v>5.5</v>
      </c>
      <c r="D33" s="40" t="s">
        <v>129</v>
      </c>
      <c r="E33" s="40" t="s">
        <v>198</v>
      </c>
      <c r="F33" s="41" t="s">
        <v>4362</v>
      </c>
      <c r="G33" s="41" t="s">
        <v>4363</v>
      </c>
      <c r="H33" s="42" t="s">
        <v>4364</v>
      </c>
      <c r="I33" s="43" t="s">
        <v>4312</v>
      </c>
    </row>
    <row r="34" spans="1:9" ht="27">
      <c r="A34" s="36" t="s">
        <v>203</v>
      </c>
      <c r="B34" s="36" t="s">
        <v>4365</v>
      </c>
      <c r="C34" s="36">
        <v>5.5</v>
      </c>
      <c r="D34" s="36" t="s">
        <v>129</v>
      </c>
      <c r="E34" s="36" t="s">
        <v>198</v>
      </c>
      <c r="F34" s="37" t="s">
        <v>4362</v>
      </c>
      <c r="G34" s="37" t="s">
        <v>4366</v>
      </c>
      <c r="H34" s="38" t="s">
        <v>4367</v>
      </c>
      <c r="I34" s="39" t="s">
        <v>4312</v>
      </c>
    </row>
    <row r="35" spans="1:9">
      <c r="A35" s="40" t="s">
        <v>203</v>
      </c>
      <c r="B35" s="40" t="s">
        <v>4368</v>
      </c>
      <c r="C35" s="40">
        <v>5.5</v>
      </c>
      <c r="D35" s="40" t="s">
        <v>129</v>
      </c>
      <c r="E35" s="40" t="s">
        <v>198</v>
      </c>
      <c r="F35" s="41" t="s">
        <v>4362</v>
      </c>
      <c r="G35" s="41" t="s">
        <v>4202</v>
      </c>
      <c r="H35" s="42" t="s">
        <v>22</v>
      </c>
      <c r="I35" s="43" t="s">
        <v>4312</v>
      </c>
    </row>
    <row r="36" spans="1:9">
      <c r="A36" s="36" t="s">
        <v>210</v>
      </c>
      <c r="B36" s="36" t="s">
        <v>4369</v>
      </c>
      <c r="C36" s="36">
        <v>5.5</v>
      </c>
      <c r="D36" s="36" t="s">
        <v>129</v>
      </c>
      <c r="E36" s="36" t="s">
        <v>198</v>
      </c>
      <c r="F36" s="37" t="s">
        <v>4370</v>
      </c>
      <c r="G36" s="37" t="s">
        <v>4202</v>
      </c>
      <c r="H36" s="38" t="s">
        <v>22</v>
      </c>
      <c r="I36" s="39" t="s">
        <v>4312</v>
      </c>
    </row>
    <row r="37" spans="1:9" ht="40.5">
      <c r="A37" s="40" t="s">
        <v>218</v>
      </c>
      <c r="B37" s="40" t="s">
        <v>3224</v>
      </c>
      <c r="C37" s="40">
        <v>5</v>
      </c>
      <c r="D37" s="40" t="s">
        <v>129</v>
      </c>
      <c r="E37" s="40" t="s">
        <v>217</v>
      </c>
      <c r="F37" s="41" t="s">
        <v>4371</v>
      </c>
      <c r="G37" s="41" t="s">
        <v>4372</v>
      </c>
      <c r="H37" s="42" t="s">
        <v>4373</v>
      </c>
      <c r="I37" s="43" t="s">
        <v>4312</v>
      </c>
    </row>
    <row r="38" spans="1:9">
      <c r="A38" s="36" t="s">
        <v>222</v>
      </c>
      <c r="B38" s="36" t="s">
        <v>3225</v>
      </c>
      <c r="C38" s="36">
        <v>5.5</v>
      </c>
      <c r="D38" s="36" t="s">
        <v>129</v>
      </c>
      <c r="E38" s="36" t="s">
        <v>217</v>
      </c>
      <c r="F38" s="37" t="s">
        <v>223</v>
      </c>
      <c r="G38" s="37" t="s">
        <v>4202</v>
      </c>
      <c r="H38" s="38" t="s">
        <v>22</v>
      </c>
      <c r="I38" s="39" t="s">
        <v>4312</v>
      </c>
    </row>
    <row r="39" spans="1:9" ht="40.5">
      <c r="A39" s="40" t="s">
        <v>228</v>
      </c>
      <c r="B39" s="40" t="s">
        <v>3226</v>
      </c>
      <c r="C39" s="40">
        <v>5.5</v>
      </c>
      <c r="D39" s="40" t="s">
        <v>129</v>
      </c>
      <c r="E39" s="40" t="s">
        <v>227</v>
      </c>
      <c r="F39" s="41" t="s">
        <v>229</v>
      </c>
      <c r="G39" s="41" t="s">
        <v>4374</v>
      </c>
      <c r="H39" s="42" t="s">
        <v>4375</v>
      </c>
      <c r="I39" s="43" t="s">
        <v>4312</v>
      </c>
    </row>
    <row r="40" spans="1:9">
      <c r="A40" s="36" t="s">
        <v>233</v>
      </c>
      <c r="B40" s="36" t="s">
        <v>4376</v>
      </c>
      <c r="C40" s="36">
        <v>5.5</v>
      </c>
      <c r="D40" s="36" t="s">
        <v>129</v>
      </c>
      <c r="E40" s="36" t="s">
        <v>227</v>
      </c>
      <c r="F40" s="37" t="s">
        <v>22</v>
      </c>
      <c r="G40" s="37" t="s">
        <v>4377</v>
      </c>
      <c r="H40" s="38" t="s">
        <v>4378</v>
      </c>
      <c r="I40" s="39" t="s">
        <v>4312</v>
      </c>
    </row>
    <row r="41" spans="1:9">
      <c r="A41" s="40" t="s">
        <v>233</v>
      </c>
      <c r="B41" s="40" t="s">
        <v>3228</v>
      </c>
      <c r="C41" s="40">
        <v>5.5</v>
      </c>
      <c r="D41" s="40" t="s">
        <v>129</v>
      </c>
      <c r="E41" s="40" t="s">
        <v>227</v>
      </c>
      <c r="F41" s="41" t="s">
        <v>22</v>
      </c>
      <c r="G41" s="41" t="s">
        <v>4202</v>
      </c>
      <c r="H41" s="42" t="s">
        <v>22</v>
      </c>
      <c r="I41" s="43" t="s">
        <v>4312</v>
      </c>
    </row>
    <row r="42" spans="1:9" ht="27">
      <c r="A42" s="36" t="s">
        <v>236</v>
      </c>
      <c r="B42" s="36" t="s">
        <v>3229</v>
      </c>
      <c r="C42" s="36">
        <v>5.5</v>
      </c>
      <c r="D42" s="36" t="s">
        <v>129</v>
      </c>
      <c r="E42" s="36" t="s">
        <v>227</v>
      </c>
      <c r="F42" s="37" t="s">
        <v>237</v>
      </c>
      <c r="G42" s="37" t="s">
        <v>4379</v>
      </c>
      <c r="H42" s="38" t="s">
        <v>237</v>
      </c>
      <c r="I42" s="39" t="s">
        <v>4312</v>
      </c>
    </row>
    <row r="43" spans="1:9" ht="27">
      <c r="A43" s="40" t="s">
        <v>241</v>
      </c>
      <c r="B43" s="40" t="s">
        <v>4380</v>
      </c>
      <c r="C43" s="40">
        <v>5.5</v>
      </c>
      <c r="D43" s="40" t="s">
        <v>129</v>
      </c>
      <c r="E43" s="40" t="s">
        <v>227</v>
      </c>
      <c r="F43" s="41" t="s">
        <v>22</v>
      </c>
      <c r="G43" s="41" t="s">
        <v>4381</v>
      </c>
      <c r="H43" s="42" t="s">
        <v>4382</v>
      </c>
      <c r="I43" s="43" t="s">
        <v>4312</v>
      </c>
    </row>
    <row r="44" spans="1:9" ht="27">
      <c r="A44" s="36" t="s">
        <v>241</v>
      </c>
      <c r="B44" s="36" t="s">
        <v>4383</v>
      </c>
      <c r="C44" s="36">
        <v>5.5</v>
      </c>
      <c r="D44" s="36" t="s">
        <v>129</v>
      </c>
      <c r="E44" s="36" t="s">
        <v>227</v>
      </c>
      <c r="F44" s="37" t="s">
        <v>22</v>
      </c>
      <c r="G44" s="37" t="s">
        <v>4384</v>
      </c>
      <c r="H44" s="38" t="s">
        <v>4385</v>
      </c>
      <c r="I44" s="39" t="s">
        <v>4312</v>
      </c>
    </row>
    <row r="45" spans="1:9">
      <c r="A45" s="40" t="s">
        <v>241</v>
      </c>
      <c r="B45" s="40" t="s">
        <v>4386</v>
      </c>
      <c r="C45" s="40">
        <v>5.5</v>
      </c>
      <c r="D45" s="40" t="s">
        <v>129</v>
      </c>
      <c r="E45" s="40" t="s">
        <v>227</v>
      </c>
      <c r="F45" s="41" t="s">
        <v>22</v>
      </c>
      <c r="G45" s="41" t="s">
        <v>4202</v>
      </c>
      <c r="H45" s="42" t="s">
        <v>22</v>
      </c>
      <c r="I45" s="43" t="s">
        <v>4312</v>
      </c>
    </row>
    <row r="46" spans="1:9" ht="67.5">
      <c r="A46" s="36" t="s">
        <v>244</v>
      </c>
      <c r="B46" s="36" t="s">
        <v>3231</v>
      </c>
      <c r="C46" s="36">
        <v>5</v>
      </c>
      <c r="D46" s="36" t="s">
        <v>129</v>
      </c>
      <c r="E46" s="36" t="s">
        <v>227</v>
      </c>
      <c r="F46" s="37" t="s">
        <v>245</v>
      </c>
      <c r="G46" s="37" t="s">
        <v>4387</v>
      </c>
      <c r="H46" s="38" t="s">
        <v>4388</v>
      </c>
      <c r="I46" s="39" t="s">
        <v>4312</v>
      </c>
    </row>
    <row r="47" spans="1:9" ht="67.5">
      <c r="A47" s="40" t="s">
        <v>249</v>
      </c>
      <c r="B47" s="40" t="s">
        <v>3232</v>
      </c>
      <c r="C47" s="40">
        <v>5.5</v>
      </c>
      <c r="D47" s="40" t="s">
        <v>129</v>
      </c>
      <c r="E47" s="40" t="s">
        <v>227</v>
      </c>
      <c r="F47" s="41" t="s">
        <v>250</v>
      </c>
      <c r="G47" s="41" t="s">
        <v>4389</v>
      </c>
      <c r="H47" s="42" t="s">
        <v>4390</v>
      </c>
      <c r="I47" s="43" t="s">
        <v>4312</v>
      </c>
    </row>
    <row r="48" spans="1:9">
      <c r="A48" s="36" t="s">
        <v>254</v>
      </c>
      <c r="B48" s="36" t="s">
        <v>4391</v>
      </c>
      <c r="C48" s="36">
        <v>5.5</v>
      </c>
      <c r="D48" s="36" t="s">
        <v>129</v>
      </c>
      <c r="E48" s="36" t="s">
        <v>227</v>
      </c>
      <c r="F48" s="37" t="s">
        <v>22</v>
      </c>
      <c r="G48" s="37" t="s">
        <v>4202</v>
      </c>
      <c r="H48" s="38" t="s">
        <v>22</v>
      </c>
      <c r="I48" s="39" t="s">
        <v>4312</v>
      </c>
    </row>
    <row r="49" spans="1:9">
      <c r="A49" s="40" t="s">
        <v>257</v>
      </c>
      <c r="B49" s="40" t="s">
        <v>4392</v>
      </c>
      <c r="C49" s="40">
        <v>5.5</v>
      </c>
      <c r="D49" s="40" t="s">
        <v>129</v>
      </c>
      <c r="E49" s="40" t="s">
        <v>227</v>
      </c>
      <c r="F49" s="41" t="s">
        <v>4393</v>
      </c>
      <c r="G49" s="41" t="s">
        <v>4202</v>
      </c>
      <c r="H49" s="42" t="s">
        <v>22</v>
      </c>
      <c r="I49" s="43" t="s">
        <v>4312</v>
      </c>
    </row>
    <row r="50" spans="1:9">
      <c r="A50" s="36" t="s">
        <v>263</v>
      </c>
      <c r="B50" s="36" t="s">
        <v>4394</v>
      </c>
      <c r="C50" s="36">
        <v>5.5</v>
      </c>
      <c r="D50" s="36" t="s">
        <v>129</v>
      </c>
      <c r="E50" s="36" t="s">
        <v>262</v>
      </c>
      <c r="F50" s="37" t="s">
        <v>22</v>
      </c>
      <c r="G50" s="37" t="s">
        <v>4202</v>
      </c>
      <c r="H50" s="38" t="s">
        <v>22</v>
      </c>
      <c r="I50" s="39" t="s">
        <v>4312</v>
      </c>
    </row>
    <row r="51" spans="1:9">
      <c r="A51" s="40" t="s">
        <v>269</v>
      </c>
      <c r="B51" s="40" t="s">
        <v>3236</v>
      </c>
      <c r="C51" s="40">
        <v>5.5</v>
      </c>
      <c r="D51" s="40" t="s">
        <v>129</v>
      </c>
      <c r="E51" s="40" t="s">
        <v>268</v>
      </c>
      <c r="F51" s="41" t="s">
        <v>22</v>
      </c>
      <c r="G51" s="41" t="s">
        <v>4395</v>
      </c>
      <c r="H51" s="42" t="s">
        <v>4396</v>
      </c>
      <c r="I51" s="43" t="s">
        <v>4312</v>
      </c>
    </row>
    <row r="52" spans="1:9" ht="40.5">
      <c r="A52" s="36" t="s">
        <v>272</v>
      </c>
      <c r="B52" s="36" t="s">
        <v>3238</v>
      </c>
      <c r="C52" s="36">
        <v>5.5</v>
      </c>
      <c r="D52" s="36" t="s">
        <v>129</v>
      </c>
      <c r="E52" s="36" t="s">
        <v>268</v>
      </c>
      <c r="F52" s="37" t="s">
        <v>273</v>
      </c>
      <c r="G52" s="37" t="s">
        <v>4397</v>
      </c>
      <c r="H52" s="38" t="s">
        <v>4398</v>
      </c>
      <c r="I52" s="39" t="s">
        <v>4312</v>
      </c>
    </row>
    <row r="53" spans="1:9" ht="54">
      <c r="A53" s="40" t="s">
        <v>277</v>
      </c>
      <c r="B53" s="40" t="s">
        <v>3239</v>
      </c>
      <c r="C53" s="40">
        <v>5.5</v>
      </c>
      <c r="D53" s="40" t="s">
        <v>129</v>
      </c>
      <c r="E53" s="40" t="s">
        <v>268</v>
      </c>
      <c r="F53" s="41" t="s">
        <v>278</v>
      </c>
      <c r="G53" s="41" t="s">
        <v>4399</v>
      </c>
      <c r="H53" s="42" t="s">
        <v>4400</v>
      </c>
      <c r="I53" s="43" t="s">
        <v>4312</v>
      </c>
    </row>
    <row r="54" spans="1:9" ht="40.5">
      <c r="A54" s="36" t="s">
        <v>282</v>
      </c>
      <c r="B54" s="36" t="s">
        <v>3240</v>
      </c>
      <c r="C54" s="36">
        <v>5.5</v>
      </c>
      <c r="D54" s="36" t="s">
        <v>129</v>
      </c>
      <c r="E54" s="36" t="s">
        <v>268</v>
      </c>
      <c r="F54" s="37" t="s">
        <v>283</v>
      </c>
      <c r="G54" s="37" t="s">
        <v>4401</v>
      </c>
      <c r="H54" s="38" t="s">
        <v>4402</v>
      </c>
      <c r="I54" s="39" t="s">
        <v>4312</v>
      </c>
    </row>
    <row r="55" spans="1:9">
      <c r="A55" s="40" t="s">
        <v>282</v>
      </c>
      <c r="B55" s="40" t="s">
        <v>4403</v>
      </c>
      <c r="C55" s="40">
        <v>5.5</v>
      </c>
      <c r="D55" s="40" t="s">
        <v>129</v>
      </c>
      <c r="E55" s="40" t="s">
        <v>268</v>
      </c>
      <c r="F55" s="41" t="s">
        <v>283</v>
      </c>
      <c r="G55" s="41" t="s">
        <v>4404</v>
      </c>
      <c r="H55" s="42" t="s">
        <v>4405</v>
      </c>
      <c r="I55" s="43" t="s">
        <v>4312</v>
      </c>
    </row>
    <row r="56" spans="1:9" ht="27">
      <c r="A56" s="36" t="s">
        <v>282</v>
      </c>
      <c r="B56" s="36" t="s">
        <v>4406</v>
      </c>
      <c r="C56" s="36">
        <v>5.5</v>
      </c>
      <c r="D56" s="36" t="s">
        <v>129</v>
      </c>
      <c r="E56" s="36" t="s">
        <v>268</v>
      </c>
      <c r="F56" s="37" t="s">
        <v>283</v>
      </c>
      <c r="G56" s="37" t="s">
        <v>4407</v>
      </c>
      <c r="H56" s="38" t="s">
        <v>4408</v>
      </c>
      <c r="I56" s="39" t="s">
        <v>4312</v>
      </c>
    </row>
    <row r="57" spans="1:9" ht="27">
      <c r="A57" s="40" t="s">
        <v>282</v>
      </c>
      <c r="B57" s="40" t="s">
        <v>4409</v>
      </c>
      <c r="C57" s="40">
        <v>5.5</v>
      </c>
      <c r="D57" s="40" t="s">
        <v>129</v>
      </c>
      <c r="E57" s="40" t="s">
        <v>268</v>
      </c>
      <c r="F57" s="41" t="s">
        <v>283</v>
      </c>
      <c r="G57" s="41" t="s">
        <v>4410</v>
      </c>
      <c r="H57" s="42" t="s">
        <v>4411</v>
      </c>
      <c r="I57" s="43" t="s">
        <v>4312</v>
      </c>
    </row>
    <row r="58" spans="1:9" ht="27">
      <c r="A58" s="36" t="s">
        <v>282</v>
      </c>
      <c r="B58" s="36" t="s">
        <v>4412</v>
      </c>
      <c r="C58" s="36">
        <v>5.5</v>
      </c>
      <c r="D58" s="36" t="s">
        <v>129</v>
      </c>
      <c r="E58" s="36" t="s">
        <v>268</v>
      </c>
      <c r="F58" s="37" t="s">
        <v>283</v>
      </c>
      <c r="G58" s="37" t="s">
        <v>4413</v>
      </c>
      <c r="H58" s="38" t="s">
        <v>4414</v>
      </c>
      <c r="I58" s="39" t="s">
        <v>4312</v>
      </c>
    </row>
    <row r="59" spans="1:9" ht="27">
      <c r="A59" s="40" t="s">
        <v>282</v>
      </c>
      <c r="B59" s="40" t="s">
        <v>4415</v>
      </c>
      <c r="C59" s="40">
        <v>5.5</v>
      </c>
      <c r="D59" s="40" t="s">
        <v>129</v>
      </c>
      <c r="E59" s="40" t="s">
        <v>268</v>
      </c>
      <c r="F59" s="41" t="s">
        <v>283</v>
      </c>
      <c r="G59" s="41" t="s">
        <v>4416</v>
      </c>
      <c r="H59" s="42" t="s">
        <v>4417</v>
      </c>
      <c r="I59" s="43" t="s">
        <v>4312</v>
      </c>
    </row>
    <row r="60" spans="1:9" ht="27">
      <c r="A60" s="36" t="s">
        <v>282</v>
      </c>
      <c r="B60" s="36" t="s">
        <v>4418</v>
      </c>
      <c r="C60" s="36">
        <v>5.5</v>
      </c>
      <c r="D60" s="36" t="s">
        <v>129</v>
      </c>
      <c r="E60" s="36" t="s">
        <v>268</v>
      </c>
      <c r="F60" s="37" t="s">
        <v>283</v>
      </c>
      <c r="G60" s="37" t="s">
        <v>4419</v>
      </c>
      <c r="H60" s="38" t="s">
        <v>4420</v>
      </c>
      <c r="I60" s="39" t="s">
        <v>4312</v>
      </c>
    </row>
    <row r="61" spans="1:9" ht="27">
      <c r="A61" s="40" t="s">
        <v>282</v>
      </c>
      <c r="B61" s="40" t="s">
        <v>4421</v>
      </c>
      <c r="C61" s="40">
        <v>5.5</v>
      </c>
      <c r="D61" s="40" t="s">
        <v>129</v>
      </c>
      <c r="E61" s="40" t="s">
        <v>268</v>
      </c>
      <c r="F61" s="41" t="s">
        <v>283</v>
      </c>
      <c r="G61" s="41" t="s">
        <v>4422</v>
      </c>
      <c r="H61" s="42" t="s">
        <v>4423</v>
      </c>
      <c r="I61" s="43" t="s">
        <v>4312</v>
      </c>
    </row>
    <row r="62" spans="1:9" ht="27">
      <c r="A62" s="36" t="s">
        <v>282</v>
      </c>
      <c r="B62" s="36" t="s">
        <v>4424</v>
      </c>
      <c r="C62" s="36">
        <v>5.5</v>
      </c>
      <c r="D62" s="36" t="s">
        <v>129</v>
      </c>
      <c r="E62" s="36" t="s">
        <v>268</v>
      </c>
      <c r="F62" s="37" t="s">
        <v>283</v>
      </c>
      <c r="G62" s="37" t="s">
        <v>4425</v>
      </c>
      <c r="H62" s="38" t="s">
        <v>4426</v>
      </c>
      <c r="I62" s="39" t="s">
        <v>4312</v>
      </c>
    </row>
    <row r="63" spans="1:9">
      <c r="A63" s="40" t="s">
        <v>282</v>
      </c>
      <c r="B63" s="40" t="s">
        <v>4427</v>
      </c>
      <c r="C63" s="40">
        <v>5.5</v>
      </c>
      <c r="D63" s="40" t="s">
        <v>129</v>
      </c>
      <c r="E63" s="40" t="s">
        <v>268</v>
      </c>
      <c r="F63" s="41" t="s">
        <v>283</v>
      </c>
      <c r="G63" s="41" t="s">
        <v>4202</v>
      </c>
      <c r="H63" s="42" t="s">
        <v>22</v>
      </c>
      <c r="I63" s="43" t="s">
        <v>4312</v>
      </c>
    </row>
    <row r="64" spans="1:9" ht="67.5">
      <c r="A64" s="36" t="s">
        <v>287</v>
      </c>
      <c r="B64" s="36" t="s">
        <v>3243</v>
      </c>
      <c r="C64" s="36">
        <v>5.5</v>
      </c>
      <c r="D64" s="36" t="s">
        <v>129</v>
      </c>
      <c r="E64" s="36" t="s">
        <v>268</v>
      </c>
      <c r="F64" s="37" t="s">
        <v>22</v>
      </c>
      <c r="G64" s="37" t="s">
        <v>4428</v>
      </c>
      <c r="H64" s="38" t="s">
        <v>4429</v>
      </c>
      <c r="I64" s="39" t="s">
        <v>4312</v>
      </c>
    </row>
    <row r="65" spans="1:9" ht="27">
      <c r="A65" s="40" t="s">
        <v>287</v>
      </c>
      <c r="B65" s="40" t="s">
        <v>4430</v>
      </c>
      <c r="C65" s="40">
        <v>5.5</v>
      </c>
      <c r="D65" s="40" t="s">
        <v>129</v>
      </c>
      <c r="E65" s="40" t="s">
        <v>268</v>
      </c>
      <c r="F65" s="41" t="s">
        <v>22</v>
      </c>
      <c r="G65" s="41" t="s">
        <v>4431</v>
      </c>
      <c r="H65" s="42" t="s">
        <v>4432</v>
      </c>
      <c r="I65" s="43" t="s">
        <v>4312</v>
      </c>
    </row>
    <row r="66" spans="1:9">
      <c r="A66" s="36" t="s">
        <v>287</v>
      </c>
      <c r="B66" s="36" t="s">
        <v>4433</v>
      </c>
      <c r="C66" s="36">
        <v>5.5</v>
      </c>
      <c r="D66" s="36" t="s">
        <v>129</v>
      </c>
      <c r="E66" s="36" t="s">
        <v>268</v>
      </c>
      <c r="F66" s="37" t="s">
        <v>22</v>
      </c>
      <c r="G66" s="37" t="s">
        <v>4202</v>
      </c>
      <c r="H66" s="38" t="s">
        <v>22</v>
      </c>
      <c r="I66" s="39" t="s">
        <v>4312</v>
      </c>
    </row>
    <row r="67" spans="1:9">
      <c r="A67" s="40" t="s">
        <v>293</v>
      </c>
      <c r="B67" s="40" t="s">
        <v>4434</v>
      </c>
      <c r="C67" s="40">
        <v>6.5</v>
      </c>
      <c r="D67" s="40" t="s">
        <v>129</v>
      </c>
      <c r="E67" s="40" t="s">
        <v>292</v>
      </c>
      <c r="F67" s="41" t="s">
        <v>4435</v>
      </c>
      <c r="G67" s="41" t="s">
        <v>4202</v>
      </c>
      <c r="H67" s="42" t="s">
        <v>22</v>
      </c>
      <c r="I67" s="43" t="s">
        <v>4312</v>
      </c>
    </row>
    <row r="68" spans="1:9">
      <c r="A68" s="36" t="s">
        <v>297</v>
      </c>
      <c r="B68" s="36" t="s">
        <v>3248</v>
      </c>
      <c r="C68" s="36">
        <v>6.5</v>
      </c>
      <c r="D68" s="36" t="s">
        <v>129</v>
      </c>
      <c r="E68" s="36" t="s">
        <v>292</v>
      </c>
      <c r="F68" s="37" t="s">
        <v>298</v>
      </c>
      <c r="G68" s="37" t="s">
        <v>4202</v>
      </c>
      <c r="H68" s="38" t="s">
        <v>22</v>
      </c>
      <c r="I68" s="39" t="s">
        <v>4312</v>
      </c>
    </row>
    <row r="69" spans="1:9" ht="40.5">
      <c r="A69" s="40" t="s">
        <v>302</v>
      </c>
      <c r="B69" s="40" t="s">
        <v>4436</v>
      </c>
      <c r="C69" s="40">
        <v>6.5</v>
      </c>
      <c r="D69" s="40" t="s">
        <v>129</v>
      </c>
      <c r="E69" s="40" t="s">
        <v>292</v>
      </c>
      <c r="F69" s="41" t="s">
        <v>4437</v>
      </c>
      <c r="G69" s="41" t="s">
        <v>4438</v>
      </c>
      <c r="H69" s="42" t="s">
        <v>4439</v>
      </c>
      <c r="I69" s="43" t="s">
        <v>4312</v>
      </c>
    </row>
    <row r="70" spans="1:9">
      <c r="A70" s="36" t="s">
        <v>306</v>
      </c>
      <c r="B70" s="36" t="s">
        <v>3250</v>
      </c>
      <c r="C70" s="36">
        <v>6.5</v>
      </c>
      <c r="D70" s="36" t="s">
        <v>129</v>
      </c>
      <c r="E70" s="36" t="s">
        <v>292</v>
      </c>
      <c r="F70" s="37" t="s">
        <v>307</v>
      </c>
      <c r="G70" s="37" t="s">
        <v>4202</v>
      </c>
      <c r="H70" s="38" t="s">
        <v>22</v>
      </c>
      <c r="I70" s="39" t="s">
        <v>4312</v>
      </c>
    </row>
    <row r="71" spans="1:9">
      <c r="A71" s="40" t="s">
        <v>314</v>
      </c>
      <c r="B71" s="40" t="s">
        <v>4440</v>
      </c>
      <c r="C71" s="40">
        <v>6.5</v>
      </c>
      <c r="D71" s="40" t="s">
        <v>129</v>
      </c>
      <c r="E71" s="40" t="s">
        <v>292</v>
      </c>
      <c r="F71" s="41" t="s">
        <v>315</v>
      </c>
      <c r="G71" s="41" t="s">
        <v>4202</v>
      </c>
      <c r="H71" s="42" t="s">
        <v>22</v>
      </c>
      <c r="I71" s="43" t="s">
        <v>4312</v>
      </c>
    </row>
    <row r="72" spans="1:9">
      <c r="A72" s="36" t="s">
        <v>319</v>
      </c>
      <c r="B72" s="36" t="s">
        <v>4441</v>
      </c>
      <c r="C72" s="36">
        <v>6.5</v>
      </c>
      <c r="D72" s="36" t="s">
        <v>129</v>
      </c>
      <c r="E72" s="36" t="s">
        <v>292</v>
      </c>
      <c r="F72" s="37" t="s">
        <v>320</v>
      </c>
      <c r="G72" s="37" t="s">
        <v>4442</v>
      </c>
      <c r="H72" s="38" t="s">
        <v>4443</v>
      </c>
      <c r="I72" s="39" t="s">
        <v>4312</v>
      </c>
    </row>
    <row r="73" spans="1:9" ht="27">
      <c r="A73" s="40" t="s">
        <v>319</v>
      </c>
      <c r="B73" s="40" t="s">
        <v>4444</v>
      </c>
      <c r="C73" s="40">
        <v>6.5</v>
      </c>
      <c r="D73" s="40" t="s">
        <v>129</v>
      </c>
      <c r="E73" s="40" t="s">
        <v>292</v>
      </c>
      <c r="F73" s="41" t="s">
        <v>320</v>
      </c>
      <c r="G73" s="41" t="s">
        <v>4445</v>
      </c>
      <c r="H73" s="42" t="s">
        <v>4446</v>
      </c>
      <c r="I73" s="43" t="s">
        <v>4312</v>
      </c>
    </row>
    <row r="74" spans="1:9">
      <c r="A74" s="36" t="s">
        <v>319</v>
      </c>
      <c r="B74" s="36" t="s">
        <v>4447</v>
      </c>
      <c r="C74" s="36">
        <v>6.5</v>
      </c>
      <c r="D74" s="36" t="s">
        <v>129</v>
      </c>
      <c r="E74" s="36" t="s">
        <v>292</v>
      </c>
      <c r="F74" s="37" t="s">
        <v>320</v>
      </c>
      <c r="G74" s="37" t="s">
        <v>4448</v>
      </c>
      <c r="H74" s="38" t="s">
        <v>4449</v>
      </c>
      <c r="I74" s="39" t="s">
        <v>4312</v>
      </c>
    </row>
    <row r="75" spans="1:9" ht="27">
      <c r="A75" s="40" t="s">
        <v>324</v>
      </c>
      <c r="B75" s="40" t="s">
        <v>4450</v>
      </c>
      <c r="C75" s="40">
        <v>6.5</v>
      </c>
      <c r="D75" s="40" t="s">
        <v>129</v>
      </c>
      <c r="E75" s="40" t="s">
        <v>292</v>
      </c>
      <c r="F75" s="41" t="s">
        <v>325</v>
      </c>
      <c r="G75" s="41" t="s">
        <v>4451</v>
      </c>
      <c r="H75" s="42" t="s">
        <v>4452</v>
      </c>
      <c r="I75" s="43" t="s">
        <v>4312</v>
      </c>
    </row>
    <row r="76" spans="1:9">
      <c r="A76" s="36" t="s">
        <v>329</v>
      </c>
      <c r="B76" s="36" t="s">
        <v>3254</v>
      </c>
      <c r="C76" s="36">
        <v>6.5</v>
      </c>
      <c r="D76" s="36" t="s">
        <v>129</v>
      </c>
      <c r="E76" s="36" t="s">
        <v>292</v>
      </c>
      <c r="F76" s="37" t="s">
        <v>22</v>
      </c>
      <c r="G76" s="37" t="s">
        <v>4453</v>
      </c>
      <c r="H76" s="38" t="s">
        <v>4454</v>
      </c>
      <c r="I76" s="39" t="s">
        <v>4312</v>
      </c>
    </row>
    <row r="77" spans="1:9">
      <c r="A77" s="40" t="s">
        <v>329</v>
      </c>
      <c r="B77" s="40" t="s">
        <v>4455</v>
      </c>
      <c r="C77" s="40">
        <v>6.5</v>
      </c>
      <c r="D77" s="40" t="s">
        <v>129</v>
      </c>
      <c r="E77" s="40" t="s">
        <v>292</v>
      </c>
      <c r="F77" s="41" t="s">
        <v>22</v>
      </c>
      <c r="G77" s="41" t="s">
        <v>4202</v>
      </c>
      <c r="H77" s="42" t="s">
        <v>22</v>
      </c>
      <c r="I77" s="43" t="s">
        <v>4312</v>
      </c>
    </row>
    <row r="78" spans="1:9">
      <c r="A78" s="36" t="s">
        <v>334</v>
      </c>
      <c r="B78" s="36" t="s">
        <v>4456</v>
      </c>
      <c r="C78" s="36">
        <v>6.5</v>
      </c>
      <c r="D78" s="36" t="s">
        <v>129</v>
      </c>
      <c r="E78" s="36" t="s">
        <v>333</v>
      </c>
      <c r="F78" s="37" t="s">
        <v>335</v>
      </c>
      <c r="G78" s="37" t="s">
        <v>4457</v>
      </c>
      <c r="H78" s="38" t="s">
        <v>4458</v>
      </c>
      <c r="I78" s="39" t="s">
        <v>4312</v>
      </c>
    </row>
    <row r="79" spans="1:9">
      <c r="A79" s="40" t="s">
        <v>339</v>
      </c>
      <c r="B79" s="40" t="s">
        <v>3258</v>
      </c>
      <c r="C79" s="40">
        <v>6.5</v>
      </c>
      <c r="D79" s="40" t="s">
        <v>129</v>
      </c>
      <c r="E79" s="40" t="s">
        <v>333</v>
      </c>
      <c r="F79" s="41" t="s">
        <v>4459</v>
      </c>
      <c r="G79" s="41" t="s">
        <v>4460</v>
      </c>
      <c r="H79" s="42" t="s">
        <v>4461</v>
      </c>
      <c r="I79" s="43" t="s">
        <v>4312</v>
      </c>
    </row>
    <row r="80" spans="1:9">
      <c r="A80" s="36" t="s">
        <v>345</v>
      </c>
      <c r="B80" s="36" t="s">
        <v>3260</v>
      </c>
      <c r="C80" s="36">
        <v>6.5</v>
      </c>
      <c r="D80" s="36" t="s">
        <v>129</v>
      </c>
      <c r="E80" s="36" t="s">
        <v>344</v>
      </c>
      <c r="F80" s="37" t="s">
        <v>346</v>
      </c>
      <c r="G80" s="37" t="s">
        <v>4462</v>
      </c>
      <c r="H80" s="38" t="s">
        <v>346</v>
      </c>
      <c r="I80" s="39" t="s">
        <v>4312</v>
      </c>
    </row>
    <row r="81" spans="1:9" ht="27">
      <c r="A81" s="40" t="s">
        <v>350</v>
      </c>
      <c r="B81" s="40" t="s">
        <v>4463</v>
      </c>
      <c r="C81" s="40">
        <v>6.5</v>
      </c>
      <c r="D81" s="40" t="s">
        <v>129</v>
      </c>
      <c r="E81" s="40" t="s">
        <v>344</v>
      </c>
      <c r="F81" s="41" t="s">
        <v>351</v>
      </c>
      <c r="G81" s="41" t="s">
        <v>4464</v>
      </c>
      <c r="H81" s="42" t="s">
        <v>4465</v>
      </c>
      <c r="I81" s="43" t="s">
        <v>4312</v>
      </c>
    </row>
    <row r="82" spans="1:9" ht="40.5">
      <c r="A82" s="36" t="s">
        <v>350</v>
      </c>
      <c r="B82" s="36" t="s">
        <v>4466</v>
      </c>
      <c r="C82" s="36">
        <v>6.5</v>
      </c>
      <c r="D82" s="36" t="s">
        <v>129</v>
      </c>
      <c r="E82" s="36" t="s">
        <v>344</v>
      </c>
      <c r="F82" s="37" t="s">
        <v>351</v>
      </c>
      <c r="G82" s="37" t="s">
        <v>4467</v>
      </c>
      <c r="H82" s="38" t="s">
        <v>4468</v>
      </c>
      <c r="I82" s="39" t="s">
        <v>4312</v>
      </c>
    </row>
    <row r="83" spans="1:9">
      <c r="A83" s="40" t="s">
        <v>355</v>
      </c>
      <c r="B83" s="40" t="s">
        <v>3262</v>
      </c>
      <c r="C83" s="40">
        <v>6.5</v>
      </c>
      <c r="D83" s="40" t="s">
        <v>129</v>
      </c>
      <c r="E83" s="40" t="s">
        <v>344</v>
      </c>
      <c r="F83" s="41" t="s">
        <v>356</v>
      </c>
      <c r="G83" s="41" t="s">
        <v>4469</v>
      </c>
      <c r="H83" s="42" t="s">
        <v>356</v>
      </c>
      <c r="I83" s="43" t="s">
        <v>4312</v>
      </c>
    </row>
    <row r="84" spans="1:9" ht="27">
      <c r="A84" s="36" t="s">
        <v>360</v>
      </c>
      <c r="B84" s="36" t="s">
        <v>4470</v>
      </c>
      <c r="C84" s="36">
        <v>6.5</v>
      </c>
      <c r="D84" s="36" t="s">
        <v>129</v>
      </c>
      <c r="E84" s="36" t="s">
        <v>344</v>
      </c>
      <c r="F84" s="37" t="s">
        <v>361</v>
      </c>
      <c r="G84" s="37" t="s">
        <v>4471</v>
      </c>
      <c r="H84" s="38" t="s">
        <v>4472</v>
      </c>
      <c r="I84" s="39" t="s">
        <v>4312</v>
      </c>
    </row>
    <row r="85" spans="1:9">
      <c r="A85" s="40" t="s">
        <v>360</v>
      </c>
      <c r="B85" s="40" t="s">
        <v>4473</v>
      </c>
      <c r="C85" s="40">
        <v>6.5</v>
      </c>
      <c r="D85" s="40" t="s">
        <v>129</v>
      </c>
      <c r="E85" s="40" t="s">
        <v>344</v>
      </c>
      <c r="F85" s="41" t="s">
        <v>361</v>
      </c>
      <c r="G85" s="41" t="s">
        <v>4202</v>
      </c>
      <c r="H85" s="42" t="s">
        <v>22</v>
      </c>
      <c r="I85" s="43" t="s">
        <v>4312</v>
      </c>
    </row>
    <row r="86" spans="1:9" ht="27">
      <c r="A86" s="36" t="s">
        <v>360</v>
      </c>
      <c r="B86" s="36" t="s">
        <v>4474</v>
      </c>
      <c r="C86" s="36">
        <v>6.5</v>
      </c>
      <c r="D86" s="36" t="s">
        <v>129</v>
      </c>
      <c r="E86" s="36" t="s">
        <v>344</v>
      </c>
      <c r="F86" s="37" t="s">
        <v>361</v>
      </c>
      <c r="G86" s="37" t="s">
        <v>4475</v>
      </c>
      <c r="H86" s="38" t="s">
        <v>4476</v>
      </c>
      <c r="I86" s="39" t="s">
        <v>4312</v>
      </c>
    </row>
    <row r="87" spans="1:9">
      <c r="A87" s="40" t="s">
        <v>365</v>
      </c>
      <c r="B87" s="40" t="s">
        <v>4477</v>
      </c>
      <c r="C87" s="40">
        <v>6.5</v>
      </c>
      <c r="D87" s="40" t="s">
        <v>129</v>
      </c>
      <c r="E87" s="40" t="s">
        <v>344</v>
      </c>
      <c r="F87" s="41" t="s">
        <v>366</v>
      </c>
      <c r="G87" s="41" t="s">
        <v>4478</v>
      </c>
      <c r="H87" s="42" t="s">
        <v>4479</v>
      </c>
      <c r="I87" s="43" t="s">
        <v>4312</v>
      </c>
    </row>
    <row r="88" spans="1:9" ht="27">
      <c r="A88" s="36" t="s">
        <v>365</v>
      </c>
      <c r="B88" s="36" t="s">
        <v>4480</v>
      </c>
      <c r="C88" s="36">
        <v>6.5</v>
      </c>
      <c r="D88" s="36" t="s">
        <v>129</v>
      </c>
      <c r="E88" s="36" t="s">
        <v>344</v>
      </c>
      <c r="F88" s="37" t="s">
        <v>366</v>
      </c>
      <c r="G88" s="37" t="s">
        <v>4481</v>
      </c>
      <c r="H88" s="38" t="s">
        <v>4482</v>
      </c>
      <c r="I88" s="39" t="s">
        <v>4312</v>
      </c>
    </row>
    <row r="89" spans="1:9" ht="27">
      <c r="A89" s="40" t="s">
        <v>365</v>
      </c>
      <c r="B89" s="40" t="s">
        <v>4483</v>
      </c>
      <c r="C89" s="40">
        <v>6.5</v>
      </c>
      <c r="D89" s="40" t="s">
        <v>129</v>
      </c>
      <c r="E89" s="40" t="s">
        <v>344</v>
      </c>
      <c r="F89" s="41" t="s">
        <v>366</v>
      </c>
      <c r="G89" s="41" t="s">
        <v>4484</v>
      </c>
      <c r="H89" s="42" t="s">
        <v>4485</v>
      </c>
      <c r="I89" s="43" t="s">
        <v>4312</v>
      </c>
    </row>
    <row r="90" spans="1:9">
      <c r="A90" s="36" t="s">
        <v>370</v>
      </c>
      <c r="B90" s="36" t="s">
        <v>4486</v>
      </c>
      <c r="C90" s="36">
        <v>6.5</v>
      </c>
      <c r="D90" s="36" t="s">
        <v>129</v>
      </c>
      <c r="E90" s="36" t="s">
        <v>344</v>
      </c>
      <c r="F90" s="37" t="s">
        <v>22</v>
      </c>
      <c r="G90" s="37" t="s">
        <v>4487</v>
      </c>
      <c r="H90" s="38" t="s">
        <v>4488</v>
      </c>
      <c r="I90" s="39" t="s">
        <v>4312</v>
      </c>
    </row>
    <row r="91" spans="1:9">
      <c r="A91" s="40" t="s">
        <v>370</v>
      </c>
      <c r="B91" s="40" t="s">
        <v>4489</v>
      </c>
      <c r="C91" s="40">
        <v>6.5</v>
      </c>
      <c r="D91" s="40" t="s">
        <v>129</v>
      </c>
      <c r="E91" s="40" t="s">
        <v>344</v>
      </c>
      <c r="F91" s="41" t="s">
        <v>22</v>
      </c>
      <c r="G91" s="41" t="s">
        <v>4490</v>
      </c>
      <c r="H91" s="42" t="s">
        <v>4491</v>
      </c>
      <c r="I91" s="43" t="s">
        <v>4312</v>
      </c>
    </row>
    <row r="92" spans="1:9" ht="27">
      <c r="A92" s="36" t="s">
        <v>370</v>
      </c>
      <c r="B92" s="36" t="s">
        <v>4492</v>
      </c>
      <c r="C92" s="36">
        <v>6.5</v>
      </c>
      <c r="D92" s="36" t="s">
        <v>129</v>
      </c>
      <c r="E92" s="36" t="s">
        <v>344</v>
      </c>
      <c r="F92" s="37" t="s">
        <v>22</v>
      </c>
      <c r="G92" s="37" t="s">
        <v>4493</v>
      </c>
      <c r="H92" s="38" t="s">
        <v>4494</v>
      </c>
      <c r="I92" s="39" t="s">
        <v>4312</v>
      </c>
    </row>
    <row r="93" spans="1:9">
      <c r="A93" s="40" t="s">
        <v>370</v>
      </c>
      <c r="B93" s="40" t="s">
        <v>4495</v>
      </c>
      <c r="C93" s="40">
        <v>6.5</v>
      </c>
      <c r="D93" s="40" t="s">
        <v>129</v>
      </c>
      <c r="E93" s="40" t="s">
        <v>344</v>
      </c>
      <c r="F93" s="41" t="s">
        <v>22</v>
      </c>
      <c r="G93" s="41" t="s">
        <v>4202</v>
      </c>
      <c r="H93" s="42" t="s">
        <v>22</v>
      </c>
      <c r="I93" s="43" t="s">
        <v>4312</v>
      </c>
    </row>
    <row r="94" spans="1:9">
      <c r="A94" s="36" t="s">
        <v>370</v>
      </c>
      <c r="B94" s="36" t="s">
        <v>4496</v>
      </c>
      <c r="C94" s="36">
        <v>6.5</v>
      </c>
      <c r="D94" s="36" t="s">
        <v>129</v>
      </c>
      <c r="E94" s="36" t="s">
        <v>344</v>
      </c>
      <c r="F94" s="37" t="s">
        <v>22</v>
      </c>
      <c r="G94" s="37" t="s">
        <v>4202</v>
      </c>
      <c r="H94" s="38" t="s">
        <v>22</v>
      </c>
      <c r="I94" s="39" t="s">
        <v>4312</v>
      </c>
    </row>
    <row r="95" spans="1:9" ht="27">
      <c r="A95" s="40" t="s">
        <v>373</v>
      </c>
      <c r="B95" s="40" t="s">
        <v>4497</v>
      </c>
      <c r="C95" s="40">
        <v>6.5</v>
      </c>
      <c r="D95" s="40" t="s">
        <v>129</v>
      </c>
      <c r="E95" s="40" t="s">
        <v>344</v>
      </c>
      <c r="F95" s="41" t="s">
        <v>374</v>
      </c>
      <c r="G95" s="41" t="s">
        <v>4498</v>
      </c>
      <c r="H95" s="42" t="s">
        <v>4499</v>
      </c>
      <c r="I95" s="43" t="s">
        <v>4312</v>
      </c>
    </row>
    <row r="96" spans="1:9">
      <c r="A96" s="36" t="s">
        <v>373</v>
      </c>
      <c r="B96" s="36" t="s">
        <v>4500</v>
      </c>
      <c r="C96" s="36">
        <v>6.5</v>
      </c>
      <c r="D96" s="36" t="s">
        <v>129</v>
      </c>
      <c r="E96" s="36" t="s">
        <v>344</v>
      </c>
      <c r="F96" s="37" t="s">
        <v>374</v>
      </c>
      <c r="G96" s="37" t="s">
        <v>4202</v>
      </c>
      <c r="H96" s="38" t="s">
        <v>22</v>
      </c>
      <c r="I96" s="39" t="s">
        <v>4312</v>
      </c>
    </row>
    <row r="97" spans="1:9" ht="40.5">
      <c r="A97" s="40" t="s">
        <v>378</v>
      </c>
      <c r="B97" s="40" t="s">
        <v>4501</v>
      </c>
      <c r="C97" s="40">
        <v>6.5</v>
      </c>
      <c r="D97" s="40" t="s">
        <v>129</v>
      </c>
      <c r="E97" s="40" t="s">
        <v>344</v>
      </c>
      <c r="F97" s="41" t="s">
        <v>379</v>
      </c>
      <c r="G97" s="41" t="s">
        <v>4502</v>
      </c>
      <c r="H97" s="42" t="s">
        <v>4503</v>
      </c>
      <c r="I97" s="43" t="s">
        <v>4312</v>
      </c>
    </row>
    <row r="98" spans="1:9" ht="27">
      <c r="A98" s="36" t="s">
        <v>383</v>
      </c>
      <c r="B98" s="36" t="s">
        <v>4504</v>
      </c>
      <c r="C98" s="36">
        <v>6.5</v>
      </c>
      <c r="D98" s="36" t="s">
        <v>129</v>
      </c>
      <c r="E98" s="36" t="s">
        <v>344</v>
      </c>
      <c r="F98" s="37" t="s">
        <v>384</v>
      </c>
      <c r="G98" s="37" t="s">
        <v>4505</v>
      </c>
      <c r="H98" s="38" t="s">
        <v>4506</v>
      </c>
      <c r="I98" s="39" t="s">
        <v>4312</v>
      </c>
    </row>
    <row r="99" spans="1:9">
      <c r="A99" s="40" t="s">
        <v>383</v>
      </c>
      <c r="B99" s="40" t="s">
        <v>4507</v>
      </c>
      <c r="C99" s="40">
        <v>6.5</v>
      </c>
      <c r="D99" s="40" t="s">
        <v>129</v>
      </c>
      <c r="E99" s="40" t="s">
        <v>344</v>
      </c>
      <c r="F99" s="41" t="s">
        <v>384</v>
      </c>
      <c r="G99" s="41" t="s">
        <v>4202</v>
      </c>
      <c r="H99" s="42" t="s">
        <v>22</v>
      </c>
      <c r="I99" s="43" t="s">
        <v>4312</v>
      </c>
    </row>
    <row r="100" spans="1:9" ht="40.5">
      <c r="A100" s="36" t="s">
        <v>383</v>
      </c>
      <c r="B100" s="36" t="s">
        <v>4508</v>
      </c>
      <c r="C100" s="36">
        <v>6.5</v>
      </c>
      <c r="D100" s="36" t="s">
        <v>129</v>
      </c>
      <c r="E100" s="36" t="s">
        <v>344</v>
      </c>
      <c r="F100" s="37" t="s">
        <v>384</v>
      </c>
      <c r="G100" s="37" t="s">
        <v>4509</v>
      </c>
      <c r="H100" s="38" t="s">
        <v>4510</v>
      </c>
      <c r="I100" s="39" t="s">
        <v>4312</v>
      </c>
    </row>
    <row r="101" spans="1:9">
      <c r="A101" s="40" t="s">
        <v>388</v>
      </c>
      <c r="B101" s="40" t="s">
        <v>4511</v>
      </c>
      <c r="C101" s="40">
        <v>6.5</v>
      </c>
      <c r="D101" s="40" t="s">
        <v>129</v>
      </c>
      <c r="E101" s="40" t="s">
        <v>344</v>
      </c>
      <c r="F101" s="41" t="s">
        <v>22</v>
      </c>
      <c r="G101" s="41" t="s">
        <v>4512</v>
      </c>
      <c r="H101" s="42" t="s">
        <v>4513</v>
      </c>
      <c r="I101" s="43" t="s">
        <v>4312</v>
      </c>
    </row>
    <row r="102" spans="1:9">
      <c r="A102" s="36" t="s">
        <v>388</v>
      </c>
      <c r="B102" s="36" t="s">
        <v>4514</v>
      </c>
      <c r="C102" s="36">
        <v>6.5</v>
      </c>
      <c r="D102" s="36" t="s">
        <v>129</v>
      </c>
      <c r="E102" s="36" t="s">
        <v>344</v>
      </c>
      <c r="F102" s="37" t="s">
        <v>22</v>
      </c>
      <c r="G102" s="37" t="s">
        <v>4202</v>
      </c>
      <c r="H102" s="38" t="s">
        <v>22</v>
      </c>
      <c r="I102" s="39" t="s">
        <v>4312</v>
      </c>
    </row>
    <row r="103" spans="1:9" ht="27">
      <c r="A103" s="40" t="s">
        <v>393</v>
      </c>
      <c r="B103" s="40" t="s">
        <v>4515</v>
      </c>
      <c r="C103" s="40">
        <v>6.5</v>
      </c>
      <c r="D103" s="40" t="s">
        <v>129</v>
      </c>
      <c r="E103" s="40" t="s">
        <v>392</v>
      </c>
      <c r="F103" s="41" t="s">
        <v>394</v>
      </c>
      <c r="G103" s="41" t="s">
        <v>4516</v>
      </c>
      <c r="H103" s="42" t="s">
        <v>4517</v>
      </c>
      <c r="I103" s="43" t="s">
        <v>4312</v>
      </c>
    </row>
    <row r="104" spans="1:9">
      <c r="A104" s="36" t="s">
        <v>398</v>
      </c>
      <c r="B104" s="36" t="s">
        <v>4518</v>
      </c>
      <c r="C104" s="36">
        <v>6.5</v>
      </c>
      <c r="D104" s="36" t="s">
        <v>129</v>
      </c>
      <c r="E104" s="36" t="s">
        <v>392</v>
      </c>
      <c r="F104" s="37" t="s">
        <v>22</v>
      </c>
      <c r="G104" s="37" t="s">
        <v>4202</v>
      </c>
      <c r="H104" s="38" t="s">
        <v>22</v>
      </c>
      <c r="I104" s="39" t="s">
        <v>4312</v>
      </c>
    </row>
    <row r="105" spans="1:9" ht="243">
      <c r="A105" s="40" t="s">
        <v>401</v>
      </c>
      <c r="B105" s="40" t="s">
        <v>3274</v>
      </c>
      <c r="C105" s="40">
        <v>6.5</v>
      </c>
      <c r="D105" s="40" t="s">
        <v>129</v>
      </c>
      <c r="E105" s="40" t="s">
        <v>392</v>
      </c>
      <c r="F105" s="41" t="s">
        <v>402</v>
      </c>
      <c r="G105" s="41" t="s">
        <v>4519</v>
      </c>
      <c r="H105" s="42" t="s">
        <v>4520</v>
      </c>
      <c r="I105" s="43" t="s">
        <v>4312</v>
      </c>
    </row>
    <row r="106" spans="1:9" ht="81">
      <c r="A106" s="36" t="s">
        <v>408</v>
      </c>
      <c r="B106" s="36" t="s">
        <v>3275</v>
      </c>
      <c r="C106" s="36">
        <v>6.5</v>
      </c>
      <c r="D106" s="36" t="s">
        <v>129</v>
      </c>
      <c r="E106" s="36" t="s">
        <v>407</v>
      </c>
      <c r="F106" s="37" t="s">
        <v>409</v>
      </c>
      <c r="G106" s="37" t="s">
        <v>4521</v>
      </c>
      <c r="H106" s="38" t="s">
        <v>4522</v>
      </c>
      <c r="I106" s="39" t="s">
        <v>4312</v>
      </c>
    </row>
    <row r="107" spans="1:9">
      <c r="A107" s="40" t="s">
        <v>413</v>
      </c>
      <c r="B107" s="40" t="s">
        <v>4523</v>
      </c>
      <c r="C107" s="40">
        <v>6.5</v>
      </c>
      <c r="D107" s="40" t="s">
        <v>129</v>
      </c>
      <c r="E107" s="40" t="s">
        <v>407</v>
      </c>
      <c r="F107" s="41" t="s">
        <v>22</v>
      </c>
      <c r="G107" s="41" t="s">
        <v>4202</v>
      </c>
      <c r="H107" s="42" t="s">
        <v>22</v>
      </c>
      <c r="I107" s="43" t="s">
        <v>4312</v>
      </c>
    </row>
    <row r="108" spans="1:9">
      <c r="A108" s="36" t="s">
        <v>417</v>
      </c>
      <c r="B108" s="36" t="s">
        <v>4524</v>
      </c>
      <c r="C108" s="36">
        <v>6.5</v>
      </c>
      <c r="D108" s="36" t="s">
        <v>129</v>
      </c>
      <c r="E108" s="36" t="s">
        <v>407</v>
      </c>
      <c r="F108" s="37" t="s">
        <v>418</v>
      </c>
      <c r="G108" s="37" t="s">
        <v>3853</v>
      </c>
      <c r="H108" s="38" t="s">
        <v>4525</v>
      </c>
      <c r="I108" s="39" t="s">
        <v>4312</v>
      </c>
    </row>
    <row r="109" spans="1:9" ht="27">
      <c r="A109" s="40" t="s">
        <v>417</v>
      </c>
      <c r="B109" s="40" t="s">
        <v>4526</v>
      </c>
      <c r="C109" s="40">
        <v>6.5</v>
      </c>
      <c r="D109" s="40" t="s">
        <v>129</v>
      </c>
      <c r="E109" s="40" t="s">
        <v>407</v>
      </c>
      <c r="F109" s="41" t="s">
        <v>418</v>
      </c>
      <c r="G109" s="41" t="s">
        <v>4527</v>
      </c>
      <c r="H109" s="42" t="s">
        <v>4528</v>
      </c>
      <c r="I109" s="43" t="s">
        <v>4312</v>
      </c>
    </row>
    <row r="110" spans="1:9" ht="54">
      <c r="A110" s="36" t="s">
        <v>417</v>
      </c>
      <c r="B110" s="36" t="s">
        <v>4529</v>
      </c>
      <c r="C110" s="36">
        <v>6.5</v>
      </c>
      <c r="D110" s="36" t="s">
        <v>129</v>
      </c>
      <c r="E110" s="36" t="s">
        <v>407</v>
      </c>
      <c r="F110" s="37" t="s">
        <v>418</v>
      </c>
      <c r="G110" s="37" t="s">
        <v>4530</v>
      </c>
      <c r="H110" s="38" t="s">
        <v>4531</v>
      </c>
      <c r="I110" s="39" t="s">
        <v>4312</v>
      </c>
    </row>
    <row r="111" spans="1:9" ht="40.5">
      <c r="A111" s="40" t="s">
        <v>423</v>
      </c>
      <c r="B111" s="40" t="s">
        <v>3278</v>
      </c>
      <c r="C111" s="40">
        <v>6.5</v>
      </c>
      <c r="D111" s="40" t="s">
        <v>129</v>
      </c>
      <c r="E111" s="40" t="s">
        <v>407</v>
      </c>
      <c r="F111" s="41" t="s">
        <v>424</v>
      </c>
      <c r="G111" s="41" t="s">
        <v>4532</v>
      </c>
      <c r="H111" s="42" t="s">
        <v>4533</v>
      </c>
      <c r="I111" s="43" t="s">
        <v>4312</v>
      </c>
    </row>
    <row r="112" spans="1:9">
      <c r="A112" s="36" t="s">
        <v>428</v>
      </c>
      <c r="B112" s="36" t="s">
        <v>3279</v>
      </c>
      <c r="C112" s="36">
        <v>6.5</v>
      </c>
      <c r="D112" s="36" t="s">
        <v>129</v>
      </c>
      <c r="E112" s="36" t="s">
        <v>407</v>
      </c>
      <c r="F112" s="37" t="s">
        <v>22</v>
      </c>
      <c r="G112" s="37" t="s">
        <v>4534</v>
      </c>
      <c r="H112" s="38" t="s">
        <v>4535</v>
      </c>
      <c r="I112" s="39" t="s">
        <v>4312</v>
      </c>
    </row>
    <row r="113" spans="1:9">
      <c r="A113" s="40" t="s">
        <v>428</v>
      </c>
      <c r="B113" s="40" t="s">
        <v>4536</v>
      </c>
      <c r="C113" s="40">
        <v>6.5</v>
      </c>
      <c r="D113" s="40" t="s">
        <v>129</v>
      </c>
      <c r="E113" s="40" t="s">
        <v>407</v>
      </c>
      <c r="F113" s="41" t="s">
        <v>22</v>
      </c>
      <c r="G113" s="41" t="s">
        <v>4537</v>
      </c>
      <c r="H113" s="42" t="s">
        <v>4538</v>
      </c>
      <c r="I113" s="43" t="s">
        <v>4312</v>
      </c>
    </row>
    <row r="114" spans="1:9">
      <c r="A114" s="36" t="s">
        <v>428</v>
      </c>
      <c r="B114" s="36" t="s">
        <v>4539</v>
      </c>
      <c r="C114" s="36">
        <v>6.5</v>
      </c>
      <c r="D114" s="36" t="s">
        <v>129</v>
      </c>
      <c r="E114" s="36" t="s">
        <v>407</v>
      </c>
      <c r="F114" s="37" t="s">
        <v>22</v>
      </c>
      <c r="G114" s="37" t="s">
        <v>4540</v>
      </c>
      <c r="H114" s="38" t="s">
        <v>4541</v>
      </c>
      <c r="I114" s="39" t="s">
        <v>4312</v>
      </c>
    </row>
    <row r="115" spans="1:9">
      <c r="A115" s="40" t="s">
        <v>428</v>
      </c>
      <c r="B115" s="40" t="s">
        <v>4542</v>
      </c>
      <c r="C115" s="40">
        <v>6.5</v>
      </c>
      <c r="D115" s="40" t="s">
        <v>129</v>
      </c>
      <c r="E115" s="40" t="s">
        <v>407</v>
      </c>
      <c r="F115" s="41" t="s">
        <v>22</v>
      </c>
      <c r="G115" s="41" t="s">
        <v>4543</v>
      </c>
      <c r="H115" s="42" t="s">
        <v>4544</v>
      </c>
      <c r="I115" s="43" t="s">
        <v>4312</v>
      </c>
    </row>
    <row r="116" spans="1:9" ht="27">
      <c r="A116" s="36" t="s">
        <v>428</v>
      </c>
      <c r="B116" s="36" t="s">
        <v>4545</v>
      </c>
      <c r="C116" s="36">
        <v>6.5</v>
      </c>
      <c r="D116" s="36" t="s">
        <v>129</v>
      </c>
      <c r="E116" s="36" t="s">
        <v>407</v>
      </c>
      <c r="F116" s="37" t="s">
        <v>22</v>
      </c>
      <c r="G116" s="37" t="s">
        <v>4546</v>
      </c>
      <c r="H116" s="38" t="s">
        <v>4547</v>
      </c>
      <c r="I116" s="39" t="s">
        <v>4312</v>
      </c>
    </row>
    <row r="117" spans="1:9">
      <c r="A117" s="40" t="s">
        <v>428</v>
      </c>
      <c r="B117" s="40" t="s">
        <v>4548</v>
      </c>
      <c r="C117" s="40">
        <v>6.5</v>
      </c>
      <c r="D117" s="40" t="s">
        <v>129</v>
      </c>
      <c r="E117" s="40" t="s">
        <v>407</v>
      </c>
      <c r="F117" s="41" t="s">
        <v>22</v>
      </c>
      <c r="G117" s="41" t="s">
        <v>4549</v>
      </c>
      <c r="H117" s="42" t="s">
        <v>4550</v>
      </c>
      <c r="I117" s="43" t="s">
        <v>4312</v>
      </c>
    </row>
    <row r="118" spans="1:9">
      <c r="A118" s="36" t="s">
        <v>428</v>
      </c>
      <c r="B118" s="36" t="s">
        <v>3280</v>
      </c>
      <c r="C118" s="36">
        <v>6.5</v>
      </c>
      <c r="D118" s="36" t="s">
        <v>129</v>
      </c>
      <c r="E118" s="36" t="s">
        <v>407</v>
      </c>
      <c r="F118" s="37" t="s">
        <v>22</v>
      </c>
      <c r="G118" s="37" t="s">
        <v>4202</v>
      </c>
      <c r="H118" s="38" t="s">
        <v>22</v>
      </c>
      <c r="I118" s="39" t="s">
        <v>4312</v>
      </c>
    </row>
    <row r="119" spans="1:9">
      <c r="A119" s="40" t="s">
        <v>431</v>
      </c>
      <c r="B119" s="40" t="s">
        <v>3281</v>
      </c>
      <c r="C119" s="40">
        <v>6.5</v>
      </c>
      <c r="D119" s="40" t="s">
        <v>129</v>
      </c>
      <c r="E119" s="40" t="s">
        <v>407</v>
      </c>
      <c r="F119" s="41" t="s">
        <v>432</v>
      </c>
      <c r="G119" s="41" t="s">
        <v>4551</v>
      </c>
      <c r="H119" s="42" t="s">
        <v>4552</v>
      </c>
      <c r="I119" s="43" t="s">
        <v>4312</v>
      </c>
    </row>
    <row r="120" spans="1:9" ht="40.5">
      <c r="A120" s="36" t="s">
        <v>431</v>
      </c>
      <c r="B120" s="36" t="s">
        <v>4553</v>
      </c>
      <c r="C120" s="36">
        <v>6.5</v>
      </c>
      <c r="D120" s="36" t="s">
        <v>129</v>
      </c>
      <c r="E120" s="36" t="s">
        <v>407</v>
      </c>
      <c r="F120" s="37" t="s">
        <v>432</v>
      </c>
      <c r="G120" s="37" t="s">
        <v>4554</v>
      </c>
      <c r="H120" s="38" t="s">
        <v>4555</v>
      </c>
      <c r="I120" s="39" t="s">
        <v>4312</v>
      </c>
    </row>
    <row r="121" spans="1:9">
      <c r="A121" s="40" t="s">
        <v>431</v>
      </c>
      <c r="B121" s="40" t="s">
        <v>4556</v>
      </c>
      <c r="C121" s="40">
        <v>6.5</v>
      </c>
      <c r="D121" s="40" t="s">
        <v>129</v>
      </c>
      <c r="E121" s="40" t="s">
        <v>407</v>
      </c>
      <c r="F121" s="41" t="s">
        <v>432</v>
      </c>
      <c r="G121" s="41" t="s">
        <v>4202</v>
      </c>
      <c r="H121" s="42" t="s">
        <v>22</v>
      </c>
      <c r="I121" s="43" t="s">
        <v>4312</v>
      </c>
    </row>
    <row r="122" spans="1:9">
      <c r="A122" s="36" t="s">
        <v>438</v>
      </c>
      <c r="B122" s="36" t="s">
        <v>4557</v>
      </c>
      <c r="C122" s="36">
        <v>6.5</v>
      </c>
      <c r="D122" s="36" t="s">
        <v>129</v>
      </c>
      <c r="E122" s="36" t="s">
        <v>437</v>
      </c>
      <c r="F122" s="37" t="s">
        <v>439</v>
      </c>
      <c r="G122" s="37" t="s">
        <v>4558</v>
      </c>
      <c r="H122" s="38" t="s">
        <v>4559</v>
      </c>
      <c r="I122" s="39" t="s">
        <v>4312</v>
      </c>
    </row>
    <row r="123" spans="1:9">
      <c r="A123" s="40" t="s">
        <v>438</v>
      </c>
      <c r="B123" s="40" t="s">
        <v>4560</v>
      </c>
      <c r="C123" s="40">
        <v>6.5</v>
      </c>
      <c r="D123" s="40" t="s">
        <v>129</v>
      </c>
      <c r="E123" s="40" t="s">
        <v>437</v>
      </c>
      <c r="F123" s="41" t="s">
        <v>439</v>
      </c>
      <c r="G123" s="41" t="s">
        <v>4561</v>
      </c>
      <c r="H123" s="42" t="s">
        <v>4562</v>
      </c>
      <c r="I123" s="43" t="s">
        <v>4312</v>
      </c>
    </row>
    <row r="124" spans="1:9">
      <c r="A124" s="36" t="s">
        <v>443</v>
      </c>
      <c r="B124" s="36" t="s">
        <v>3284</v>
      </c>
      <c r="C124" s="36">
        <v>6.5</v>
      </c>
      <c r="D124" s="36" t="s">
        <v>129</v>
      </c>
      <c r="E124" s="36" t="s">
        <v>437</v>
      </c>
      <c r="F124" s="37" t="s">
        <v>4563</v>
      </c>
      <c r="G124" s="37" t="s">
        <v>4202</v>
      </c>
      <c r="H124" s="38" t="s">
        <v>22</v>
      </c>
      <c r="I124" s="39" t="s">
        <v>4312</v>
      </c>
    </row>
    <row r="125" spans="1:9" ht="27">
      <c r="A125" s="40" t="s">
        <v>448</v>
      </c>
      <c r="B125" s="40" t="s">
        <v>3285</v>
      </c>
      <c r="C125" s="40">
        <v>6.5</v>
      </c>
      <c r="D125" s="40" t="s">
        <v>129</v>
      </c>
      <c r="E125" s="40" t="s">
        <v>447</v>
      </c>
      <c r="F125" s="41" t="s">
        <v>449</v>
      </c>
      <c r="G125" s="41" t="s">
        <v>4564</v>
      </c>
      <c r="H125" s="42" t="s">
        <v>4565</v>
      </c>
      <c r="I125" s="43" t="s">
        <v>4312</v>
      </c>
    </row>
    <row r="126" spans="1:9">
      <c r="A126" s="36" t="s">
        <v>453</v>
      </c>
      <c r="B126" s="36" t="s">
        <v>4566</v>
      </c>
      <c r="C126" s="36">
        <v>6.5</v>
      </c>
      <c r="D126" s="36" t="s">
        <v>129</v>
      </c>
      <c r="E126" s="36" t="s">
        <v>447</v>
      </c>
      <c r="F126" s="37" t="s">
        <v>22</v>
      </c>
      <c r="G126" s="37" t="s">
        <v>4202</v>
      </c>
      <c r="H126" s="38" t="s">
        <v>22</v>
      </c>
      <c r="I126" s="39" t="s">
        <v>4312</v>
      </c>
    </row>
    <row r="127" spans="1:9">
      <c r="A127" s="40" t="s">
        <v>456</v>
      </c>
      <c r="B127" s="40" t="s">
        <v>3289</v>
      </c>
      <c r="C127" s="40">
        <v>6.5</v>
      </c>
      <c r="D127" s="40" t="s">
        <v>129</v>
      </c>
      <c r="E127" s="40" t="s">
        <v>447</v>
      </c>
      <c r="F127" s="41" t="s">
        <v>457</v>
      </c>
      <c r="G127" s="41" t="s">
        <v>4202</v>
      </c>
      <c r="H127" s="42" t="s">
        <v>22</v>
      </c>
      <c r="I127" s="43" t="s">
        <v>4312</v>
      </c>
    </row>
    <row r="128" spans="1:9" ht="27">
      <c r="A128" s="36" t="s">
        <v>461</v>
      </c>
      <c r="B128" s="36" t="s">
        <v>3290</v>
      </c>
      <c r="C128" s="36">
        <v>6.5</v>
      </c>
      <c r="D128" s="36" t="s">
        <v>129</v>
      </c>
      <c r="E128" s="36" t="s">
        <v>447</v>
      </c>
      <c r="F128" s="37" t="s">
        <v>462</v>
      </c>
      <c r="G128" s="37" t="s">
        <v>4567</v>
      </c>
      <c r="H128" s="38" t="s">
        <v>4568</v>
      </c>
      <c r="I128" s="39" t="s">
        <v>4312</v>
      </c>
    </row>
    <row r="129" spans="1:9" ht="27">
      <c r="A129" s="40" t="s">
        <v>466</v>
      </c>
      <c r="B129" s="40" t="s">
        <v>4569</v>
      </c>
      <c r="C129" s="40">
        <v>6.5</v>
      </c>
      <c r="D129" s="40" t="s">
        <v>129</v>
      </c>
      <c r="E129" s="40" t="s">
        <v>447</v>
      </c>
      <c r="F129" s="41" t="s">
        <v>22</v>
      </c>
      <c r="G129" s="41" t="s">
        <v>4570</v>
      </c>
      <c r="H129" s="42" t="s">
        <v>4571</v>
      </c>
      <c r="I129" s="43" t="s">
        <v>4312</v>
      </c>
    </row>
    <row r="130" spans="1:9">
      <c r="A130" s="36" t="s">
        <v>466</v>
      </c>
      <c r="B130" s="36" t="s">
        <v>4572</v>
      </c>
      <c r="C130" s="36">
        <v>6.5</v>
      </c>
      <c r="D130" s="36" t="s">
        <v>129</v>
      </c>
      <c r="E130" s="36" t="s">
        <v>447</v>
      </c>
      <c r="F130" s="37" t="s">
        <v>22</v>
      </c>
      <c r="G130" s="37" t="s">
        <v>4202</v>
      </c>
      <c r="H130" s="38" t="s">
        <v>22</v>
      </c>
      <c r="I130" s="39" t="s">
        <v>4312</v>
      </c>
    </row>
    <row r="131" spans="1:9" ht="54">
      <c r="A131" s="40" t="s">
        <v>466</v>
      </c>
      <c r="B131" s="40" t="s">
        <v>3292</v>
      </c>
      <c r="C131" s="40">
        <v>5</v>
      </c>
      <c r="D131" s="40" t="s">
        <v>129</v>
      </c>
      <c r="E131" s="40" t="s">
        <v>447</v>
      </c>
      <c r="F131" s="41" t="s">
        <v>22</v>
      </c>
      <c r="G131" s="41" t="s">
        <v>4573</v>
      </c>
      <c r="H131" s="42" t="s">
        <v>4574</v>
      </c>
      <c r="I131" s="43" t="s">
        <v>4312</v>
      </c>
    </row>
    <row r="132" spans="1:9" ht="27">
      <c r="A132" s="36" t="s">
        <v>466</v>
      </c>
      <c r="B132" s="36" t="s">
        <v>3792</v>
      </c>
      <c r="C132" s="36">
        <v>6.5</v>
      </c>
      <c r="D132" s="36" t="s">
        <v>129</v>
      </c>
      <c r="E132" s="36" t="s">
        <v>447</v>
      </c>
      <c r="F132" s="37" t="s">
        <v>22</v>
      </c>
      <c r="G132" s="37" t="s">
        <v>4575</v>
      </c>
      <c r="H132" s="38" t="s">
        <v>4576</v>
      </c>
      <c r="I132" s="39" t="s">
        <v>4312</v>
      </c>
    </row>
    <row r="133" spans="1:9" ht="54">
      <c r="A133" s="40" t="s">
        <v>466</v>
      </c>
      <c r="B133" s="40" t="s">
        <v>4577</v>
      </c>
      <c r="C133" s="40">
        <v>0</v>
      </c>
      <c r="D133" s="40" t="s">
        <v>129</v>
      </c>
      <c r="E133" s="40" t="s">
        <v>447</v>
      </c>
      <c r="F133" s="41" t="s">
        <v>22</v>
      </c>
      <c r="G133" s="41" t="s">
        <v>4578</v>
      </c>
      <c r="H133" s="42" t="s">
        <v>4579</v>
      </c>
      <c r="I133" s="43" t="s">
        <v>4312</v>
      </c>
    </row>
    <row r="134" spans="1:9">
      <c r="A134" s="36" t="s">
        <v>466</v>
      </c>
      <c r="B134" s="36" t="s">
        <v>4580</v>
      </c>
      <c r="C134" s="36">
        <v>6.5</v>
      </c>
      <c r="D134" s="36" t="s">
        <v>129</v>
      </c>
      <c r="E134" s="36" t="s">
        <v>447</v>
      </c>
      <c r="F134" s="37" t="s">
        <v>22</v>
      </c>
      <c r="G134" s="37" t="s">
        <v>4202</v>
      </c>
      <c r="H134" s="38" t="s">
        <v>22</v>
      </c>
      <c r="I134" s="39" t="s">
        <v>4312</v>
      </c>
    </row>
    <row r="135" spans="1:9">
      <c r="A135" s="40" t="s">
        <v>471</v>
      </c>
      <c r="B135" s="40" t="s">
        <v>4581</v>
      </c>
      <c r="C135" s="40">
        <v>6.5</v>
      </c>
      <c r="D135" s="40" t="s">
        <v>129</v>
      </c>
      <c r="E135" s="40" t="s">
        <v>470</v>
      </c>
      <c r="F135" s="41" t="s">
        <v>22</v>
      </c>
      <c r="G135" s="41" t="s">
        <v>4202</v>
      </c>
      <c r="H135" s="42" t="s">
        <v>22</v>
      </c>
      <c r="I135" s="43" t="s">
        <v>4312</v>
      </c>
    </row>
    <row r="136" spans="1:9">
      <c r="A136" s="36" t="s">
        <v>477</v>
      </c>
      <c r="B136" s="36" t="s">
        <v>4582</v>
      </c>
      <c r="C136" s="36">
        <v>6.5</v>
      </c>
      <c r="D136" s="36" t="s">
        <v>129</v>
      </c>
      <c r="E136" s="36" t="s">
        <v>476</v>
      </c>
      <c r="F136" s="37" t="s">
        <v>478</v>
      </c>
      <c r="G136" s="37" t="s">
        <v>4202</v>
      </c>
      <c r="H136" s="38" t="s">
        <v>22</v>
      </c>
      <c r="I136" s="39" t="s">
        <v>4312</v>
      </c>
    </row>
    <row r="137" spans="1:9">
      <c r="A137" s="40" t="s">
        <v>484</v>
      </c>
      <c r="B137" s="40" t="s">
        <v>4583</v>
      </c>
      <c r="C137" s="40">
        <v>6.5</v>
      </c>
      <c r="D137" s="40" t="s">
        <v>129</v>
      </c>
      <c r="E137" s="40" t="s">
        <v>483</v>
      </c>
      <c r="F137" s="41" t="s">
        <v>485</v>
      </c>
      <c r="G137" s="41" t="s">
        <v>4202</v>
      </c>
      <c r="H137" s="42" t="s">
        <v>22</v>
      </c>
      <c r="I137" s="43" t="s">
        <v>4312</v>
      </c>
    </row>
    <row r="138" spans="1:9">
      <c r="A138" s="36" t="s">
        <v>484</v>
      </c>
      <c r="B138" s="36" t="s">
        <v>4584</v>
      </c>
      <c r="C138" s="36">
        <v>6.5</v>
      </c>
      <c r="D138" s="36" t="s">
        <v>129</v>
      </c>
      <c r="E138" s="36" t="s">
        <v>483</v>
      </c>
      <c r="F138" s="37" t="s">
        <v>485</v>
      </c>
      <c r="G138" s="37" t="s">
        <v>4202</v>
      </c>
      <c r="H138" s="38" t="s">
        <v>22</v>
      </c>
      <c r="I138" s="39" t="s">
        <v>4312</v>
      </c>
    </row>
    <row r="139" spans="1:9">
      <c r="A139" s="40" t="s">
        <v>489</v>
      </c>
      <c r="B139" s="40" t="s">
        <v>3298</v>
      </c>
      <c r="C139" s="40">
        <v>6.5</v>
      </c>
      <c r="D139" s="40" t="s">
        <v>129</v>
      </c>
      <c r="E139" s="40" t="s">
        <v>483</v>
      </c>
      <c r="F139" s="41" t="s">
        <v>490</v>
      </c>
      <c r="G139" s="41" t="s">
        <v>4585</v>
      </c>
      <c r="H139" s="42" t="s">
        <v>490</v>
      </c>
      <c r="I139" s="43" t="s">
        <v>4312</v>
      </c>
    </row>
    <row r="140" spans="1:9">
      <c r="A140" s="36" t="s">
        <v>494</v>
      </c>
      <c r="B140" s="36" t="s">
        <v>4586</v>
      </c>
      <c r="C140" s="36">
        <v>6.5</v>
      </c>
      <c r="D140" s="36" t="s">
        <v>129</v>
      </c>
      <c r="E140" s="36" t="s">
        <v>483</v>
      </c>
      <c r="F140" s="37" t="s">
        <v>22</v>
      </c>
      <c r="G140" s="37" t="s">
        <v>4202</v>
      </c>
      <c r="H140" s="38" t="s">
        <v>22</v>
      </c>
      <c r="I140" s="39" t="s">
        <v>4312</v>
      </c>
    </row>
    <row r="141" spans="1:9">
      <c r="A141" s="40" t="s">
        <v>494</v>
      </c>
      <c r="B141" s="40" t="s">
        <v>4587</v>
      </c>
      <c r="C141" s="40">
        <v>6.5</v>
      </c>
      <c r="D141" s="40" t="s">
        <v>129</v>
      </c>
      <c r="E141" s="40" t="s">
        <v>483</v>
      </c>
      <c r="F141" s="41" t="s">
        <v>22</v>
      </c>
      <c r="G141" s="41" t="s">
        <v>4588</v>
      </c>
      <c r="H141" s="42" t="s">
        <v>4589</v>
      </c>
      <c r="I141" s="43" t="s">
        <v>4312</v>
      </c>
    </row>
    <row r="142" spans="1:9">
      <c r="A142" s="36" t="s">
        <v>494</v>
      </c>
      <c r="B142" s="36" t="s">
        <v>4590</v>
      </c>
      <c r="C142" s="36">
        <v>6.5</v>
      </c>
      <c r="D142" s="36" t="s">
        <v>129</v>
      </c>
      <c r="E142" s="36" t="s">
        <v>483</v>
      </c>
      <c r="F142" s="37" t="s">
        <v>22</v>
      </c>
      <c r="G142" s="37" t="s">
        <v>4591</v>
      </c>
      <c r="H142" s="38" t="s">
        <v>4592</v>
      </c>
      <c r="I142" s="39" t="s">
        <v>4312</v>
      </c>
    </row>
    <row r="143" spans="1:9" ht="81">
      <c r="A143" s="40" t="s">
        <v>494</v>
      </c>
      <c r="B143" s="40" t="s">
        <v>4593</v>
      </c>
      <c r="C143" s="40">
        <v>6.5</v>
      </c>
      <c r="D143" s="40" t="s">
        <v>129</v>
      </c>
      <c r="E143" s="40" t="s">
        <v>483</v>
      </c>
      <c r="F143" s="41" t="s">
        <v>22</v>
      </c>
      <c r="G143" s="41" t="s">
        <v>4594</v>
      </c>
      <c r="H143" s="42" t="s">
        <v>4595</v>
      </c>
      <c r="I143" s="43" t="s">
        <v>4312</v>
      </c>
    </row>
    <row r="144" spans="1:9">
      <c r="A144" s="36" t="s">
        <v>494</v>
      </c>
      <c r="B144" s="36" t="s">
        <v>4596</v>
      </c>
      <c r="C144" s="36">
        <v>6.5</v>
      </c>
      <c r="D144" s="36" t="s">
        <v>129</v>
      </c>
      <c r="E144" s="36" t="s">
        <v>483</v>
      </c>
      <c r="F144" s="37" t="s">
        <v>22</v>
      </c>
      <c r="G144" s="37" t="s">
        <v>4597</v>
      </c>
      <c r="H144" s="38" t="s">
        <v>4598</v>
      </c>
      <c r="I144" s="39" t="s">
        <v>4312</v>
      </c>
    </row>
    <row r="145" spans="1:9" ht="27">
      <c r="A145" s="40" t="s">
        <v>494</v>
      </c>
      <c r="B145" s="40" t="s">
        <v>4599</v>
      </c>
      <c r="C145" s="40">
        <v>6.5</v>
      </c>
      <c r="D145" s="40" t="s">
        <v>129</v>
      </c>
      <c r="E145" s="40" t="s">
        <v>483</v>
      </c>
      <c r="F145" s="41" t="s">
        <v>22</v>
      </c>
      <c r="G145" s="41" t="s">
        <v>4600</v>
      </c>
      <c r="H145" s="42" t="s">
        <v>4601</v>
      </c>
      <c r="I145" s="43" t="s">
        <v>4312</v>
      </c>
    </row>
    <row r="146" spans="1:9">
      <c r="A146" s="36" t="s">
        <v>494</v>
      </c>
      <c r="B146" s="36" t="s">
        <v>4602</v>
      </c>
      <c r="C146" s="36">
        <v>6.5</v>
      </c>
      <c r="D146" s="36" t="s">
        <v>129</v>
      </c>
      <c r="E146" s="36" t="s">
        <v>483</v>
      </c>
      <c r="F146" s="37" t="s">
        <v>22</v>
      </c>
      <c r="G146" s="37" t="s">
        <v>4603</v>
      </c>
      <c r="H146" s="38" t="s">
        <v>4604</v>
      </c>
      <c r="I146" s="39" t="s">
        <v>4312</v>
      </c>
    </row>
    <row r="147" spans="1:9">
      <c r="A147" s="40" t="s">
        <v>494</v>
      </c>
      <c r="B147" s="40" t="s">
        <v>4605</v>
      </c>
      <c r="C147" s="40">
        <v>6.5</v>
      </c>
      <c r="D147" s="40" t="s">
        <v>129</v>
      </c>
      <c r="E147" s="40" t="s">
        <v>483</v>
      </c>
      <c r="F147" s="41" t="s">
        <v>22</v>
      </c>
      <c r="G147" s="41" t="s">
        <v>4606</v>
      </c>
      <c r="H147" s="42" t="s">
        <v>4607</v>
      </c>
      <c r="I147" s="43" t="s">
        <v>4312</v>
      </c>
    </row>
    <row r="148" spans="1:9">
      <c r="A148" s="36" t="s">
        <v>494</v>
      </c>
      <c r="B148" s="36" t="s">
        <v>4608</v>
      </c>
      <c r="C148" s="36">
        <v>6.5</v>
      </c>
      <c r="D148" s="36" t="s">
        <v>129</v>
      </c>
      <c r="E148" s="36" t="s">
        <v>483</v>
      </c>
      <c r="F148" s="37" t="s">
        <v>22</v>
      </c>
      <c r="G148" s="37" t="s">
        <v>4609</v>
      </c>
      <c r="H148" s="38" t="s">
        <v>4610</v>
      </c>
      <c r="I148" s="39" t="s">
        <v>4312</v>
      </c>
    </row>
    <row r="149" spans="1:9" ht="54">
      <c r="A149" s="40" t="s">
        <v>494</v>
      </c>
      <c r="B149" s="40" t="s">
        <v>4611</v>
      </c>
      <c r="C149" s="40">
        <v>6.5</v>
      </c>
      <c r="D149" s="40" t="s">
        <v>129</v>
      </c>
      <c r="E149" s="40" t="s">
        <v>483</v>
      </c>
      <c r="F149" s="41" t="s">
        <v>22</v>
      </c>
      <c r="G149" s="41" t="s">
        <v>4612</v>
      </c>
      <c r="H149" s="42" t="s">
        <v>4613</v>
      </c>
      <c r="I149" s="43" t="s">
        <v>4312</v>
      </c>
    </row>
    <row r="150" spans="1:9">
      <c r="A150" s="36" t="s">
        <v>494</v>
      </c>
      <c r="B150" s="36" t="s">
        <v>4614</v>
      </c>
      <c r="C150" s="36">
        <v>6.5</v>
      </c>
      <c r="D150" s="36" t="s">
        <v>129</v>
      </c>
      <c r="E150" s="36" t="s">
        <v>483</v>
      </c>
      <c r="F150" s="37" t="s">
        <v>22</v>
      </c>
      <c r="G150" s="37" t="s">
        <v>4202</v>
      </c>
      <c r="H150" s="38" t="s">
        <v>22</v>
      </c>
      <c r="I150" s="39" t="s">
        <v>4312</v>
      </c>
    </row>
    <row r="151" spans="1:9" ht="40.5">
      <c r="A151" s="40" t="s">
        <v>499</v>
      </c>
      <c r="B151" s="40" t="s">
        <v>4615</v>
      </c>
      <c r="C151" s="40">
        <v>6.5</v>
      </c>
      <c r="D151" s="40" t="s">
        <v>129</v>
      </c>
      <c r="E151" s="40" t="s">
        <v>498</v>
      </c>
      <c r="F151" s="41" t="s">
        <v>22</v>
      </c>
      <c r="G151" s="41" t="s">
        <v>4616</v>
      </c>
      <c r="H151" s="42" t="s">
        <v>4617</v>
      </c>
      <c r="I151" s="43" t="s">
        <v>4312</v>
      </c>
    </row>
    <row r="152" spans="1:9" ht="54">
      <c r="A152" s="36" t="s">
        <v>499</v>
      </c>
      <c r="B152" s="36" t="s">
        <v>4618</v>
      </c>
      <c r="C152" s="36">
        <v>6.5</v>
      </c>
      <c r="D152" s="36" t="s">
        <v>129</v>
      </c>
      <c r="E152" s="36" t="s">
        <v>498</v>
      </c>
      <c r="F152" s="37" t="s">
        <v>22</v>
      </c>
      <c r="G152" s="37" t="s">
        <v>4619</v>
      </c>
      <c r="H152" s="38" t="s">
        <v>4620</v>
      </c>
      <c r="I152" s="39" t="s">
        <v>4312</v>
      </c>
    </row>
    <row r="153" spans="1:9" ht="40.5">
      <c r="A153" s="40" t="s">
        <v>499</v>
      </c>
      <c r="B153" s="40" t="s">
        <v>4621</v>
      </c>
      <c r="C153" s="40">
        <v>6.5</v>
      </c>
      <c r="D153" s="40" t="s">
        <v>129</v>
      </c>
      <c r="E153" s="40" t="s">
        <v>498</v>
      </c>
      <c r="F153" s="41" t="s">
        <v>22</v>
      </c>
      <c r="G153" s="41" t="s">
        <v>4622</v>
      </c>
      <c r="H153" s="42" t="s">
        <v>4623</v>
      </c>
      <c r="I153" s="43" t="s">
        <v>4312</v>
      </c>
    </row>
    <row r="154" spans="1:9">
      <c r="A154" s="36" t="s">
        <v>499</v>
      </c>
      <c r="B154" s="36" t="s">
        <v>4624</v>
      </c>
      <c r="C154" s="36">
        <v>6.5</v>
      </c>
      <c r="D154" s="36" t="s">
        <v>129</v>
      </c>
      <c r="E154" s="36" t="s">
        <v>498</v>
      </c>
      <c r="F154" s="37" t="s">
        <v>22</v>
      </c>
      <c r="G154" s="37" t="s">
        <v>4202</v>
      </c>
      <c r="H154" s="38" t="s">
        <v>22</v>
      </c>
      <c r="I154" s="39" t="s">
        <v>4312</v>
      </c>
    </row>
    <row r="155" spans="1:9">
      <c r="A155" s="40" t="s">
        <v>499</v>
      </c>
      <c r="B155" s="40" t="s">
        <v>4625</v>
      </c>
      <c r="C155" s="40">
        <v>6.5</v>
      </c>
      <c r="D155" s="40" t="s">
        <v>129</v>
      </c>
      <c r="E155" s="40" t="s">
        <v>498</v>
      </c>
      <c r="F155" s="41" t="s">
        <v>22</v>
      </c>
      <c r="G155" s="41" t="s">
        <v>4202</v>
      </c>
      <c r="H155" s="42" t="s">
        <v>22</v>
      </c>
      <c r="I155" s="43" t="s">
        <v>4312</v>
      </c>
    </row>
    <row r="156" spans="1:9">
      <c r="A156" s="36" t="s">
        <v>507</v>
      </c>
      <c r="B156" s="36" t="s">
        <v>4626</v>
      </c>
      <c r="C156" s="36">
        <v>6.5</v>
      </c>
      <c r="D156" s="36" t="s">
        <v>129</v>
      </c>
      <c r="E156" s="36" t="s">
        <v>506</v>
      </c>
      <c r="F156" s="37" t="s">
        <v>22</v>
      </c>
      <c r="G156" s="37" t="s">
        <v>4202</v>
      </c>
      <c r="H156" s="38" t="s">
        <v>22</v>
      </c>
      <c r="I156" s="39" t="s">
        <v>4312</v>
      </c>
    </row>
    <row r="157" spans="1:9" ht="54">
      <c r="A157" s="40" t="s">
        <v>510</v>
      </c>
      <c r="B157" s="40" t="s">
        <v>3310</v>
      </c>
      <c r="C157" s="40">
        <v>6.5</v>
      </c>
      <c r="D157" s="40" t="s">
        <v>129</v>
      </c>
      <c r="E157" s="40" t="s">
        <v>506</v>
      </c>
      <c r="F157" s="41" t="s">
        <v>511</v>
      </c>
      <c r="G157" s="41" t="s">
        <v>4627</v>
      </c>
      <c r="H157" s="42" t="s">
        <v>511</v>
      </c>
      <c r="I157" s="43" t="s">
        <v>4312</v>
      </c>
    </row>
    <row r="158" spans="1:9">
      <c r="A158" s="36" t="s">
        <v>515</v>
      </c>
      <c r="B158" s="36" t="s">
        <v>4628</v>
      </c>
      <c r="C158" s="36">
        <v>6.5</v>
      </c>
      <c r="D158" s="36" t="s">
        <v>129</v>
      </c>
      <c r="E158" s="36" t="s">
        <v>506</v>
      </c>
      <c r="F158" s="37" t="s">
        <v>22</v>
      </c>
      <c r="G158" s="37" t="s">
        <v>4202</v>
      </c>
      <c r="H158" s="38" t="s">
        <v>22</v>
      </c>
      <c r="I158" s="39" t="s">
        <v>4312</v>
      </c>
    </row>
    <row r="159" spans="1:9" ht="81">
      <c r="A159" s="40" t="s">
        <v>520</v>
      </c>
      <c r="B159" s="40" t="s">
        <v>3313</v>
      </c>
      <c r="C159" s="40">
        <v>6.5</v>
      </c>
      <c r="D159" s="40" t="s">
        <v>129</v>
      </c>
      <c r="E159" s="40" t="s">
        <v>519</v>
      </c>
      <c r="F159" s="41" t="s">
        <v>521</v>
      </c>
      <c r="G159" s="41" t="s">
        <v>4629</v>
      </c>
      <c r="H159" s="42" t="s">
        <v>4630</v>
      </c>
      <c r="I159" s="43" t="s">
        <v>4312</v>
      </c>
    </row>
    <row r="160" spans="1:9" ht="27">
      <c r="A160" s="36" t="s">
        <v>520</v>
      </c>
      <c r="B160" s="36" t="s">
        <v>4631</v>
      </c>
      <c r="C160" s="36">
        <v>6.5</v>
      </c>
      <c r="D160" s="36" t="s">
        <v>129</v>
      </c>
      <c r="E160" s="36" t="s">
        <v>519</v>
      </c>
      <c r="F160" s="37" t="s">
        <v>521</v>
      </c>
      <c r="G160" s="37" t="s">
        <v>4632</v>
      </c>
      <c r="H160" s="38" t="s">
        <v>4633</v>
      </c>
      <c r="I160" s="39" t="s">
        <v>4312</v>
      </c>
    </row>
    <row r="161" spans="1:9">
      <c r="A161" s="40" t="s">
        <v>520</v>
      </c>
      <c r="B161" s="40" t="s">
        <v>4634</v>
      </c>
      <c r="C161" s="40">
        <v>6.5</v>
      </c>
      <c r="D161" s="40" t="s">
        <v>129</v>
      </c>
      <c r="E161" s="40" t="s">
        <v>519</v>
      </c>
      <c r="F161" s="41" t="s">
        <v>521</v>
      </c>
      <c r="G161" s="41" t="s">
        <v>4635</v>
      </c>
      <c r="H161" s="42" t="s">
        <v>4636</v>
      </c>
      <c r="I161" s="43" t="s">
        <v>4312</v>
      </c>
    </row>
    <row r="162" spans="1:9" ht="27">
      <c r="A162" s="36" t="s">
        <v>520</v>
      </c>
      <c r="B162" s="36" t="s">
        <v>4637</v>
      </c>
      <c r="C162" s="36">
        <v>6.5</v>
      </c>
      <c r="D162" s="36" t="s">
        <v>129</v>
      </c>
      <c r="E162" s="36" t="s">
        <v>519</v>
      </c>
      <c r="F162" s="37" t="s">
        <v>521</v>
      </c>
      <c r="G162" s="37" t="s">
        <v>4638</v>
      </c>
      <c r="H162" s="38" t="s">
        <v>4639</v>
      </c>
      <c r="I162" s="39" t="s">
        <v>4312</v>
      </c>
    </row>
    <row r="163" spans="1:9">
      <c r="A163" s="40" t="s">
        <v>520</v>
      </c>
      <c r="B163" s="40" t="s">
        <v>4640</v>
      </c>
      <c r="C163" s="40">
        <v>6.5</v>
      </c>
      <c r="D163" s="40" t="s">
        <v>129</v>
      </c>
      <c r="E163" s="40" t="s">
        <v>519</v>
      </c>
      <c r="F163" s="41" t="s">
        <v>521</v>
      </c>
      <c r="G163" s="41" t="s">
        <v>4202</v>
      </c>
      <c r="H163" s="42" t="s">
        <v>22</v>
      </c>
      <c r="I163" s="43" t="s">
        <v>4312</v>
      </c>
    </row>
    <row r="164" spans="1:9" ht="27">
      <c r="A164" s="36" t="s">
        <v>525</v>
      </c>
      <c r="B164" s="36" t="s">
        <v>4641</v>
      </c>
      <c r="C164" s="36">
        <v>6.5</v>
      </c>
      <c r="D164" s="36" t="s">
        <v>129</v>
      </c>
      <c r="E164" s="36" t="s">
        <v>519</v>
      </c>
      <c r="F164" s="37" t="s">
        <v>22</v>
      </c>
      <c r="G164" s="37" t="s">
        <v>4642</v>
      </c>
      <c r="H164" s="38" t="s">
        <v>4643</v>
      </c>
      <c r="I164" s="39" t="s">
        <v>4312</v>
      </c>
    </row>
    <row r="165" spans="1:9">
      <c r="A165" s="40" t="s">
        <v>525</v>
      </c>
      <c r="B165" s="40" t="s">
        <v>4644</v>
      </c>
      <c r="C165" s="40">
        <v>6.5</v>
      </c>
      <c r="D165" s="40" t="s">
        <v>129</v>
      </c>
      <c r="E165" s="40" t="s">
        <v>519</v>
      </c>
      <c r="F165" s="41" t="s">
        <v>22</v>
      </c>
      <c r="G165" s="41" t="s">
        <v>4645</v>
      </c>
      <c r="H165" s="42" t="s">
        <v>4646</v>
      </c>
      <c r="I165" s="43" t="s">
        <v>4312</v>
      </c>
    </row>
    <row r="166" spans="1:9" ht="27">
      <c r="A166" s="36" t="s">
        <v>525</v>
      </c>
      <c r="B166" s="36" t="s">
        <v>4647</v>
      </c>
      <c r="C166" s="36">
        <v>6.5</v>
      </c>
      <c r="D166" s="36" t="s">
        <v>129</v>
      </c>
      <c r="E166" s="36" t="s">
        <v>519</v>
      </c>
      <c r="F166" s="37" t="s">
        <v>22</v>
      </c>
      <c r="G166" s="37" t="s">
        <v>4648</v>
      </c>
      <c r="H166" s="38" t="s">
        <v>4649</v>
      </c>
      <c r="I166" s="39" t="s">
        <v>4312</v>
      </c>
    </row>
    <row r="167" spans="1:9">
      <c r="A167" s="40" t="s">
        <v>525</v>
      </c>
      <c r="B167" s="40" t="s">
        <v>4650</v>
      </c>
      <c r="C167" s="40">
        <v>6.5</v>
      </c>
      <c r="D167" s="40" t="s">
        <v>129</v>
      </c>
      <c r="E167" s="40" t="s">
        <v>519</v>
      </c>
      <c r="F167" s="41" t="s">
        <v>22</v>
      </c>
      <c r="G167" s="41" t="s">
        <v>4202</v>
      </c>
      <c r="H167" s="42" t="s">
        <v>22</v>
      </c>
      <c r="I167" s="43" t="s">
        <v>4312</v>
      </c>
    </row>
    <row r="168" spans="1:9">
      <c r="A168" s="36" t="s">
        <v>528</v>
      </c>
      <c r="B168" s="36" t="s">
        <v>3316</v>
      </c>
      <c r="C168" s="36">
        <v>6.5</v>
      </c>
      <c r="D168" s="36" t="s">
        <v>129</v>
      </c>
      <c r="E168" s="36" t="s">
        <v>519</v>
      </c>
      <c r="F168" s="37" t="s">
        <v>22</v>
      </c>
      <c r="G168" s="37" t="s">
        <v>4651</v>
      </c>
      <c r="H168" s="38" t="s">
        <v>4652</v>
      </c>
      <c r="I168" s="39" t="s">
        <v>4312</v>
      </c>
    </row>
    <row r="169" spans="1:9">
      <c r="A169" s="40" t="s">
        <v>528</v>
      </c>
      <c r="B169" s="40" t="s">
        <v>4653</v>
      </c>
      <c r="C169" s="40">
        <v>6.5</v>
      </c>
      <c r="D169" s="40" t="s">
        <v>129</v>
      </c>
      <c r="E169" s="40" t="s">
        <v>519</v>
      </c>
      <c r="F169" s="41" t="s">
        <v>22</v>
      </c>
      <c r="G169" s="41" t="s">
        <v>4202</v>
      </c>
      <c r="H169" s="42" t="s">
        <v>22</v>
      </c>
      <c r="I169" s="43" t="s">
        <v>4312</v>
      </c>
    </row>
    <row r="170" spans="1:9">
      <c r="A170" s="36" t="s">
        <v>531</v>
      </c>
      <c r="B170" s="36" t="s">
        <v>4654</v>
      </c>
      <c r="C170" s="36">
        <v>6.5</v>
      </c>
      <c r="D170" s="36" t="s">
        <v>129</v>
      </c>
      <c r="E170" s="36" t="s">
        <v>519</v>
      </c>
      <c r="F170" s="37" t="s">
        <v>4655</v>
      </c>
      <c r="G170" s="37" t="s">
        <v>4656</v>
      </c>
      <c r="H170" s="38" t="s">
        <v>4657</v>
      </c>
      <c r="I170" s="39" t="s">
        <v>4312</v>
      </c>
    </row>
    <row r="171" spans="1:9" ht="27">
      <c r="A171" s="40" t="s">
        <v>531</v>
      </c>
      <c r="B171" s="40" t="s">
        <v>4658</v>
      </c>
      <c r="C171" s="40">
        <v>6.5</v>
      </c>
      <c r="D171" s="40" t="s">
        <v>129</v>
      </c>
      <c r="E171" s="40" t="s">
        <v>519</v>
      </c>
      <c r="F171" s="41" t="s">
        <v>4655</v>
      </c>
      <c r="G171" s="41" t="s">
        <v>4659</v>
      </c>
      <c r="H171" s="42" t="s">
        <v>4660</v>
      </c>
      <c r="I171" s="43" t="s">
        <v>4312</v>
      </c>
    </row>
    <row r="172" spans="1:9">
      <c r="A172" s="36" t="s">
        <v>535</v>
      </c>
      <c r="B172" s="36" t="s">
        <v>4661</v>
      </c>
      <c r="C172" s="36">
        <v>6.5</v>
      </c>
      <c r="D172" s="36" t="s">
        <v>129</v>
      </c>
      <c r="E172" s="36" t="s">
        <v>519</v>
      </c>
      <c r="F172" s="37" t="s">
        <v>536</v>
      </c>
      <c r="G172" s="37" t="s">
        <v>4662</v>
      </c>
      <c r="H172" s="38" t="s">
        <v>4663</v>
      </c>
      <c r="I172" s="39" t="s">
        <v>4312</v>
      </c>
    </row>
    <row r="173" spans="1:9" ht="27">
      <c r="A173" s="40" t="s">
        <v>535</v>
      </c>
      <c r="B173" s="40" t="s">
        <v>4664</v>
      </c>
      <c r="C173" s="40">
        <v>6.5</v>
      </c>
      <c r="D173" s="40" t="s">
        <v>129</v>
      </c>
      <c r="E173" s="40" t="s">
        <v>519</v>
      </c>
      <c r="F173" s="41" t="s">
        <v>536</v>
      </c>
      <c r="G173" s="41" t="s">
        <v>4665</v>
      </c>
      <c r="H173" s="42" t="s">
        <v>4666</v>
      </c>
      <c r="I173" s="43" t="s">
        <v>4312</v>
      </c>
    </row>
    <row r="174" spans="1:9" ht="409.5">
      <c r="A174" s="36" t="s">
        <v>540</v>
      </c>
      <c r="B174" s="36" t="s">
        <v>3320</v>
      </c>
      <c r="C174" s="36">
        <v>6.5</v>
      </c>
      <c r="D174" s="36" t="s">
        <v>129</v>
      </c>
      <c r="E174" s="36" t="s">
        <v>519</v>
      </c>
      <c r="F174" s="37" t="s">
        <v>4667</v>
      </c>
      <c r="G174" s="37" t="s">
        <v>4668</v>
      </c>
      <c r="H174" s="38" t="s">
        <v>4669</v>
      </c>
      <c r="I174" s="39" t="s">
        <v>4312</v>
      </c>
    </row>
    <row r="175" spans="1:9" ht="40.5">
      <c r="A175" s="40" t="s">
        <v>544</v>
      </c>
      <c r="B175" s="40" t="s">
        <v>4670</v>
      </c>
      <c r="C175" s="40">
        <v>6.5</v>
      </c>
      <c r="D175" s="40" t="s">
        <v>129</v>
      </c>
      <c r="E175" s="40" t="s">
        <v>519</v>
      </c>
      <c r="F175" s="41" t="s">
        <v>22</v>
      </c>
      <c r="G175" s="41" t="s">
        <v>4671</v>
      </c>
      <c r="H175" s="42" t="s">
        <v>4672</v>
      </c>
      <c r="I175" s="43" t="s">
        <v>4312</v>
      </c>
    </row>
    <row r="176" spans="1:9" ht="27">
      <c r="A176" s="36" t="s">
        <v>544</v>
      </c>
      <c r="B176" s="36" t="s">
        <v>4673</v>
      </c>
      <c r="C176" s="36">
        <v>6.5</v>
      </c>
      <c r="D176" s="36" t="s">
        <v>129</v>
      </c>
      <c r="E176" s="36" t="s">
        <v>519</v>
      </c>
      <c r="F176" s="37" t="s">
        <v>22</v>
      </c>
      <c r="G176" s="37" t="s">
        <v>4674</v>
      </c>
      <c r="H176" s="38" t="s">
        <v>4675</v>
      </c>
      <c r="I176" s="39" t="s">
        <v>4312</v>
      </c>
    </row>
    <row r="177" spans="1:9">
      <c r="A177" s="40" t="s">
        <v>544</v>
      </c>
      <c r="B177" s="40" t="s">
        <v>4676</v>
      </c>
      <c r="C177" s="40">
        <v>6.5</v>
      </c>
      <c r="D177" s="40" t="s">
        <v>129</v>
      </c>
      <c r="E177" s="40" t="s">
        <v>519</v>
      </c>
      <c r="F177" s="41" t="s">
        <v>22</v>
      </c>
      <c r="G177" s="41" t="s">
        <v>4202</v>
      </c>
      <c r="H177" s="42" t="s">
        <v>22</v>
      </c>
      <c r="I177" s="43" t="s">
        <v>4312</v>
      </c>
    </row>
    <row r="178" spans="1:9" ht="40.5">
      <c r="A178" s="36" t="s">
        <v>547</v>
      </c>
      <c r="B178" s="36" t="s">
        <v>3324</v>
      </c>
      <c r="C178" s="36">
        <v>6.5</v>
      </c>
      <c r="D178" s="36" t="s">
        <v>129</v>
      </c>
      <c r="E178" s="36" t="s">
        <v>519</v>
      </c>
      <c r="F178" s="37" t="s">
        <v>548</v>
      </c>
      <c r="G178" s="37" t="s">
        <v>4677</v>
      </c>
      <c r="H178" s="38" t="s">
        <v>4678</v>
      </c>
      <c r="I178" s="39" t="s">
        <v>4312</v>
      </c>
    </row>
    <row r="179" spans="1:9" ht="27">
      <c r="A179" s="40" t="s">
        <v>552</v>
      </c>
      <c r="B179" s="40" t="s">
        <v>4679</v>
      </c>
      <c r="C179" s="40">
        <v>6.5</v>
      </c>
      <c r="D179" s="40" t="s">
        <v>129</v>
      </c>
      <c r="E179" s="40" t="s">
        <v>519</v>
      </c>
      <c r="F179" s="41" t="s">
        <v>22</v>
      </c>
      <c r="G179" s="41" t="s">
        <v>4680</v>
      </c>
      <c r="H179" s="42" t="s">
        <v>4681</v>
      </c>
      <c r="I179" s="43" t="s">
        <v>4312</v>
      </c>
    </row>
    <row r="180" spans="1:9">
      <c r="A180" s="36" t="s">
        <v>552</v>
      </c>
      <c r="B180" s="36" t="s">
        <v>4682</v>
      </c>
      <c r="C180" s="36">
        <v>6.5</v>
      </c>
      <c r="D180" s="36" t="s">
        <v>129</v>
      </c>
      <c r="E180" s="36" t="s">
        <v>519</v>
      </c>
      <c r="F180" s="37" t="s">
        <v>22</v>
      </c>
      <c r="G180" s="37" t="s">
        <v>4202</v>
      </c>
      <c r="H180" s="38" t="s">
        <v>22</v>
      </c>
      <c r="I180" s="39" t="s">
        <v>4312</v>
      </c>
    </row>
    <row r="181" spans="1:9" ht="54">
      <c r="A181" s="40" t="s">
        <v>555</v>
      </c>
      <c r="B181" s="40" t="s">
        <v>3326</v>
      </c>
      <c r="C181" s="40">
        <v>6.5</v>
      </c>
      <c r="D181" s="40" t="s">
        <v>129</v>
      </c>
      <c r="E181" s="40" t="s">
        <v>519</v>
      </c>
      <c r="F181" s="41" t="s">
        <v>556</v>
      </c>
      <c r="G181" s="41" t="s">
        <v>4683</v>
      </c>
      <c r="H181" s="42" t="s">
        <v>4684</v>
      </c>
      <c r="I181" s="43" t="s">
        <v>4312</v>
      </c>
    </row>
    <row r="182" spans="1:9" ht="351">
      <c r="A182" s="36" t="s">
        <v>560</v>
      </c>
      <c r="B182" s="36" t="s">
        <v>3327</v>
      </c>
      <c r="C182" s="36">
        <v>6.5</v>
      </c>
      <c r="D182" s="36" t="s">
        <v>129</v>
      </c>
      <c r="E182" s="36" t="s">
        <v>519</v>
      </c>
      <c r="F182" s="37" t="s">
        <v>561</v>
      </c>
      <c r="G182" s="37" t="s">
        <v>4685</v>
      </c>
      <c r="H182" s="38" t="s">
        <v>4686</v>
      </c>
      <c r="I182" s="39" t="s">
        <v>4312</v>
      </c>
    </row>
    <row r="183" spans="1:9" ht="81">
      <c r="A183" s="40" t="s">
        <v>565</v>
      </c>
      <c r="B183" s="40" t="s">
        <v>3328</v>
      </c>
      <c r="C183" s="40">
        <v>6.5</v>
      </c>
      <c r="D183" s="40" t="s">
        <v>129</v>
      </c>
      <c r="E183" s="40" t="s">
        <v>519</v>
      </c>
      <c r="F183" s="41" t="s">
        <v>566</v>
      </c>
      <c r="G183" s="41" t="s">
        <v>4687</v>
      </c>
      <c r="H183" s="42" t="s">
        <v>4688</v>
      </c>
      <c r="I183" s="43" t="s">
        <v>4312</v>
      </c>
    </row>
    <row r="184" spans="1:9" ht="121.5">
      <c r="A184" s="36" t="s">
        <v>570</v>
      </c>
      <c r="B184" s="36" t="s">
        <v>3329</v>
      </c>
      <c r="C184" s="36">
        <v>6.5</v>
      </c>
      <c r="D184" s="36" t="s">
        <v>129</v>
      </c>
      <c r="E184" s="36" t="s">
        <v>519</v>
      </c>
      <c r="F184" s="37" t="s">
        <v>571</v>
      </c>
      <c r="G184" s="37" t="s">
        <v>4689</v>
      </c>
      <c r="H184" s="38" t="s">
        <v>4690</v>
      </c>
      <c r="I184" s="39" t="s">
        <v>4312</v>
      </c>
    </row>
    <row r="185" spans="1:9" ht="27">
      <c r="A185" s="40" t="s">
        <v>575</v>
      </c>
      <c r="B185" s="40" t="s">
        <v>4691</v>
      </c>
      <c r="C185" s="40">
        <v>6.5</v>
      </c>
      <c r="D185" s="40" t="s">
        <v>129</v>
      </c>
      <c r="E185" s="40" t="s">
        <v>519</v>
      </c>
      <c r="F185" s="41" t="s">
        <v>22</v>
      </c>
      <c r="G185" s="41" t="s">
        <v>4692</v>
      </c>
      <c r="H185" s="42" t="s">
        <v>4693</v>
      </c>
      <c r="I185" s="43" t="s">
        <v>4312</v>
      </c>
    </row>
    <row r="186" spans="1:9">
      <c r="A186" s="36" t="s">
        <v>575</v>
      </c>
      <c r="B186" s="36" t="s">
        <v>4694</v>
      </c>
      <c r="C186" s="36">
        <v>6.5</v>
      </c>
      <c r="D186" s="36" t="s">
        <v>129</v>
      </c>
      <c r="E186" s="36" t="s">
        <v>519</v>
      </c>
      <c r="F186" s="37" t="s">
        <v>22</v>
      </c>
      <c r="G186" s="37" t="s">
        <v>4695</v>
      </c>
      <c r="H186" s="38" t="s">
        <v>4696</v>
      </c>
      <c r="I186" s="39" t="s">
        <v>4312</v>
      </c>
    </row>
    <row r="187" spans="1:9">
      <c r="A187" s="40" t="s">
        <v>575</v>
      </c>
      <c r="B187" s="40" t="s">
        <v>4697</v>
      </c>
      <c r="C187" s="40">
        <v>6.5</v>
      </c>
      <c r="D187" s="40" t="s">
        <v>129</v>
      </c>
      <c r="E187" s="40" t="s">
        <v>519</v>
      </c>
      <c r="F187" s="41" t="s">
        <v>22</v>
      </c>
      <c r="G187" s="41" t="s">
        <v>4202</v>
      </c>
      <c r="H187" s="42" t="s">
        <v>22</v>
      </c>
      <c r="I187" s="43" t="s">
        <v>4312</v>
      </c>
    </row>
    <row r="188" spans="1:9">
      <c r="A188" s="36" t="s">
        <v>575</v>
      </c>
      <c r="B188" s="36" t="s">
        <v>4698</v>
      </c>
      <c r="C188" s="36">
        <v>6.5</v>
      </c>
      <c r="D188" s="36" t="s">
        <v>129</v>
      </c>
      <c r="E188" s="36" t="s">
        <v>519</v>
      </c>
      <c r="F188" s="37" t="s">
        <v>22</v>
      </c>
      <c r="G188" s="37" t="s">
        <v>4699</v>
      </c>
      <c r="H188" s="38" t="s">
        <v>4700</v>
      </c>
      <c r="I188" s="39" t="s">
        <v>4312</v>
      </c>
    </row>
    <row r="189" spans="1:9" ht="27">
      <c r="A189" s="40" t="s">
        <v>575</v>
      </c>
      <c r="B189" s="40" t="s">
        <v>4701</v>
      </c>
      <c r="C189" s="40">
        <v>6.5</v>
      </c>
      <c r="D189" s="40" t="s">
        <v>129</v>
      </c>
      <c r="E189" s="40" t="s">
        <v>519</v>
      </c>
      <c r="F189" s="41" t="s">
        <v>22</v>
      </c>
      <c r="G189" s="41" t="s">
        <v>4702</v>
      </c>
      <c r="H189" s="42" t="s">
        <v>4703</v>
      </c>
      <c r="I189" s="43" t="s">
        <v>4312</v>
      </c>
    </row>
    <row r="190" spans="1:9" ht="27">
      <c r="A190" s="36" t="s">
        <v>575</v>
      </c>
      <c r="B190" s="36" t="s">
        <v>4704</v>
      </c>
      <c r="C190" s="36">
        <v>6.5</v>
      </c>
      <c r="D190" s="36" t="s">
        <v>129</v>
      </c>
      <c r="E190" s="36" t="s">
        <v>519</v>
      </c>
      <c r="F190" s="37" t="s">
        <v>22</v>
      </c>
      <c r="G190" s="37" t="s">
        <v>4705</v>
      </c>
      <c r="H190" s="38" t="s">
        <v>4706</v>
      </c>
      <c r="I190" s="39" t="s">
        <v>4312</v>
      </c>
    </row>
    <row r="191" spans="1:9" ht="40.5">
      <c r="A191" s="40" t="s">
        <v>575</v>
      </c>
      <c r="B191" s="40" t="s">
        <v>4707</v>
      </c>
      <c r="C191" s="40">
        <v>6.5</v>
      </c>
      <c r="D191" s="40" t="s">
        <v>129</v>
      </c>
      <c r="E191" s="40" t="s">
        <v>519</v>
      </c>
      <c r="F191" s="41" t="s">
        <v>22</v>
      </c>
      <c r="G191" s="41" t="s">
        <v>4708</v>
      </c>
      <c r="H191" s="42" t="s">
        <v>4709</v>
      </c>
      <c r="I191" s="43" t="s">
        <v>4312</v>
      </c>
    </row>
    <row r="192" spans="1:9">
      <c r="A192" s="36" t="s">
        <v>575</v>
      </c>
      <c r="B192" s="36" t="s">
        <v>4710</v>
      </c>
      <c r="C192" s="36">
        <v>6.5</v>
      </c>
      <c r="D192" s="36" t="s">
        <v>129</v>
      </c>
      <c r="E192" s="36" t="s">
        <v>519</v>
      </c>
      <c r="F192" s="37" t="s">
        <v>22</v>
      </c>
      <c r="G192" s="37" t="s">
        <v>4202</v>
      </c>
      <c r="H192" s="38" t="s">
        <v>22</v>
      </c>
      <c r="I192" s="39" t="s">
        <v>4312</v>
      </c>
    </row>
    <row r="193" spans="1:9" ht="54">
      <c r="A193" s="40" t="s">
        <v>578</v>
      </c>
      <c r="B193" s="40" t="s">
        <v>3332</v>
      </c>
      <c r="C193" s="40">
        <v>6.5</v>
      </c>
      <c r="D193" s="40" t="s">
        <v>129</v>
      </c>
      <c r="E193" s="40" t="s">
        <v>519</v>
      </c>
      <c r="F193" s="41" t="s">
        <v>579</v>
      </c>
      <c r="G193" s="41" t="s">
        <v>4711</v>
      </c>
      <c r="H193" s="42" t="s">
        <v>4712</v>
      </c>
      <c r="I193" s="43" t="s">
        <v>4312</v>
      </c>
    </row>
    <row r="194" spans="1:9">
      <c r="A194" s="36" t="s">
        <v>583</v>
      </c>
      <c r="B194" s="36" t="s">
        <v>4713</v>
      </c>
      <c r="C194" s="36">
        <v>6.5</v>
      </c>
      <c r="D194" s="36" t="s">
        <v>129</v>
      </c>
      <c r="E194" s="36" t="s">
        <v>519</v>
      </c>
      <c r="F194" s="37" t="s">
        <v>584</v>
      </c>
      <c r="G194" s="37" t="s">
        <v>4202</v>
      </c>
      <c r="H194" s="38" t="s">
        <v>22</v>
      </c>
      <c r="I194" s="39" t="s">
        <v>4312</v>
      </c>
    </row>
    <row r="195" spans="1:9" ht="409.5">
      <c r="A195" s="40" t="s">
        <v>588</v>
      </c>
      <c r="B195" s="40" t="s">
        <v>3334</v>
      </c>
      <c r="C195" s="40">
        <v>6.5</v>
      </c>
      <c r="D195" s="40" t="s">
        <v>129</v>
      </c>
      <c r="E195" s="40" t="s">
        <v>519</v>
      </c>
      <c r="F195" s="41" t="s">
        <v>589</v>
      </c>
      <c r="G195" s="41" t="s">
        <v>4714</v>
      </c>
      <c r="H195" s="42" t="s">
        <v>4715</v>
      </c>
      <c r="I195" s="43" t="s">
        <v>4312</v>
      </c>
    </row>
    <row r="196" spans="1:9" ht="27">
      <c r="A196" s="36" t="s">
        <v>593</v>
      </c>
      <c r="B196" s="36" t="s">
        <v>3335</v>
      </c>
      <c r="C196" s="36">
        <v>6.5</v>
      </c>
      <c r="D196" s="36" t="s">
        <v>129</v>
      </c>
      <c r="E196" s="36" t="s">
        <v>519</v>
      </c>
      <c r="F196" s="37" t="s">
        <v>22</v>
      </c>
      <c r="G196" s="37" t="s">
        <v>4716</v>
      </c>
      <c r="H196" s="38" t="s">
        <v>4717</v>
      </c>
      <c r="I196" s="39" t="s">
        <v>4312</v>
      </c>
    </row>
    <row r="197" spans="1:9">
      <c r="A197" s="40" t="s">
        <v>593</v>
      </c>
      <c r="B197" s="40" t="s">
        <v>4718</v>
      </c>
      <c r="C197" s="40">
        <v>6.5</v>
      </c>
      <c r="D197" s="40" t="s">
        <v>129</v>
      </c>
      <c r="E197" s="40" t="s">
        <v>519</v>
      </c>
      <c r="F197" s="41" t="s">
        <v>22</v>
      </c>
      <c r="G197" s="41" t="s">
        <v>4202</v>
      </c>
      <c r="H197" s="42" t="s">
        <v>22</v>
      </c>
      <c r="I197" s="43" t="s">
        <v>4312</v>
      </c>
    </row>
    <row r="198" spans="1:9" ht="364.5">
      <c r="A198" s="36" t="s">
        <v>598</v>
      </c>
      <c r="B198" s="36" t="s">
        <v>3337</v>
      </c>
      <c r="C198" s="36">
        <v>6.5</v>
      </c>
      <c r="D198" s="36" t="s">
        <v>129</v>
      </c>
      <c r="E198" s="36" t="s">
        <v>597</v>
      </c>
      <c r="F198" s="37" t="s">
        <v>599</v>
      </c>
      <c r="G198" s="37" t="s">
        <v>4719</v>
      </c>
      <c r="H198" s="38" t="s">
        <v>4720</v>
      </c>
      <c r="I198" s="39" t="s">
        <v>4312</v>
      </c>
    </row>
    <row r="199" spans="1:9">
      <c r="A199" s="40" t="s">
        <v>603</v>
      </c>
      <c r="B199" s="40" t="s">
        <v>3338</v>
      </c>
      <c r="C199" s="40">
        <v>6.5</v>
      </c>
      <c r="D199" s="40" t="s">
        <v>129</v>
      </c>
      <c r="E199" s="40" t="s">
        <v>597</v>
      </c>
      <c r="F199" s="41" t="s">
        <v>22</v>
      </c>
      <c r="G199" s="41" t="s">
        <v>4721</v>
      </c>
      <c r="H199" s="42" t="s">
        <v>4722</v>
      </c>
      <c r="I199" s="43" t="s">
        <v>4312</v>
      </c>
    </row>
    <row r="200" spans="1:9" ht="40.5">
      <c r="A200" s="36" t="s">
        <v>603</v>
      </c>
      <c r="B200" s="36" t="s">
        <v>3339</v>
      </c>
      <c r="C200" s="36">
        <v>6.5</v>
      </c>
      <c r="D200" s="36" t="s">
        <v>129</v>
      </c>
      <c r="E200" s="36" t="s">
        <v>597</v>
      </c>
      <c r="F200" s="37" t="s">
        <v>22</v>
      </c>
      <c r="G200" s="37" t="s">
        <v>4723</v>
      </c>
      <c r="H200" s="38" t="s">
        <v>4724</v>
      </c>
      <c r="I200" s="39" t="s">
        <v>4312</v>
      </c>
    </row>
    <row r="201" spans="1:9" ht="40.5">
      <c r="A201" s="40" t="s">
        <v>603</v>
      </c>
      <c r="B201" s="40" t="s">
        <v>3340</v>
      </c>
      <c r="C201" s="40">
        <v>6.5</v>
      </c>
      <c r="D201" s="40" t="s">
        <v>129</v>
      </c>
      <c r="E201" s="40" t="s">
        <v>597</v>
      </c>
      <c r="F201" s="41" t="s">
        <v>22</v>
      </c>
      <c r="G201" s="41" t="s">
        <v>4725</v>
      </c>
      <c r="H201" s="42" t="s">
        <v>4726</v>
      </c>
      <c r="I201" s="43" t="s">
        <v>4312</v>
      </c>
    </row>
    <row r="202" spans="1:9">
      <c r="A202" s="36" t="s">
        <v>603</v>
      </c>
      <c r="B202" s="36" t="s">
        <v>4727</v>
      </c>
      <c r="C202" s="36">
        <v>6.5</v>
      </c>
      <c r="D202" s="36" t="s">
        <v>129</v>
      </c>
      <c r="E202" s="36" t="s">
        <v>597</v>
      </c>
      <c r="F202" s="37" t="s">
        <v>22</v>
      </c>
      <c r="G202" s="37" t="s">
        <v>4202</v>
      </c>
      <c r="H202" s="38" t="s">
        <v>22</v>
      </c>
      <c r="I202" s="39" t="s">
        <v>4312</v>
      </c>
    </row>
    <row r="203" spans="1:9" ht="54">
      <c r="A203" s="40" t="s">
        <v>608</v>
      </c>
      <c r="B203" s="40" t="s">
        <v>4728</v>
      </c>
      <c r="C203" s="40">
        <v>6.5</v>
      </c>
      <c r="D203" s="40" t="s">
        <v>129</v>
      </c>
      <c r="E203" s="40" t="s">
        <v>607</v>
      </c>
      <c r="F203" s="41" t="s">
        <v>607</v>
      </c>
      <c r="G203" s="41" t="s">
        <v>4729</v>
      </c>
      <c r="H203" s="42" t="s">
        <v>4730</v>
      </c>
      <c r="I203" s="43" t="s">
        <v>4312</v>
      </c>
    </row>
    <row r="204" spans="1:9" ht="40.5">
      <c r="A204" s="36" t="s">
        <v>608</v>
      </c>
      <c r="B204" s="36" t="s">
        <v>4731</v>
      </c>
      <c r="C204" s="36">
        <v>6.5</v>
      </c>
      <c r="D204" s="36" t="s">
        <v>129</v>
      </c>
      <c r="E204" s="36" t="s">
        <v>607</v>
      </c>
      <c r="F204" s="37" t="s">
        <v>607</v>
      </c>
      <c r="G204" s="37" t="s">
        <v>4732</v>
      </c>
      <c r="H204" s="38" t="s">
        <v>4733</v>
      </c>
      <c r="I204" s="39" t="s">
        <v>4312</v>
      </c>
    </row>
    <row r="205" spans="1:9" ht="54">
      <c r="A205" s="40" t="s">
        <v>608</v>
      </c>
      <c r="B205" s="40" t="s">
        <v>4734</v>
      </c>
      <c r="C205" s="40">
        <v>6.5</v>
      </c>
      <c r="D205" s="40" t="s">
        <v>129</v>
      </c>
      <c r="E205" s="40" t="s">
        <v>607</v>
      </c>
      <c r="F205" s="41" t="s">
        <v>607</v>
      </c>
      <c r="G205" s="41" t="s">
        <v>4735</v>
      </c>
      <c r="H205" s="42" t="s">
        <v>4736</v>
      </c>
      <c r="I205" s="43" t="s">
        <v>4312</v>
      </c>
    </row>
    <row r="206" spans="1:9" ht="27">
      <c r="A206" s="36" t="s">
        <v>608</v>
      </c>
      <c r="B206" s="36" t="s">
        <v>4737</v>
      </c>
      <c r="C206" s="36">
        <v>6.5</v>
      </c>
      <c r="D206" s="36" t="s">
        <v>129</v>
      </c>
      <c r="E206" s="36" t="s">
        <v>607</v>
      </c>
      <c r="F206" s="37" t="s">
        <v>607</v>
      </c>
      <c r="G206" s="37" t="s">
        <v>4738</v>
      </c>
      <c r="H206" s="38" t="s">
        <v>4739</v>
      </c>
      <c r="I206" s="39" t="s">
        <v>4312</v>
      </c>
    </row>
    <row r="207" spans="1:9">
      <c r="A207" s="40" t="s">
        <v>608</v>
      </c>
      <c r="B207" s="40" t="s">
        <v>4740</v>
      </c>
      <c r="C207" s="40">
        <v>6.5</v>
      </c>
      <c r="D207" s="40" t="s">
        <v>129</v>
      </c>
      <c r="E207" s="40" t="s">
        <v>607</v>
      </c>
      <c r="F207" s="41" t="s">
        <v>607</v>
      </c>
      <c r="G207" s="41" t="s">
        <v>4741</v>
      </c>
      <c r="H207" s="42" t="s">
        <v>4742</v>
      </c>
      <c r="I207" s="43" t="s">
        <v>4312</v>
      </c>
    </row>
    <row r="208" spans="1:9">
      <c r="A208" s="36" t="s">
        <v>608</v>
      </c>
      <c r="B208" s="36" t="s">
        <v>4743</v>
      </c>
      <c r="C208" s="36">
        <v>6.5</v>
      </c>
      <c r="D208" s="36" t="s">
        <v>129</v>
      </c>
      <c r="E208" s="36" t="s">
        <v>607</v>
      </c>
      <c r="F208" s="37" t="s">
        <v>607</v>
      </c>
      <c r="G208" s="37" t="s">
        <v>4744</v>
      </c>
      <c r="H208" s="38" t="s">
        <v>4745</v>
      </c>
      <c r="I208" s="39" t="s">
        <v>4312</v>
      </c>
    </row>
    <row r="209" spans="1:9">
      <c r="A209" s="40" t="s">
        <v>608</v>
      </c>
      <c r="B209" s="40" t="s">
        <v>4746</v>
      </c>
      <c r="C209" s="40">
        <v>6.5</v>
      </c>
      <c r="D209" s="40" t="s">
        <v>129</v>
      </c>
      <c r="E209" s="40" t="s">
        <v>607</v>
      </c>
      <c r="F209" s="41" t="s">
        <v>607</v>
      </c>
      <c r="G209" s="41" t="s">
        <v>4747</v>
      </c>
      <c r="H209" s="42" t="s">
        <v>4748</v>
      </c>
      <c r="I209" s="43" t="s">
        <v>4312</v>
      </c>
    </row>
    <row r="210" spans="1:9" ht="27">
      <c r="A210" s="36" t="s">
        <v>608</v>
      </c>
      <c r="B210" s="36" t="s">
        <v>4749</v>
      </c>
      <c r="C210" s="36">
        <v>6.5</v>
      </c>
      <c r="D210" s="36" t="s">
        <v>129</v>
      </c>
      <c r="E210" s="36" t="s">
        <v>607</v>
      </c>
      <c r="F210" s="37" t="s">
        <v>607</v>
      </c>
      <c r="G210" s="37" t="s">
        <v>4750</v>
      </c>
      <c r="H210" s="38" t="s">
        <v>4751</v>
      </c>
      <c r="I210" s="39" t="s">
        <v>4312</v>
      </c>
    </row>
    <row r="211" spans="1:9">
      <c r="A211" s="40" t="s">
        <v>608</v>
      </c>
      <c r="B211" s="40" t="s">
        <v>4752</v>
      </c>
      <c r="C211" s="40">
        <v>6.5</v>
      </c>
      <c r="D211" s="40" t="s">
        <v>129</v>
      </c>
      <c r="E211" s="40" t="s">
        <v>607</v>
      </c>
      <c r="F211" s="41" t="s">
        <v>607</v>
      </c>
      <c r="G211" s="41" t="s">
        <v>4753</v>
      </c>
      <c r="H211" s="42" t="s">
        <v>4754</v>
      </c>
      <c r="I211" s="43" t="s">
        <v>4312</v>
      </c>
    </row>
    <row r="212" spans="1:9">
      <c r="A212" s="36" t="s">
        <v>608</v>
      </c>
      <c r="B212" s="36" t="s">
        <v>4755</v>
      </c>
      <c r="C212" s="36">
        <v>6.5</v>
      </c>
      <c r="D212" s="36" t="s">
        <v>129</v>
      </c>
      <c r="E212" s="36" t="s">
        <v>607</v>
      </c>
      <c r="F212" s="37" t="s">
        <v>607</v>
      </c>
      <c r="G212" s="37" t="s">
        <v>4756</v>
      </c>
      <c r="H212" s="38" t="s">
        <v>4757</v>
      </c>
      <c r="I212" s="39" t="s">
        <v>4312</v>
      </c>
    </row>
    <row r="213" spans="1:9">
      <c r="A213" s="40" t="s">
        <v>608</v>
      </c>
      <c r="B213" s="40" t="s">
        <v>4758</v>
      </c>
      <c r="C213" s="40">
        <v>6.5</v>
      </c>
      <c r="D213" s="40" t="s">
        <v>129</v>
      </c>
      <c r="E213" s="40" t="s">
        <v>607</v>
      </c>
      <c r="F213" s="41" t="s">
        <v>607</v>
      </c>
      <c r="G213" s="41" t="s">
        <v>4202</v>
      </c>
      <c r="H213" s="42" t="s">
        <v>22</v>
      </c>
      <c r="I213" s="43" t="s">
        <v>4312</v>
      </c>
    </row>
    <row r="214" spans="1:9">
      <c r="A214" s="36" t="s">
        <v>608</v>
      </c>
      <c r="B214" s="36" t="s">
        <v>4759</v>
      </c>
      <c r="C214" s="36">
        <v>6.5</v>
      </c>
      <c r="D214" s="36" t="s">
        <v>129</v>
      </c>
      <c r="E214" s="36" t="s">
        <v>607</v>
      </c>
      <c r="F214" s="37" t="s">
        <v>607</v>
      </c>
      <c r="G214" s="37" t="s">
        <v>4202</v>
      </c>
      <c r="H214" s="38" t="s">
        <v>22</v>
      </c>
      <c r="I214" s="39" t="s">
        <v>4312</v>
      </c>
    </row>
    <row r="215" spans="1:9" ht="40.5">
      <c r="A215" s="40" t="s">
        <v>614</v>
      </c>
      <c r="B215" s="40" t="s">
        <v>3345</v>
      </c>
      <c r="C215" s="40">
        <v>6.5</v>
      </c>
      <c r="D215" s="40" t="s">
        <v>129</v>
      </c>
      <c r="E215" s="40" t="s">
        <v>613</v>
      </c>
      <c r="F215" s="41" t="s">
        <v>615</v>
      </c>
      <c r="G215" s="41" t="s">
        <v>4760</v>
      </c>
      <c r="H215" s="42" t="s">
        <v>4761</v>
      </c>
      <c r="I215" s="43" t="s">
        <v>4312</v>
      </c>
    </row>
    <row r="216" spans="1:9" ht="40.5">
      <c r="A216" s="36" t="s">
        <v>619</v>
      </c>
      <c r="B216" s="36" t="s">
        <v>3346</v>
      </c>
      <c r="C216" s="36">
        <v>6.5</v>
      </c>
      <c r="D216" s="36" t="s">
        <v>129</v>
      </c>
      <c r="E216" s="36" t="s">
        <v>613</v>
      </c>
      <c r="F216" s="37" t="s">
        <v>620</v>
      </c>
      <c r="G216" s="37" t="s">
        <v>4762</v>
      </c>
      <c r="H216" s="38" t="s">
        <v>4763</v>
      </c>
      <c r="I216" s="39" t="s">
        <v>4312</v>
      </c>
    </row>
    <row r="217" spans="1:9" ht="40.5">
      <c r="A217" s="40" t="s">
        <v>624</v>
      </c>
      <c r="B217" s="40" t="s">
        <v>3347</v>
      </c>
      <c r="C217" s="40">
        <v>6.5</v>
      </c>
      <c r="D217" s="40" t="s">
        <v>129</v>
      </c>
      <c r="E217" s="40" t="s">
        <v>613</v>
      </c>
      <c r="F217" s="41" t="s">
        <v>625</v>
      </c>
      <c r="G217" s="41" t="s">
        <v>4764</v>
      </c>
      <c r="H217" s="42" t="s">
        <v>4765</v>
      </c>
      <c r="I217" s="43" t="s">
        <v>4312</v>
      </c>
    </row>
    <row r="218" spans="1:9" ht="108">
      <c r="A218" s="36" t="s">
        <v>629</v>
      </c>
      <c r="B218" s="36" t="s">
        <v>3348</v>
      </c>
      <c r="C218" s="36">
        <v>6.5</v>
      </c>
      <c r="D218" s="36" t="s">
        <v>129</v>
      </c>
      <c r="E218" s="36" t="s">
        <v>613</v>
      </c>
      <c r="F218" s="37" t="s">
        <v>630</v>
      </c>
      <c r="G218" s="37" t="s">
        <v>4766</v>
      </c>
      <c r="H218" s="38" t="s">
        <v>4767</v>
      </c>
      <c r="I218" s="39" t="s">
        <v>4312</v>
      </c>
    </row>
    <row r="219" spans="1:9" ht="40.5">
      <c r="A219" s="40" t="s">
        <v>634</v>
      </c>
      <c r="B219" s="40" t="s">
        <v>3349</v>
      </c>
      <c r="C219" s="40">
        <v>6.5</v>
      </c>
      <c r="D219" s="40" t="s">
        <v>129</v>
      </c>
      <c r="E219" s="40" t="s">
        <v>613</v>
      </c>
      <c r="F219" s="41" t="s">
        <v>635</v>
      </c>
      <c r="G219" s="41" t="s">
        <v>4768</v>
      </c>
      <c r="H219" s="42" t="s">
        <v>4769</v>
      </c>
      <c r="I219" s="43" t="s">
        <v>4312</v>
      </c>
    </row>
    <row r="220" spans="1:9" ht="40.5">
      <c r="A220" s="36" t="s">
        <v>639</v>
      </c>
      <c r="B220" s="36" t="s">
        <v>3350</v>
      </c>
      <c r="C220" s="36">
        <v>6.5</v>
      </c>
      <c r="D220" s="36" t="s">
        <v>129</v>
      </c>
      <c r="E220" s="36" t="s">
        <v>613</v>
      </c>
      <c r="F220" s="37" t="s">
        <v>640</v>
      </c>
      <c r="G220" s="37" t="s">
        <v>4770</v>
      </c>
      <c r="H220" s="38" t="s">
        <v>4771</v>
      </c>
      <c r="I220" s="39" t="s">
        <v>4312</v>
      </c>
    </row>
    <row r="221" spans="1:9" ht="27">
      <c r="A221" s="40" t="s">
        <v>644</v>
      </c>
      <c r="B221" s="40" t="s">
        <v>4772</v>
      </c>
      <c r="C221" s="40">
        <v>6.5</v>
      </c>
      <c r="D221" s="40" t="s">
        <v>129</v>
      </c>
      <c r="E221" s="40" t="s">
        <v>613</v>
      </c>
      <c r="F221" s="41" t="s">
        <v>645</v>
      </c>
      <c r="G221" s="41" t="s">
        <v>4773</v>
      </c>
      <c r="H221" s="42" t="s">
        <v>4774</v>
      </c>
      <c r="I221" s="43" t="s">
        <v>4312</v>
      </c>
    </row>
    <row r="222" spans="1:9" ht="27">
      <c r="A222" s="36" t="s">
        <v>644</v>
      </c>
      <c r="B222" s="36" t="s">
        <v>4775</v>
      </c>
      <c r="C222" s="36">
        <v>6.5</v>
      </c>
      <c r="D222" s="36" t="s">
        <v>129</v>
      </c>
      <c r="E222" s="36" t="s">
        <v>613</v>
      </c>
      <c r="F222" s="37" t="s">
        <v>645</v>
      </c>
      <c r="G222" s="37" t="s">
        <v>4776</v>
      </c>
      <c r="H222" s="38" t="s">
        <v>4777</v>
      </c>
      <c r="I222" s="39" t="s">
        <v>4312</v>
      </c>
    </row>
    <row r="223" spans="1:9" ht="27">
      <c r="A223" s="40" t="s">
        <v>644</v>
      </c>
      <c r="B223" s="40" t="s">
        <v>4778</v>
      </c>
      <c r="C223" s="40">
        <v>6.5</v>
      </c>
      <c r="D223" s="40" t="s">
        <v>129</v>
      </c>
      <c r="E223" s="40" t="s">
        <v>613</v>
      </c>
      <c r="F223" s="41" t="s">
        <v>645</v>
      </c>
      <c r="G223" s="41" t="s">
        <v>4779</v>
      </c>
      <c r="H223" s="42" t="s">
        <v>4780</v>
      </c>
      <c r="I223" s="43" t="s">
        <v>4312</v>
      </c>
    </row>
    <row r="224" spans="1:9">
      <c r="A224" s="36" t="s">
        <v>644</v>
      </c>
      <c r="B224" s="36" t="s">
        <v>4781</v>
      </c>
      <c r="C224" s="36">
        <v>6.5</v>
      </c>
      <c r="D224" s="36" t="s">
        <v>129</v>
      </c>
      <c r="E224" s="36" t="s">
        <v>613</v>
      </c>
      <c r="F224" s="37" t="s">
        <v>645</v>
      </c>
      <c r="G224" s="37" t="s">
        <v>4202</v>
      </c>
      <c r="H224" s="38" t="s">
        <v>22</v>
      </c>
      <c r="I224" s="39" t="s">
        <v>4312</v>
      </c>
    </row>
    <row r="225" spans="1:9" ht="27">
      <c r="A225" s="40" t="s">
        <v>649</v>
      </c>
      <c r="B225" s="40" t="s">
        <v>4782</v>
      </c>
      <c r="C225" s="40">
        <v>6.5</v>
      </c>
      <c r="D225" s="40" t="s">
        <v>129</v>
      </c>
      <c r="E225" s="40" t="s">
        <v>613</v>
      </c>
      <c r="F225" s="41" t="s">
        <v>650</v>
      </c>
      <c r="G225" s="41" t="s">
        <v>4783</v>
      </c>
      <c r="H225" s="42" t="s">
        <v>4784</v>
      </c>
      <c r="I225" s="43" t="s">
        <v>4312</v>
      </c>
    </row>
    <row r="226" spans="1:9">
      <c r="A226" s="36" t="s">
        <v>649</v>
      </c>
      <c r="B226" s="36" t="s">
        <v>4785</v>
      </c>
      <c r="C226" s="36">
        <v>6.5</v>
      </c>
      <c r="D226" s="36" t="s">
        <v>129</v>
      </c>
      <c r="E226" s="36" t="s">
        <v>613</v>
      </c>
      <c r="F226" s="37" t="s">
        <v>650</v>
      </c>
      <c r="G226" s="37" t="s">
        <v>4202</v>
      </c>
      <c r="H226" s="38" t="s">
        <v>22</v>
      </c>
      <c r="I226" s="39" t="s">
        <v>4312</v>
      </c>
    </row>
    <row r="227" spans="1:9">
      <c r="A227" s="40" t="s">
        <v>654</v>
      </c>
      <c r="B227" s="40" t="s">
        <v>4786</v>
      </c>
      <c r="C227" s="40">
        <v>6.5</v>
      </c>
      <c r="D227" s="40" t="s">
        <v>129</v>
      </c>
      <c r="E227" s="40" t="s">
        <v>613</v>
      </c>
      <c r="F227" s="41" t="s">
        <v>655</v>
      </c>
      <c r="G227" s="41" t="s">
        <v>4787</v>
      </c>
      <c r="H227" s="42" t="s">
        <v>4788</v>
      </c>
      <c r="I227" s="43" t="s">
        <v>4312</v>
      </c>
    </row>
    <row r="228" spans="1:9">
      <c r="A228" s="36" t="s">
        <v>654</v>
      </c>
      <c r="B228" s="36" t="s">
        <v>4789</v>
      </c>
      <c r="C228" s="36">
        <v>6.5</v>
      </c>
      <c r="D228" s="36" t="s">
        <v>129</v>
      </c>
      <c r="E228" s="36" t="s">
        <v>613</v>
      </c>
      <c r="F228" s="37" t="s">
        <v>655</v>
      </c>
      <c r="G228" s="37" t="s">
        <v>4202</v>
      </c>
      <c r="H228" s="38" t="s">
        <v>22</v>
      </c>
      <c r="I228" s="39" t="s">
        <v>4312</v>
      </c>
    </row>
    <row r="229" spans="1:9" ht="40.5">
      <c r="A229" s="40" t="s">
        <v>654</v>
      </c>
      <c r="B229" s="40" t="s">
        <v>4790</v>
      </c>
      <c r="C229" s="40">
        <v>6.5</v>
      </c>
      <c r="D229" s="40" t="s">
        <v>129</v>
      </c>
      <c r="E229" s="40" t="s">
        <v>613</v>
      </c>
      <c r="F229" s="41" t="s">
        <v>655</v>
      </c>
      <c r="G229" s="41" t="s">
        <v>4791</v>
      </c>
      <c r="H229" s="42" t="s">
        <v>4792</v>
      </c>
      <c r="I229" s="43" t="s">
        <v>4312</v>
      </c>
    </row>
    <row r="230" spans="1:9" ht="40.5">
      <c r="A230" s="36" t="s">
        <v>654</v>
      </c>
      <c r="B230" s="36" t="s">
        <v>4793</v>
      </c>
      <c r="C230" s="36">
        <v>6.5</v>
      </c>
      <c r="D230" s="36" t="s">
        <v>129</v>
      </c>
      <c r="E230" s="36" t="s">
        <v>613</v>
      </c>
      <c r="F230" s="37" t="s">
        <v>655</v>
      </c>
      <c r="G230" s="37" t="s">
        <v>4794</v>
      </c>
      <c r="H230" s="38" t="s">
        <v>4795</v>
      </c>
      <c r="I230" s="39" t="s">
        <v>4312</v>
      </c>
    </row>
    <row r="231" spans="1:9" ht="40.5">
      <c r="A231" s="40" t="s">
        <v>654</v>
      </c>
      <c r="B231" s="40" t="s">
        <v>4796</v>
      </c>
      <c r="C231" s="40">
        <v>6.5</v>
      </c>
      <c r="D231" s="40" t="s">
        <v>129</v>
      </c>
      <c r="E231" s="40" t="s">
        <v>613</v>
      </c>
      <c r="F231" s="41" t="s">
        <v>655</v>
      </c>
      <c r="G231" s="41" t="s">
        <v>4797</v>
      </c>
      <c r="H231" s="42" t="s">
        <v>4798</v>
      </c>
      <c r="I231" s="43" t="s">
        <v>4312</v>
      </c>
    </row>
    <row r="232" spans="1:9" ht="40.5">
      <c r="A232" s="36" t="s">
        <v>654</v>
      </c>
      <c r="B232" s="36" t="s">
        <v>4799</v>
      </c>
      <c r="C232" s="36">
        <v>6.5</v>
      </c>
      <c r="D232" s="36" t="s">
        <v>129</v>
      </c>
      <c r="E232" s="36" t="s">
        <v>613</v>
      </c>
      <c r="F232" s="37" t="s">
        <v>655</v>
      </c>
      <c r="G232" s="37" t="s">
        <v>4800</v>
      </c>
      <c r="H232" s="38" t="s">
        <v>4801</v>
      </c>
      <c r="I232" s="39" t="s">
        <v>4312</v>
      </c>
    </row>
    <row r="233" spans="1:9">
      <c r="A233" s="40" t="s">
        <v>654</v>
      </c>
      <c r="B233" s="40" t="s">
        <v>4802</v>
      </c>
      <c r="C233" s="40">
        <v>6.5</v>
      </c>
      <c r="D233" s="40" t="s">
        <v>129</v>
      </c>
      <c r="E233" s="40" t="s">
        <v>613</v>
      </c>
      <c r="F233" s="41" t="s">
        <v>655</v>
      </c>
      <c r="G233" s="41" t="s">
        <v>4202</v>
      </c>
      <c r="H233" s="42" t="s">
        <v>22</v>
      </c>
      <c r="I233" s="43" t="s">
        <v>4312</v>
      </c>
    </row>
    <row r="234" spans="1:9" ht="67.5">
      <c r="A234" s="36" t="s">
        <v>659</v>
      </c>
      <c r="B234" s="36" t="s">
        <v>4803</v>
      </c>
      <c r="C234" s="36">
        <v>6.5</v>
      </c>
      <c r="D234" s="36" t="s">
        <v>129</v>
      </c>
      <c r="E234" s="36" t="s">
        <v>613</v>
      </c>
      <c r="F234" s="37" t="s">
        <v>660</v>
      </c>
      <c r="G234" s="37" t="s">
        <v>4804</v>
      </c>
      <c r="H234" s="38" t="s">
        <v>4805</v>
      </c>
      <c r="I234" s="39" t="s">
        <v>4312</v>
      </c>
    </row>
    <row r="235" spans="1:9">
      <c r="A235" s="40" t="s">
        <v>659</v>
      </c>
      <c r="B235" s="40" t="s">
        <v>4806</v>
      </c>
      <c r="C235" s="40">
        <v>6.5</v>
      </c>
      <c r="D235" s="40" t="s">
        <v>129</v>
      </c>
      <c r="E235" s="40" t="s">
        <v>613</v>
      </c>
      <c r="F235" s="41" t="s">
        <v>660</v>
      </c>
      <c r="G235" s="41" t="s">
        <v>4202</v>
      </c>
      <c r="H235" s="42" t="s">
        <v>22</v>
      </c>
      <c r="I235" s="43" t="s">
        <v>4312</v>
      </c>
    </row>
    <row r="236" spans="1:9" ht="54">
      <c r="A236" s="36" t="s">
        <v>666</v>
      </c>
      <c r="B236" s="36" t="s">
        <v>4807</v>
      </c>
      <c r="C236" s="36">
        <v>6.5</v>
      </c>
      <c r="D236" s="36" t="s">
        <v>129</v>
      </c>
      <c r="E236" s="36" t="s">
        <v>665</v>
      </c>
      <c r="F236" s="37" t="s">
        <v>667</v>
      </c>
      <c r="G236" s="37" t="s">
        <v>4808</v>
      </c>
      <c r="H236" s="38" t="s">
        <v>4809</v>
      </c>
      <c r="I236" s="39" t="s">
        <v>4312</v>
      </c>
    </row>
    <row r="237" spans="1:9">
      <c r="A237" s="40" t="s">
        <v>666</v>
      </c>
      <c r="B237" s="40" t="s">
        <v>4810</v>
      </c>
      <c r="C237" s="40">
        <v>0</v>
      </c>
      <c r="D237" s="40" t="s">
        <v>129</v>
      </c>
      <c r="E237" s="40" t="s">
        <v>665</v>
      </c>
      <c r="F237" s="41" t="s">
        <v>667</v>
      </c>
      <c r="G237" s="41" t="s">
        <v>4202</v>
      </c>
      <c r="H237" s="42" t="s">
        <v>22</v>
      </c>
      <c r="I237" s="43" t="s">
        <v>4312</v>
      </c>
    </row>
    <row r="238" spans="1:9" ht="27">
      <c r="A238" s="36" t="s">
        <v>671</v>
      </c>
      <c r="B238" s="36" t="s">
        <v>3357</v>
      </c>
      <c r="C238" s="36">
        <v>0</v>
      </c>
      <c r="D238" s="36" t="s">
        <v>129</v>
      </c>
      <c r="E238" s="36" t="s">
        <v>665</v>
      </c>
      <c r="F238" s="37" t="s">
        <v>672</v>
      </c>
      <c r="G238" s="37" t="s">
        <v>4811</v>
      </c>
      <c r="H238" s="38" t="s">
        <v>4812</v>
      </c>
      <c r="I238" s="39" t="s">
        <v>4312</v>
      </c>
    </row>
    <row r="239" spans="1:9" ht="54">
      <c r="A239" s="40" t="s">
        <v>676</v>
      </c>
      <c r="B239" s="40" t="s">
        <v>4813</v>
      </c>
      <c r="C239" s="40">
        <v>6.5</v>
      </c>
      <c r="D239" s="40" t="s">
        <v>129</v>
      </c>
      <c r="E239" s="40" t="s">
        <v>665</v>
      </c>
      <c r="F239" s="41" t="s">
        <v>22</v>
      </c>
      <c r="G239" s="41" t="s">
        <v>4808</v>
      </c>
      <c r="H239" s="42" t="s">
        <v>4814</v>
      </c>
      <c r="I239" s="43" t="s">
        <v>4312</v>
      </c>
    </row>
    <row r="240" spans="1:9">
      <c r="A240" s="36" t="s">
        <v>676</v>
      </c>
      <c r="B240" s="36" t="s">
        <v>4815</v>
      </c>
      <c r="C240" s="36">
        <v>0</v>
      </c>
      <c r="D240" s="36" t="s">
        <v>129</v>
      </c>
      <c r="E240" s="36" t="s">
        <v>665</v>
      </c>
      <c r="F240" s="37" t="s">
        <v>22</v>
      </c>
      <c r="G240" s="37" t="s">
        <v>4202</v>
      </c>
      <c r="H240" s="38" t="s">
        <v>22</v>
      </c>
      <c r="I240" s="39" t="s">
        <v>4312</v>
      </c>
    </row>
    <row r="241" spans="1:9">
      <c r="A241" s="40" t="s">
        <v>679</v>
      </c>
      <c r="B241" s="40" t="s">
        <v>4816</v>
      </c>
      <c r="C241" s="40">
        <v>0</v>
      </c>
      <c r="D241" s="40" t="s">
        <v>129</v>
      </c>
      <c r="E241" s="40" t="s">
        <v>665</v>
      </c>
      <c r="F241" s="41" t="s">
        <v>680</v>
      </c>
      <c r="G241" s="41" t="s">
        <v>4817</v>
      </c>
      <c r="H241" s="42" t="s">
        <v>4818</v>
      </c>
      <c r="I241" s="43" t="s">
        <v>4312</v>
      </c>
    </row>
    <row r="242" spans="1:9" ht="27">
      <c r="A242" s="36" t="s">
        <v>679</v>
      </c>
      <c r="B242" s="36" t="s">
        <v>4819</v>
      </c>
      <c r="C242" s="36">
        <v>0</v>
      </c>
      <c r="D242" s="36" t="s">
        <v>129</v>
      </c>
      <c r="E242" s="36" t="s">
        <v>665</v>
      </c>
      <c r="F242" s="37" t="s">
        <v>680</v>
      </c>
      <c r="G242" s="37" t="s">
        <v>4820</v>
      </c>
      <c r="H242" s="38" t="s">
        <v>4821</v>
      </c>
      <c r="I242" s="39" t="s">
        <v>4312</v>
      </c>
    </row>
    <row r="243" spans="1:9">
      <c r="A243" s="40" t="s">
        <v>679</v>
      </c>
      <c r="B243" s="40" t="s">
        <v>4822</v>
      </c>
      <c r="C243" s="40">
        <v>0</v>
      </c>
      <c r="D243" s="40" t="s">
        <v>129</v>
      </c>
      <c r="E243" s="40" t="s">
        <v>665</v>
      </c>
      <c r="F243" s="41" t="s">
        <v>680</v>
      </c>
      <c r="G243" s="41" t="s">
        <v>4823</v>
      </c>
      <c r="H243" s="42" t="s">
        <v>4824</v>
      </c>
      <c r="I243" s="43" t="s">
        <v>4312</v>
      </c>
    </row>
    <row r="244" spans="1:9" ht="27">
      <c r="A244" s="36" t="s">
        <v>679</v>
      </c>
      <c r="B244" s="36" t="s">
        <v>4825</v>
      </c>
      <c r="C244" s="36">
        <v>0</v>
      </c>
      <c r="D244" s="36" t="s">
        <v>129</v>
      </c>
      <c r="E244" s="36" t="s">
        <v>665</v>
      </c>
      <c r="F244" s="37" t="s">
        <v>680</v>
      </c>
      <c r="G244" s="37" t="s">
        <v>4826</v>
      </c>
      <c r="H244" s="38" t="s">
        <v>4827</v>
      </c>
      <c r="I244" s="39" t="s">
        <v>4312</v>
      </c>
    </row>
    <row r="245" spans="1:9" ht="67.5">
      <c r="A245" s="40" t="s">
        <v>684</v>
      </c>
      <c r="B245" s="40" t="s">
        <v>3360</v>
      </c>
      <c r="C245" s="40">
        <v>0</v>
      </c>
      <c r="D245" s="40" t="s">
        <v>129</v>
      </c>
      <c r="E245" s="40" t="s">
        <v>665</v>
      </c>
      <c r="F245" s="41" t="s">
        <v>685</v>
      </c>
      <c r="G245" s="41" t="s">
        <v>4828</v>
      </c>
      <c r="H245" s="42" t="s">
        <v>4829</v>
      </c>
      <c r="I245" s="43" t="s">
        <v>4312</v>
      </c>
    </row>
    <row r="246" spans="1:9" ht="40.5">
      <c r="A246" s="36" t="s">
        <v>689</v>
      </c>
      <c r="B246" s="36" t="s">
        <v>3361</v>
      </c>
      <c r="C246" s="36">
        <v>0</v>
      </c>
      <c r="D246" s="36" t="s">
        <v>129</v>
      </c>
      <c r="E246" s="36" t="s">
        <v>665</v>
      </c>
      <c r="F246" s="37" t="s">
        <v>690</v>
      </c>
      <c r="G246" s="37" t="s">
        <v>4830</v>
      </c>
      <c r="H246" s="38" t="s">
        <v>690</v>
      </c>
      <c r="I246" s="39" t="s">
        <v>4312</v>
      </c>
    </row>
    <row r="247" spans="1:9" ht="40.5">
      <c r="A247" s="40" t="s">
        <v>694</v>
      </c>
      <c r="B247" s="40" t="s">
        <v>4831</v>
      </c>
      <c r="C247" s="40">
        <v>5.5</v>
      </c>
      <c r="D247" s="40" t="s">
        <v>129</v>
      </c>
      <c r="E247" s="40" t="s">
        <v>665</v>
      </c>
      <c r="F247" s="41" t="s">
        <v>22</v>
      </c>
      <c r="G247" s="41" t="s">
        <v>4832</v>
      </c>
      <c r="H247" s="42" t="s">
        <v>4833</v>
      </c>
      <c r="I247" s="43" t="s">
        <v>4312</v>
      </c>
    </row>
    <row r="248" spans="1:9">
      <c r="A248" s="36" t="s">
        <v>694</v>
      </c>
      <c r="B248" s="36" t="s">
        <v>4834</v>
      </c>
      <c r="C248" s="36">
        <v>0</v>
      </c>
      <c r="D248" s="36" t="s">
        <v>129</v>
      </c>
      <c r="E248" s="36" t="s">
        <v>665</v>
      </c>
      <c r="F248" s="37" t="s">
        <v>22</v>
      </c>
      <c r="G248" s="37" t="s">
        <v>4202</v>
      </c>
      <c r="H248" s="38" t="s">
        <v>22</v>
      </c>
      <c r="I248" s="39" t="s">
        <v>4312</v>
      </c>
    </row>
    <row r="249" spans="1:9" ht="54">
      <c r="A249" s="40" t="s">
        <v>697</v>
      </c>
      <c r="B249" s="40" t="s">
        <v>4835</v>
      </c>
      <c r="C249" s="40">
        <v>6.5</v>
      </c>
      <c r="D249" s="40" t="s">
        <v>129</v>
      </c>
      <c r="E249" s="40" t="s">
        <v>665</v>
      </c>
      <c r="F249" s="41" t="s">
        <v>698</v>
      </c>
      <c r="G249" s="41" t="s">
        <v>4836</v>
      </c>
      <c r="H249" s="42" t="s">
        <v>4837</v>
      </c>
      <c r="I249" s="43" t="s">
        <v>4312</v>
      </c>
    </row>
    <row r="250" spans="1:9" ht="40.5">
      <c r="A250" s="36" t="s">
        <v>697</v>
      </c>
      <c r="B250" s="36" t="s">
        <v>4838</v>
      </c>
      <c r="C250" s="36">
        <v>6.5</v>
      </c>
      <c r="D250" s="36" t="s">
        <v>129</v>
      </c>
      <c r="E250" s="36" t="s">
        <v>665</v>
      </c>
      <c r="F250" s="37" t="s">
        <v>698</v>
      </c>
      <c r="G250" s="37" t="s">
        <v>4839</v>
      </c>
      <c r="H250" s="38" t="s">
        <v>4840</v>
      </c>
      <c r="I250" s="39" t="s">
        <v>4312</v>
      </c>
    </row>
    <row r="251" spans="1:9">
      <c r="A251" s="40" t="s">
        <v>697</v>
      </c>
      <c r="B251" s="40" t="s">
        <v>4841</v>
      </c>
      <c r="C251" s="40">
        <v>0</v>
      </c>
      <c r="D251" s="40" t="s">
        <v>129</v>
      </c>
      <c r="E251" s="40" t="s">
        <v>665</v>
      </c>
      <c r="F251" s="41" t="s">
        <v>698</v>
      </c>
      <c r="G251" s="41" t="s">
        <v>4202</v>
      </c>
      <c r="H251" s="42" t="s">
        <v>22</v>
      </c>
      <c r="I251" s="43" t="s">
        <v>4312</v>
      </c>
    </row>
    <row r="252" spans="1:9" ht="54">
      <c r="A252" s="36" t="s">
        <v>704</v>
      </c>
      <c r="B252" s="36" t="s">
        <v>3364</v>
      </c>
      <c r="C252" s="36">
        <v>6.5</v>
      </c>
      <c r="D252" s="36" t="s">
        <v>129</v>
      </c>
      <c r="E252" s="36" t="s">
        <v>665</v>
      </c>
      <c r="F252" s="37" t="s">
        <v>22</v>
      </c>
      <c r="G252" s="37" t="s">
        <v>4808</v>
      </c>
      <c r="H252" s="38" t="s">
        <v>4814</v>
      </c>
      <c r="I252" s="39" t="s">
        <v>4312</v>
      </c>
    </row>
    <row r="253" spans="1:9">
      <c r="A253" s="40" t="s">
        <v>704</v>
      </c>
      <c r="B253" s="40" t="s">
        <v>4842</v>
      </c>
      <c r="C253" s="40">
        <v>0</v>
      </c>
      <c r="D253" s="40" t="s">
        <v>129</v>
      </c>
      <c r="E253" s="40" t="s">
        <v>665</v>
      </c>
      <c r="F253" s="41" t="s">
        <v>22</v>
      </c>
      <c r="G253" s="41" t="s">
        <v>4843</v>
      </c>
      <c r="H253" s="42" t="s">
        <v>4844</v>
      </c>
      <c r="I253" s="43" t="s">
        <v>4312</v>
      </c>
    </row>
    <row r="254" spans="1:9" ht="40.5">
      <c r="A254" s="36" t="s">
        <v>704</v>
      </c>
      <c r="B254" s="36" t="s">
        <v>4845</v>
      </c>
      <c r="C254" s="36">
        <v>6.5</v>
      </c>
      <c r="D254" s="36" t="s">
        <v>129</v>
      </c>
      <c r="E254" s="36" t="s">
        <v>665</v>
      </c>
      <c r="F254" s="37" t="s">
        <v>22</v>
      </c>
      <c r="G254" s="37" t="s">
        <v>4846</v>
      </c>
      <c r="H254" s="38" t="s">
        <v>4847</v>
      </c>
      <c r="I254" s="39" t="s">
        <v>4312</v>
      </c>
    </row>
    <row r="255" spans="1:9">
      <c r="A255" s="40" t="s">
        <v>704</v>
      </c>
      <c r="B255" s="40" t="s">
        <v>4848</v>
      </c>
      <c r="C255" s="40">
        <v>0</v>
      </c>
      <c r="D255" s="40" t="s">
        <v>129</v>
      </c>
      <c r="E255" s="40" t="s">
        <v>665</v>
      </c>
      <c r="F255" s="41" t="s">
        <v>22</v>
      </c>
      <c r="G255" s="41" t="s">
        <v>4202</v>
      </c>
      <c r="H255" s="42" t="s">
        <v>22</v>
      </c>
      <c r="I255" s="43" t="s">
        <v>4312</v>
      </c>
    </row>
    <row r="256" spans="1:9" ht="27">
      <c r="A256" s="36" t="s">
        <v>704</v>
      </c>
      <c r="B256" s="36" t="s">
        <v>4849</v>
      </c>
      <c r="C256" s="36">
        <v>0</v>
      </c>
      <c r="D256" s="36" t="s">
        <v>129</v>
      </c>
      <c r="E256" s="36" t="s">
        <v>665</v>
      </c>
      <c r="F256" s="37" t="s">
        <v>22</v>
      </c>
      <c r="G256" s="37" t="s">
        <v>4850</v>
      </c>
      <c r="H256" s="38" t="s">
        <v>4851</v>
      </c>
      <c r="I256" s="39" t="s">
        <v>4312</v>
      </c>
    </row>
    <row r="257" spans="1:9">
      <c r="A257" s="40" t="s">
        <v>704</v>
      </c>
      <c r="B257" s="40" t="s">
        <v>3365</v>
      </c>
      <c r="C257" s="40">
        <v>0</v>
      </c>
      <c r="D257" s="40" t="s">
        <v>129</v>
      </c>
      <c r="E257" s="40" t="s">
        <v>665</v>
      </c>
      <c r="F257" s="41" t="s">
        <v>22</v>
      </c>
      <c r="G257" s="41" t="s">
        <v>4202</v>
      </c>
      <c r="H257" s="42" t="s">
        <v>22</v>
      </c>
      <c r="I257" s="43" t="s">
        <v>4312</v>
      </c>
    </row>
    <row r="258" spans="1:9" ht="27">
      <c r="A258" s="36" t="s">
        <v>710</v>
      </c>
      <c r="B258" s="36" t="s">
        <v>4852</v>
      </c>
      <c r="C258" s="36">
        <v>6.5</v>
      </c>
      <c r="D258" s="36" t="s">
        <v>129</v>
      </c>
      <c r="E258" s="36" t="s">
        <v>709</v>
      </c>
      <c r="F258" s="37" t="s">
        <v>711</v>
      </c>
      <c r="G258" s="37" t="s">
        <v>4853</v>
      </c>
      <c r="H258" s="38" t="s">
        <v>4854</v>
      </c>
      <c r="I258" s="39" t="s">
        <v>4312</v>
      </c>
    </row>
    <row r="259" spans="1:9" ht="40.5">
      <c r="A259" s="40" t="s">
        <v>715</v>
      </c>
      <c r="B259" s="40" t="s">
        <v>4855</v>
      </c>
      <c r="C259" s="40">
        <v>6.5</v>
      </c>
      <c r="D259" s="40" t="s">
        <v>129</v>
      </c>
      <c r="E259" s="40" t="s">
        <v>709</v>
      </c>
      <c r="F259" s="41" t="s">
        <v>22</v>
      </c>
      <c r="G259" s="41" t="s">
        <v>4856</v>
      </c>
      <c r="H259" s="42" t="s">
        <v>4857</v>
      </c>
      <c r="I259" s="43" t="s">
        <v>4312</v>
      </c>
    </row>
    <row r="260" spans="1:9">
      <c r="A260" s="36" t="s">
        <v>715</v>
      </c>
      <c r="B260" s="36" t="s">
        <v>4858</v>
      </c>
      <c r="C260" s="36">
        <v>6.5</v>
      </c>
      <c r="D260" s="36" t="s">
        <v>129</v>
      </c>
      <c r="E260" s="36" t="s">
        <v>709</v>
      </c>
      <c r="F260" s="37" t="s">
        <v>22</v>
      </c>
      <c r="G260" s="37" t="s">
        <v>4859</v>
      </c>
      <c r="H260" s="38" t="s">
        <v>4860</v>
      </c>
      <c r="I260" s="39" t="s">
        <v>4312</v>
      </c>
    </row>
    <row r="261" spans="1:9" ht="27">
      <c r="A261" s="40" t="s">
        <v>715</v>
      </c>
      <c r="B261" s="40" t="s">
        <v>4861</v>
      </c>
      <c r="C261" s="40">
        <v>6.5</v>
      </c>
      <c r="D261" s="40" t="s">
        <v>129</v>
      </c>
      <c r="E261" s="40" t="s">
        <v>709</v>
      </c>
      <c r="F261" s="41" t="s">
        <v>22</v>
      </c>
      <c r="G261" s="41" t="s">
        <v>4862</v>
      </c>
      <c r="H261" s="42" t="s">
        <v>4863</v>
      </c>
      <c r="I261" s="43" t="s">
        <v>4312</v>
      </c>
    </row>
    <row r="262" spans="1:9">
      <c r="A262" s="36" t="s">
        <v>715</v>
      </c>
      <c r="B262" s="36" t="s">
        <v>4864</v>
      </c>
      <c r="C262" s="36">
        <v>6.5</v>
      </c>
      <c r="D262" s="36" t="s">
        <v>129</v>
      </c>
      <c r="E262" s="36" t="s">
        <v>709</v>
      </c>
      <c r="F262" s="37" t="s">
        <v>22</v>
      </c>
      <c r="G262" s="37" t="s">
        <v>4202</v>
      </c>
      <c r="H262" s="38" t="s">
        <v>22</v>
      </c>
      <c r="I262" s="39" t="s">
        <v>4312</v>
      </c>
    </row>
    <row r="263" spans="1:9">
      <c r="A263" s="40" t="s">
        <v>720</v>
      </c>
      <c r="B263" s="40" t="s">
        <v>3368</v>
      </c>
      <c r="C263" s="40">
        <v>0</v>
      </c>
      <c r="D263" s="40" t="s">
        <v>129</v>
      </c>
      <c r="E263" s="40" t="s">
        <v>719</v>
      </c>
      <c r="F263" s="41" t="s">
        <v>721</v>
      </c>
      <c r="G263" s="41" t="s">
        <v>4865</v>
      </c>
      <c r="H263" s="42" t="s">
        <v>4866</v>
      </c>
      <c r="I263" s="43" t="s">
        <v>4312</v>
      </c>
    </row>
    <row r="264" spans="1:9">
      <c r="A264" s="36" t="s">
        <v>720</v>
      </c>
      <c r="B264" s="36" t="s">
        <v>4867</v>
      </c>
      <c r="C264" s="36">
        <v>0</v>
      </c>
      <c r="D264" s="36" t="s">
        <v>129</v>
      </c>
      <c r="E264" s="36" t="s">
        <v>719</v>
      </c>
      <c r="F264" s="37" t="s">
        <v>721</v>
      </c>
      <c r="G264" s="37" t="s">
        <v>4868</v>
      </c>
      <c r="H264" s="38" t="s">
        <v>4869</v>
      </c>
      <c r="I264" s="39" t="s">
        <v>4312</v>
      </c>
    </row>
    <row r="265" spans="1:9">
      <c r="A265" s="40" t="s">
        <v>720</v>
      </c>
      <c r="B265" s="40" t="s">
        <v>4870</v>
      </c>
      <c r="C265" s="40">
        <v>0</v>
      </c>
      <c r="D265" s="40" t="s">
        <v>129</v>
      </c>
      <c r="E265" s="40" t="s">
        <v>719</v>
      </c>
      <c r="F265" s="41" t="s">
        <v>721</v>
      </c>
      <c r="G265" s="41" t="s">
        <v>4871</v>
      </c>
      <c r="H265" s="42" t="s">
        <v>4872</v>
      </c>
      <c r="I265" s="43" t="s">
        <v>4312</v>
      </c>
    </row>
    <row r="266" spans="1:9" ht="121.5">
      <c r="A266" s="36" t="s">
        <v>720</v>
      </c>
      <c r="B266" s="36" t="s">
        <v>4873</v>
      </c>
      <c r="C266" s="36">
        <v>8</v>
      </c>
      <c r="D266" s="36" t="s">
        <v>129</v>
      </c>
      <c r="E266" s="36" t="s">
        <v>719</v>
      </c>
      <c r="F266" s="37" t="s">
        <v>721</v>
      </c>
      <c r="G266" s="37" t="s">
        <v>4874</v>
      </c>
      <c r="H266" s="38" t="s">
        <v>4875</v>
      </c>
      <c r="I266" s="39" t="s">
        <v>4312</v>
      </c>
    </row>
    <row r="267" spans="1:9">
      <c r="A267" s="40" t="s">
        <v>720</v>
      </c>
      <c r="B267" s="40" t="s">
        <v>3369</v>
      </c>
      <c r="C267" s="40">
        <v>0</v>
      </c>
      <c r="D267" s="40" t="s">
        <v>129</v>
      </c>
      <c r="E267" s="40" t="s">
        <v>719</v>
      </c>
      <c r="F267" s="41" t="s">
        <v>721</v>
      </c>
      <c r="G267" s="41" t="s">
        <v>4202</v>
      </c>
      <c r="H267" s="42" t="s">
        <v>22</v>
      </c>
      <c r="I267" s="43" t="s">
        <v>4312</v>
      </c>
    </row>
    <row r="268" spans="1:9">
      <c r="A268" s="36" t="s">
        <v>725</v>
      </c>
      <c r="B268" s="36" t="s">
        <v>3370</v>
      </c>
      <c r="C268" s="36">
        <v>0</v>
      </c>
      <c r="D268" s="36" t="s">
        <v>129</v>
      </c>
      <c r="E268" s="36" t="s">
        <v>719</v>
      </c>
      <c r="F268" s="37" t="s">
        <v>22</v>
      </c>
      <c r="G268" s="37" t="s">
        <v>4202</v>
      </c>
      <c r="H268" s="38" t="s">
        <v>22</v>
      </c>
      <c r="I268" s="39" t="s">
        <v>4312</v>
      </c>
    </row>
    <row r="269" spans="1:9" ht="67.5">
      <c r="A269" s="40" t="s">
        <v>728</v>
      </c>
      <c r="B269" s="40" t="s">
        <v>4876</v>
      </c>
      <c r="C269" s="40">
        <v>0</v>
      </c>
      <c r="D269" s="40" t="s">
        <v>129</v>
      </c>
      <c r="E269" s="40" t="s">
        <v>719</v>
      </c>
      <c r="F269" s="41" t="s">
        <v>729</v>
      </c>
      <c r="G269" s="41" t="s">
        <v>4877</v>
      </c>
      <c r="H269" s="42" t="s">
        <v>4878</v>
      </c>
      <c r="I269" s="43" t="s">
        <v>4312</v>
      </c>
    </row>
    <row r="270" spans="1:9" ht="27">
      <c r="A270" s="36" t="s">
        <v>733</v>
      </c>
      <c r="B270" s="36" t="s">
        <v>3373</v>
      </c>
      <c r="C270" s="36">
        <v>0</v>
      </c>
      <c r="D270" s="36" t="s">
        <v>129</v>
      </c>
      <c r="E270" s="36" t="s">
        <v>719</v>
      </c>
      <c r="F270" s="37" t="s">
        <v>734</v>
      </c>
      <c r="G270" s="37" t="s">
        <v>4879</v>
      </c>
      <c r="H270" s="38" t="s">
        <v>4880</v>
      </c>
      <c r="I270" s="39" t="s">
        <v>4312</v>
      </c>
    </row>
    <row r="271" spans="1:9">
      <c r="A271" s="40" t="s">
        <v>738</v>
      </c>
      <c r="B271" s="40" t="s">
        <v>4881</v>
      </c>
      <c r="C271" s="40">
        <v>0</v>
      </c>
      <c r="D271" s="40" t="s">
        <v>129</v>
      </c>
      <c r="E271" s="40" t="s">
        <v>719</v>
      </c>
      <c r="F271" s="41" t="s">
        <v>739</v>
      </c>
      <c r="G271" s="41" t="s">
        <v>4882</v>
      </c>
      <c r="H271" s="42" t="s">
        <v>4883</v>
      </c>
      <c r="I271" s="43" t="s">
        <v>4312</v>
      </c>
    </row>
    <row r="272" spans="1:9" ht="27">
      <c r="A272" s="36" t="s">
        <v>738</v>
      </c>
      <c r="B272" s="36" t="s">
        <v>4884</v>
      </c>
      <c r="C272" s="36">
        <v>0</v>
      </c>
      <c r="D272" s="36" t="s">
        <v>129</v>
      </c>
      <c r="E272" s="36" t="s">
        <v>719</v>
      </c>
      <c r="F272" s="37" t="s">
        <v>739</v>
      </c>
      <c r="G272" s="37" t="s">
        <v>4885</v>
      </c>
      <c r="H272" s="38" t="s">
        <v>4886</v>
      </c>
      <c r="I272" s="39" t="s">
        <v>4312</v>
      </c>
    </row>
    <row r="273" spans="1:9" ht="27">
      <c r="A273" s="40" t="s">
        <v>743</v>
      </c>
      <c r="B273" s="40" t="s">
        <v>4887</v>
      </c>
      <c r="C273" s="40">
        <v>0</v>
      </c>
      <c r="D273" s="40" t="s">
        <v>129</v>
      </c>
      <c r="E273" s="40" t="s">
        <v>719</v>
      </c>
      <c r="F273" s="41" t="s">
        <v>744</v>
      </c>
      <c r="G273" s="41" t="s">
        <v>4888</v>
      </c>
      <c r="H273" s="42" t="s">
        <v>4889</v>
      </c>
      <c r="I273" s="43" t="s">
        <v>4312</v>
      </c>
    </row>
    <row r="274" spans="1:9" ht="27">
      <c r="A274" s="36" t="s">
        <v>743</v>
      </c>
      <c r="B274" s="36" t="s">
        <v>4890</v>
      </c>
      <c r="C274" s="36">
        <v>0</v>
      </c>
      <c r="D274" s="36" t="s">
        <v>129</v>
      </c>
      <c r="E274" s="36" t="s">
        <v>719</v>
      </c>
      <c r="F274" s="37" t="s">
        <v>744</v>
      </c>
      <c r="G274" s="37" t="s">
        <v>4891</v>
      </c>
      <c r="H274" s="38" t="s">
        <v>4892</v>
      </c>
      <c r="I274" s="39" t="s">
        <v>4312</v>
      </c>
    </row>
    <row r="275" spans="1:9" ht="27">
      <c r="A275" s="40" t="s">
        <v>748</v>
      </c>
      <c r="B275" s="40" t="s">
        <v>3376</v>
      </c>
      <c r="C275" s="40">
        <v>0</v>
      </c>
      <c r="D275" s="40" t="s">
        <v>129</v>
      </c>
      <c r="E275" s="40" t="s">
        <v>719</v>
      </c>
      <c r="F275" s="41" t="s">
        <v>749</v>
      </c>
      <c r="G275" s="41" t="s">
        <v>4893</v>
      </c>
      <c r="H275" s="42" t="s">
        <v>4894</v>
      </c>
      <c r="I275" s="43" t="s">
        <v>4312</v>
      </c>
    </row>
    <row r="276" spans="1:9" ht="27">
      <c r="A276" s="36" t="s">
        <v>753</v>
      </c>
      <c r="B276" s="36" t="s">
        <v>3377</v>
      </c>
      <c r="C276" s="36">
        <v>0</v>
      </c>
      <c r="D276" s="36" t="s">
        <v>129</v>
      </c>
      <c r="E276" s="36" t="s">
        <v>719</v>
      </c>
      <c r="F276" s="37" t="s">
        <v>754</v>
      </c>
      <c r="G276" s="37" t="s">
        <v>4895</v>
      </c>
      <c r="H276" s="38" t="s">
        <v>4896</v>
      </c>
      <c r="I276" s="39" t="s">
        <v>4312</v>
      </c>
    </row>
    <row r="277" spans="1:9">
      <c r="A277" s="40" t="s">
        <v>758</v>
      </c>
      <c r="B277" s="40" t="s">
        <v>3378</v>
      </c>
      <c r="C277" s="40">
        <v>0</v>
      </c>
      <c r="D277" s="40" t="s">
        <v>129</v>
      </c>
      <c r="E277" s="40" t="s">
        <v>719</v>
      </c>
      <c r="F277" s="41" t="s">
        <v>22</v>
      </c>
      <c r="G277" s="41" t="s">
        <v>4202</v>
      </c>
      <c r="H277" s="42" t="s">
        <v>22</v>
      </c>
      <c r="I277" s="43" t="s">
        <v>4312</v>
      </c>
    </row>
    <row r="278" spans="1:9" ht="40.5">
      <c r="A278" s="36" t="s">
        <v>761</v>
      </c>
      <c r="B278" s="36" t="s">
        <v>3379</v>
      </c>
      <c r="C278" s="36">
        <v>0</v>
      </c>
      <c r="D278" s="36" t="s">
        <v>129</v>
      </c>
      <c r="E278" s="36" t="s">
        <v>719</v>
      </c>
      <c r="F278" s="37" t="s">
        <v>762</v>
      </c>
      <c r="G278" s="37" t="s">
        <v>4897</v>
      </c>
      <c r="H278" s="38" t="s">
        <v>4898</v>
      </c>
      <c r="I278" s="39" t="s">
        <v>4312</v>
      </c>
    </row>
    <row r="279" spans="1:9">
      <c r="A279" s="40" t="s">
        <v>766</v>
      </c>
      <c r="B279" s="40" t="s">
        <v>3380</v>
      </c>
      <c r="C279" s="40">
        <v>0</v>
      </c>
      <c r="D279" s="40" t="s">
        <v>129</v>
      </c>
      <c r="E279" s="40" t="s">
        <v>719</v>
      </c>
      <c r="F279" s="41" t="s">
        <v>22</v>
      </c>
      <c r="G279" s="41" t="s">
        <v>4202</v>
      </c>
      <c r="H279" s="42" t="s">
        <v>22</v>
      </c>
      <c r="I279" s="43" t="s">
        <v>4312</v>
      </c>
    </row>
    <row r="280" spans="1:9" ht="27">
      <c r="A280" s="36" t="s">
        <v>769</v>
      </c>
      <c r="B280" s="36" t="s">
        <v>4899</v>
      </c>
      <c r="C280" s="36">
        <v>0</v>
      </c>
      <c r="D280" s="36" t="s">
        <v>129</v>
      </c>
      <c r="E280" s="36" t="s">
        <v>719</v>
      </c>
      <c r="F280" s="37" t="s">
        <v>770</v>
      </c>
      <c r="G280" s="37" t="s">
        <v>4900</v>
      </c>
      <c r="H280" s="38" t="s">
        <v>4901</v>
      </c>
      <c r="I280" s="39" t="s">
        <v>4312</v>
      </c>
    </row>
    <row r="281" spans="1:9" ht="27">
      <c r="A281" s="40" t="s">
        <v>769</v>
      </c>
      <c r="B281" s="40" t="s">
        <v>4902</v>
      </c>
      <c r="C281" s="40">
        <v>0</v>
      </c>
      <c r="D281" s="40" t="s">
        <v>129</v>
      </c>
      <c r="E281" s="40" t="s">
        <v>719</v>
      </c>
      <c r="F281" s="41" t="s">
        <v>770</v>
      </c>
      <c r="G281" s="41" t="s">
        <v>4903</v>
      </c>
      <c r="H281" s="42" t="s">
        <v>4904</v>
      </c>
      <c r="I281" s="43" t="s">
        <v>4312</v>
      </c>
    </row>
    <row r="282" spans="1:9" ht="27">
      <c r="A282" s="36" t="s">
        <v>774</v>
      </c>
      <c r="B282" s="36" t="s">
        <v>4905</v>
      </c>
      <c r="C282" s="36">
        <v>0</v>
      </c>
      <c r="D282" s="36" t="s">
        <v>129</v>
      </c>
      <c r="E282" s="36" t="s">
        <v>719</v>
      </c>
      <c r="F282" s="37" t="s">
        <v>775</v>
      </c>
      <c r="G282" s="37" t="s">
        <v>4906</v>
      </c>
      <c r="H282" s="38" t="s">
        <v>4907</v>
      </c>
      <c r="I282" s="39" t="s">
        <v>4312</v>
      </c>
    </row>
    <row r="283" spans="1:9" ht="27">
      <c r="A283" s="40" t="s">
        <v>774</v>
      </c>
      <c r="B283" s="40" t="s">
        <v>4908</v>
      </c>
      <c r="C283" s="40">
        <v>0</v>
      </c>
      <c r="D283" s="40" t="s">
        <v>129</v>
      </c>
      <c r="E283" s="40" t="s">
        <v>719</v>
      </c>
      <c r="F283" s="41" t="s">
        <v>775</v>
      </c>
      <c r="G283" s="41" t="s">
        <v>4909</v>
      </c>
      <c r="H283" s="42" t="s">
        <v>4910</v>
      </c>
      <c r="I283" s="43" t="s">
        <v>4312</v>
      </c>
    </row>
    <row r="284" spans="1:9">
      <c r="A284" s="36" t="s">
        <v>779</v>
      </c>
      <c r="B284" s="36" t="s">
        <v>4911</v>
      </c>
      <c r="C284" s="36">
        <v>0</v>
      </c>
      <c r="D284" s="36" t="s">
        <v>129</v>
      </c>
      <c r="E284" s="36" t="s">
        <v>719</v>
      </c>
      <c r="F284" s="37" t="s">
        <v>780</v>
      </c>
      <c r="G284" s="37" t="s">
        <v>4912</v>
      </c>
      <c r="H284" s="38" t="s">
        <v>4913</v>
      </c>
      <c r="I284" s="39" t="s">
        <v>4312</v>
      </c>
    </row>
    <row r="285" spans="1:9" ht="27">
      <c r="A285" s="40" t="s">
        <v>779</v>
      </c>
      <c r="B285" s="40" t="s">
        <v>4914</v>
      </c>
      <c r="C285" s="40">
        <v>0</v>
      </c>
      <c r="D285" s="40" t="s">
        <v>129</v>
      </c>
      <c r="E285" s="40" t="s">
        <v>719</v>
      </c>
      <c r="F285" s="41" t="s">
        <v>780</v>
      </c>
      <c r="G285" s="41" t="s">
        <v>4915</v>
      </c>
      <c r="H285" s="42" t="s">
        <v>4916</v>
      </c>
      <c r="I285" s="43" t="s">
        <v>4312</v>
      </c>
    </row>
    <row r="286" spans="1:9">
      <c r="A286" s="36" t="s">
        <v>784</v>
      </c>
      <c r="B286" s="36" t="s">
        <v>3384</v>
      </c>
      <c r="C286" s="36">
        <v>0</v>
      </c>
      <c r="D286" s="36" t="s">
        <v>129</v>
      </c>
      <c r="E286" s="36" t="s">
        <v>719</v>
      </c>
      <c r="F286" s="37" t="s">
        <v>22</v>
      </c>
      <c r="G286" s="37" t="s">
        <v>4202</v>
      </c>
      <c r="H286" s="38" t="s">
        <v>22</v>
      </c>
      <c r="I286" s="39" t="s">
        <v>4312</v>
      </c>
    </row>
    <row r="287" spans="1:9" ht="162">
      <c r="A287" s="40" t="s">
        <v>787</v>
      </c>
      <c r="B287" s="40" t="s">
        <v>4917</v>
      </c>
      <c r="C287" s="40">
        <v>0</v>
      </c>
      <c r="D287" s="40" t="s">
        <v>129</v>
      </c>
      <c r="E287" s="40" t="s">
        <v>719</v>
      </c>
      <c r="F287" s="41" t="s">
        <v>788</v>
      </c>
      <c r="G287" s="41" t="s">
        <v>4918</v>
      </c>
      <c r="H287" s="42" t="s">
        <v>4919</v>
      </c>
      <c r="I287" s="43" t="s">
        <v>4312</v>
      </c>
    </row>
    <row r="288" spans="1:9" ht="27">
      <c r="A288" s="36" t="s">
        <v>792</v>
      </c>
      <c r="B288" s="36" t="s">
        <v>3387</v>
      </c>
      <c r="C288" s="36">
        <v>0</v>
      </c>
      <c r="D288" s="36" t="s">
        <v>129</v>
      </c>
      <c r="E288" s="36" t="s">
        <v>719</v>
      </c>
      <c r="F288" s="37" t="s">
        <v>22</v>
      </c>
      <c r="G288" s="37" t="s">
        <v>4920</v>
      </c>
      <c r="H288" s="38" t="s">
        <v>4921</v>
      </c>
      <c r="I288" s="39" t="s">
        <v>4312</v>
      </c>
    </row>
    <row r="289" spans="1:9">
      <c r="A289" s="40" t="s">
        <v>792</v>
      </c>
      <c r="B289" s="40" t="s">
        <v>4922</v>
      </c>
      <c r="C289" s="40">
        <v>0</v>
      </c>
      <c r="D289" s="40" t="s">
        <v>129</v>
      </c>
      <c r="E289" s="40" t="s">
        <v>719</v>
      </c>
      <c r="F289" s="41" t="s">
        <v>22</v>
      </c>
      <c r="G289" s="41" t="s">
        <v>4923</v>
      </c>
      <c r="H289" s="42" t="s">
        <v>4924</v>
      </c>
      <c r="I289" s="43" t="s">
        <v>4312</v>
      </c>
    </row>
    <row r="290" spans="1:9">
      <c r="A290" s="36" t="s">
        <v>792</v>
      </c>
      <c r="B290" s="36" t="s">
        <v>4925</v>
      </c>
      <c r="C290" s="36">
        <v>0</v>
      </c>
      <c r="D290" s="36" t="s">
        <v>129</v>
      </c>
      <c r="E290" s="36" t="s">
        <v>719</v>
      </c>
      <c r="F290" s="37" t="s">
        <v>22</v>
      </c>
      <c r="G290" s="37" t="s">
        <v>4926</v>
      </c>
      <c r="H290" s="38" t="s">
        <v>4927</v>
      </c>
      <c r="I290" s="39" t="s">
        <v>4312</v>
      </c>
    </row>
    <row r="291" spans="1:9" ht="27">
      <c r="A291" s="40" t="s">
        <v>792</v>
      </c>
      <c r="B291" s="40" t="s">
        <v>4928</v>
      </c>
      <c r="C291" s="40">
        <v>0</v>
      </c>
      <c r="D291" s="40" t="s">
        <v>129</v>
      </c>
      <c r="E291" s="40" t="s">
        <v>719</v>
      </c>
      <c r="F291" s="41" t="s">
        <v>22</v>
      </c>
      <c r="G291" s="41" t="s">
        <v>4929</v>
      </c>
      <c r="H291" s="42" t="s">
        <v>4930</v>
      </c>
      <c r="I291" s="43" t="s">
        <v>4312</v>
      </c>
    </row>
    <row r="292" spans="1:9">
      <c r="A292" s="36" t="s">
        <v>792</v>
      </c>
      <c r="B292" s="36" t="s">
        <v>3388</v>
      </c>
      <c r="C292" s="36">
        <v>0</v>
      </c>
      <c r="D292" s="36" t="s">
        <v>129</v>
      </c>
      <c r="E292" s="36" t="s">
        <v>719</v>
      </c>
      <c r="F292" s="37" t="s">
        <v>22</v>
      </c>
      <c r="G292" s="37" t="s">
        <v>4202</v>
      </c>
      <c r="H292" s="38" t="s">
        <v>22</v>
      </c>
      <c r="I292" s="39" t="s">
        <v>4312</v>
      </c>
    </row>
    <row r="293" spans="1:9">
      <c r="A293" s="40" t="s">
        <v>798</v>
      </c>
      <c r="B293" s="40" t="s">
        <v>4931</v>
      </c>
      <c r="C293" s="40">
        <v>6.5</v>
      </c>
      <c r="D293" s="40" t="s">
        <v>129</v>
      </c>
      <c r="E293" s="40" t="s">
        <v>797</v>
      </c>
      <c r="F293" s="41" t="s">
        <v>799</v>
      </c>
      <c r="G293" s="41" t="s">
        <v>4932</v>
      </c>
      <c r="H293" s="42" t="s">
        <v>4933</v>
      </c>
      <c r="I293" s="43" t="s">
        <v>4312</v>
      </c>
    </row>
    <row r="294" spans="1:9">
      <c r="A294" s="36" t="s">
        <v>798</v>
      </c>
      <c r="B294" s="36" t="s">
        <v>4934</v>
      </c>
      <c r="C294" s="36">
        <v>6.5</v>
      </c>
      <c r="D294" s="36" t="s">
        <v>129</v>
      </c>
      <c r="E294" s="36" t="s">
        <v>797</v>
      </c>
      <c r="F294" s="37" t="s">
        <v>799</v>
      </c>
      <c r="G294" s="37" t="s">
        <v>4202</v>
      </c>
      <c r="H294" s="38" t="s">
        <v>22</v>
      </c>
      <c r="I294" s="39" t="s">
        <v>4312</v>
      </c>
    </row>
    <row r="295" spans="1:9">
      <c r="A295" s="40" t="s">
        <v>798</v>
      </c>
      <c r="B295" s="40" t="s">
        <v>4935</v>
      </c>
      <c r="C295" s="40">
        <v>6.5</v>
      </c>
      <c r="D295" s="40" t="s">
        <v>129</v>
      </c>
      <c r="E295" s="40" t="s">
        <v>797</v>
      </c>
      <c r="F295" s="41" t="s">
        <v>799</v>
      </c>
      <c r="G295" s="41" t="s">
        <v>4202</v>
      </c>
      <c r="H295" s="42" t="s">
        <v>22</v>
      </c>
      <c r="I295" s="43" t="s">
        <v>4312</v>
      </c>
    </row>
    <row r="296" spans="1:9" ht="27">
      <c r="A296" s="36" t="s">
        <v>807</v>
      </c>
      <c r="B296" s="36" t="s">
        <v>4936</v>
      </c>
      <c r="C296" s="36">
        <v>6.5</v>
      </c>
      <c r="D296" s="36" t="s">
        <v>129</v>
      </c>
      <c r="E296" s="36" t="s">
        <v>806</v>
      </c>
      <c r="F296" s="37" t="s">
        <v>808</v>
      </c>
      <c r="G296" s="37" t="s">
        <v>4937</v>
      </c>
      <c r="H296" s="38" t="s">
        <v>4938</v>
      </c>
      <c r="I296" s="39" t="s">
        <v>4312</v>
      </c>
    </row>
    <row r="297" spans="1:9" ht="40.5">
      <c r="A297" s="40" t="s">
        <v>807</v>
      </c>
      <c r="B297" s="40" t="s">
        <v>4939</v>
      </c>
      <c r="C297" s="40">
        <v>6.5</v>
      </c>
      <c r="D297" s="40" t="s">
        <v>129</v>
      </c>
      <c r="E297" s="40" t="s">
        <v>806</v>
      </c>
      <c r="F297" s="41" t="s">
        <v>808</v>
      </c>
      <c r="G297" s="41" t="s">
        <v>4940</v>
      </c>
      <c r="H297" s="42" t="s">
        <v>4941</v>
      </c>
      <c r="I297" s="43" t="s">
        <v>4312</v>
      </c>
    </row>
    <row r="298" spans="1:9" ht="27">
      <c r="A298" s="36" t="s">
        <v>807</v>
      </c>
      <c r="B298" s="36" t="s">
        <v>4942</v>
      </c>
      <c r="C298" s="36">
        <v>6.5</v>
      </c>
      <c r="D298" s="36" t="s">
        <v>129</v>
      </c>
      <c r="E298" s="36" t="s">
        <v>806</v>
      </c>
      <c r="F298" s="37" t="s">
        <v>808</v>
      </c>
      <c r="G298" s="37" t="s">
        <v>4943</v>
      </c>
      <c r="H298" s="38" t="s">
        <v>4944</v>
      </c>
      <c r="I298" s="39" t="s">
        <v>4312</v>
      </c>
    </row>
    <row r="299" spans="1:9">
      <c r="A299" s="40" t="s">
        <v>807</v>
      </c>
      <c r="B299" s="40" t="s">
        <v>4945</v>
      </c>
      <c r="C299" s="40">
        <v>6.5</v>
      </c>
      <c r="D299" s="40" t="s">
        <v>129</v>
      </c>
      <c r="E299" s="40" t="s">
        <v>806</v>
      </c>
      <c r="F299" s="41" t="s">
        <v>808</v>
      </c>
      <c r="G299" s="41" t="s">
        <v>4202</v>
      </c>
      <c r="H299" s="42" t="s">
        <v>22</v>
      </c>
      <c r="I299" s="43" t="s">
        <v>4312</v>
      </c>
    </row>
    <row r="300" spans="1:9">
      <c r="A300" s="36" t="s">
        <v>812</v>
      </c>
      <c r="B300" s="36" t="s">
        <v>4946</v>
      </c>
      <c r="C300" s="36">
        <v>6.5</v>
      </c>
      <c r="D300" s="36" t="s">
        <v>129</v>
      </c>
      <c r="E300" s="36" t="s">
        <v>806</v>
      </c>
      <c r="F300" s="37" t="s">
        <v>813</v>
      </c>
      <c r="G300" s="37" t="s">
        <v>4202</v>
      </c>
      <c r="H300" s="38" t="s">
        <v>22</v>
      </c>
      <c r="I300" s="39" t="s">
        <v>4312</v>
      </c>
    </row>
    <row r="301" spans="1:9" ht="40.5">
      <c r="A301" s="40" t="s">
        <v>817</v>
      </c>
      <c r="B301" s="40" t="s">
        <v>4947</v>
      </c>
      <c r="C301" s="40">
        <v>6.5</v>
      </c>
      <c r="D301" s="40" t="s">
        <v>129</v>
      </c>
      <c r="E301" s="40" t="s">
        <v>806</v>
      </c>
      <c r="F301" s="41" t="s">
        <v>818</v>
      </c>
      <c r="G301" s="41" t="s">
        <v>4948</v>
      </c>
      <c r="H301" s="42" t="s">
        <v>4949</v>
      </c>
      <c r="I301" s="43" t="s">
        <v>4312</v>
      </c>
    </row>
    <row r="302" spans="1:9" ht="40.5">
      <c r="A302" s="36" t="s">
        <v>817</v>
      </c>
      <c r="B302" s="36" t="s">
        <v>4950</v>
      </c>
      <c r="C302" s="36">
        <v>6.5</v>
      </c>
      <c r="D302" s="36" t="s">
        <v>129</v>
      </c>
      <c r="E302" s="36" t="s">
        <v>806</v>
      </c>
      <c r="F302" s="37" t="s">
        <v>818</v>
      </c>
      <c r="G302" s="37" t="s">
        <v>4951</v>
      </c>
      <c r="H302" s="38" t="s">
        <v>4952</v>
      </c>
      <c r="I302" s="39" t="s">
        <v>4312</v>
      </c>
    </row>
    <row r="303" spans="1:9" ht="40.5">
      <c r="A303" s="40" t="s">
        <v>817</v>
      </c>
      <c r="B303" s="40" t="s">
        <v>4953</v>
      </c>
      <c r="C303" s="40">
        <v>6.5</v>
      </c>
      <c r="D303" s="40" t="s">
        <v>129</v>
      </c>
      <c r="E303" s="40" t="s">
        <v>806</v>
      </c>
      <c r="F303" s="41" t="s">
        <v>818</v>
      </c>
      <c r="G303" s="41" t="s">
        <v>4954</v>
      </c>
      <c r="H303" s="42" t="s">
        <v>4955</v>
      </c>
      <c r="I303" s="43" t="s">
        <v>4312</v>
      </c>
    </row>
    <row r="304" spans="1:9">
      <c r="A304" s="36" t="s">
        <v>817</v>
      </c>
      <c r="B304" s="36" t="s">
        <v>4956</v>
      </c>
      <c r="C304" s="36">
        <v>6.5</v>
      </c>
      <c r="D304" s="36" t="s">
        <v>129</v>
      </c>
      <c r="E304" s="36" t="s">
        <v>806</v>
      </c>
      <c r="F304" s="37" t="s">
        <v>818</v>
      </c>
      <c r="G304" s="37" t="s">
        <v>4202</v>
      </c>
      <c r="H304" s="38" t="s">
        <v>22</v>
      </c>
      <c r="I304" s="39" t="s">
        <v>4312</v>
      </c>
    </row>
    <row r="305" spans="1:9" ht="54">
      <c r="A305" s="40" t="s">
        <v>822</v>
      </c>
      <c r="B305" s="40" t="s">
        <v>3396</v>
      </c>
      <c r="C305" s="40">
        <v>6.5</v>
      </c>
      <c r="D305" s="40" t="s">
        <v>129</v>
      </c>
      <c r="E305" s="40" t="s">
        <v>806</v>
      </c>
      <c r="F305" s="41" t="s">
        <v>823</v>
      </c>
      <c r="G305" s="41" t="s">
        <v>4957</v>
      </c>
      <c r="H305" s="42" t="s">
        <v>4958</v>
      </c>
      <c r="I305" s="43" t="s">
        <v>4312</v>
      </c>
    </row>
    <row r="306" spans="1:9" ht="40.5">
      <c r="A306" s="36" t="s">
        <v>827</v>
      </c>
      <c r="B306" s="36" t="s">
        <v>4959</v>
      </c>
      <c r="C306" s="36">
        <v>6.5</v>
      </c>
      <c r="D306" s="36" t="s">
        <v>129</v>
      </c>
      <c r="E306" s="36" t="s">
        <v>806</v>
      </c>
      <c r="F306" s="37" t="s">
        <v>828</v>
      </c>
      <c r="G306" s="37" t="s">
        <v>4960</v>
      </c>
      <c r="H306" s="38" t="s">
        <v>4961</v>
      </c>
      <c r="I306" s="39" t="s">
        <v>4312</v>
      </c>
    </row>
    <row r="307" spans="1:9">
      <c r="A307" s="40" t="s">
        <v>827</v>
      </c>
      <c r="B307" s="40" t="s">
        <v>4962</v>
      </c>
      <c r="C307" s="40">
        <v>6.5</v>
      </c>
      <c r="D307" s="40" t="s">
        <v>129</v>
      </c>
      <c r="E307" s="40" t="s">
        <v>806</v>
      </c>
      <c r="F307" s="41" t="s">
        <v>828</v>
      </c>
      <c r="G307" s="41" t="s">
        <v>4202</v>
      </c>
      <c r="H307" s="42" t="s">
        <v>22</v>
      </c>
      <c r="I307" s="43" t="s">
        <v>4312</v>
      </c>
    </row>
    <row r="308" spans="1:9" ht="27">
      <c r="A308" s="36" t="s">
        <v>832</v>
      </c>
      <c r="B308" s="36" t="s">
        <v>4963</v>
      </c>
      <c r="C308" s="36">
        <v>6.5</v>
      </c>
      <c r="D308" s="36" t="s">
        <v>129</v>
      </c>
      <c r="E308" s="36" t="s">
        <v>806</v>
      </c>
      <c r="F308" s="37" t="s">
        <v>22</v>
      </c>
      <c r="G308" s="37" t="s">
        <v>4964</v>
      </c>
      <c r="H308" s="38" t="s">
        <v>4965</v>
      </c>
      <c r="I308" s="39" t="s">
        <v>4312</v>
      </c>
    </row>
    <row r="309" spans="1:9">
      <c r="A309" s="40" t="s">
        <v>832</v>
      </c>
      <c r="B309" s="40" t="s">
        <v>4966</v>
      </c>
      <c r="C309" s="40">
        <v>6.5</v>
      </c>
      <c r="D309" s="40" t="s">
        <v>129</v>
      </c>
      <c r="E309" s="40" t="s">
        <v>806</v>
      </c>
      <c r="F309" s="41" t="s">
        <v>22</v>
      </c>
      <c r="G309" s="41" t="s">
        <v>4967</v>
      </c>
      <c r="H309" s="42" t="s">
        <v>4968</v>
      </c>
      <c r="I309" s="43" t="s">
        <v>4312</v>
      </c>
    </row>
    <row r="310" spans="1:9" ht="27">
      <c r="A310" s="36" t="s">
        <v>832</v>
      </c>
      <c r="B310" s="36" t="s">
        <v>4969</v>
      </c>
      <c r="C310" s="36">
        <v>6.5</v>
      </c>
      <c r="D310" s="36" t="s">
        <v>129</v>
      </c>
      <c r="E310" s="36" t="s">
        <v>806</v>
      </c>
      <c r="F310" s="37" t="s">
        <v>22</v>
      </c>
      <c r="G310" s="37" t="s">
        <v>4970</v>
      </c>
      <c r="H310" s="38" t="s">
        <v>4971</v>
      </c>
      <c r="I310" s="39" t="s">
        <v>4312</v>
      </c>
    </row>
    <row r="311" spans="1:9">
      <c r="A311" s="40" t="s">
        <v>832</v>
      </c>
      <c r="B311" s="40" t="s">
        <v>4972</v>
      </c>
      <c r="C311" s="40">
        <v>6.5</v>
      </c>
      <c r="D311" s="40" t="s">
        <v>129</v>
      </c>
      <c r="E311" s="40" t="s">
        <v>806</v>
      </c>
      <c r="F311" s="41" t="s">
        <v>22</v>
      </c>
      <c r="G311" s="41" t="s">
        <v>4973</v>
      </c>
      <c r="H311" s="42" t="s">
        <v>4974</v>
      </c>
      <c r="I311" s="43" t="s">
        <v>4312</v>
      </c>
    </row>
    <row r="312" spans="1:9">
      <c r="A312" s="36" t="s">
        <v>832</v>
      </c>
      <c r="B312" s="36" t="s">
        <v>4975</v>
      </c>
      <c r="C312" s="36">
        <v>6.5</v>
      </c>
      <c r="D312" s="36" t="s">
        <v>129</v>
      </c>
      <c r="E312" s="36" t="s">
        <v>806</v>
      </c>
      <c r="F312" s="37" t="s">
        <v>22</v>
      </c>
      <c r="G312" s="37" t="s">
        <v>4202</v>
      </c>
      <c r="H312" s="38" t="s">
        <v>22</v>
      </c>
      <c r="I312" s="39" t="s">
        <v>4312</v>
      </c>
    </row>
    <row r="313" spans="1:9">
      <c r="A313" s="40" t="s">
        <v>837</v>
      </c>
      <c r="B313" s="40" t="s">
        <v>4976</v>
      </c>
      <c r="C313" s="40">
        <v>6.5</v>
      </c>
      <c r="D313" s="40" t="s">
        <v>129</v>
      </c>
      <c r="E313" s="40" t="s">
        <v>836</v>
      </c>
      <c r="F313" s="41" t="s">
        <v>838</v>
      </c>
      <c r="G313" s="41" t="s">
        <v>4202</v>
      </c>
      <c r="H313" s="42" t="s">
        <v>22</v>
      </c>
      <c r="I313" s="43" t="s">
        <v>4312</v>
      </c>
    </row>
    <row r="314" spans="1:9" ht="27">
      <c r="A314" s="36" t="s">
        <v>846</v>
      </c>
      <c r="B314" s="36" t="s">
        <v>4977</v>
      </c>
      <c r="C314" s="36">
        <v>0</v>
      </c>
      <c r="D314" s="36" t="s">
        <v>843</v>
      </c>
      <c r="E314" s="36" t="s">
        <v>845</v>
      </c>
      <c r="F314" s="37" t="s">
        <v>847</v>
      </c>
      <c r="G314" s="37" t="s">
        <v>4978</v>
      </c>
      <c r="H314" s="38" t="s">
        <v>4979</v>
      </c>
      <c r="I314" s="39" t="s">
        <v>4312</v>
      </c>
    </row>
    <row r="315" spans="1:9" ht="27">
      <c r="A315" s="40" t="s">
        <v>846</v>
      </c>
      <c r="B315" s="40" t="s">
        <v>4980</v>
      </c>
      <c r="C315" s="40">
        <v>0</v>
      </c>
      <c r="D315" s="40" t="s">
        <v>843</v>
      </c>
      <c r="E315" s="40" t="s">
        <v>845</v>
      </c>
      <c r="F315" s="41" t="s">
        <v>847</v>
      </c>
      <c r="G315" s="41" t="s">
        <v>4981</v>
      </c>
      <c r="H315" s="42" t="s">
        <v>4982</v>
      </c>
      <c r="I315" s="43" t="s">
        <v>4312</v>
      </c>
    </row>
    <row r="316" spans="1:9" ht="27">
      <c r="A316" s="36" t="s">
        <v>846</v>
      </c>
      <c r="B316" s="36" t="s">
        <v>4983</v>
      </c>
      <c r="C316" s="36">
        <v>0</v>
      </c>
      <c r="D316" s="36" t="s">
        <v>843</v>
      </c>
      <c r="E316" s="36" t="s">
        <v>845</v>
      </c>
      <c r="F316" s="37" t="s">
        <v>847</v>
      </c>
      <c r="G316" s="37" t="s">
        <v>4984</v>
      </c>
      <c r="H316" s="38" t="s">
        <v>4985</v>
      </c>
      <c r="I316" s="39" t="s">
        <v>4312</v>
      </c>
    </row>
    <row r="317" spans="1:9" ht="27">
      <c r="A317" s="40" t="s">
        <v>846</v>
      </c>
      <c r="B317" s="40" t="s">
        <v>4986</v>
      </c>
      <c r="C317" s="40">
        <v>0</v>
      </c>
      <c r="D317" s="40" t="s">
        <v>843</v>
      </c>
      <c r="E317" s="40" t="s">
        <v>845</v>
      </c>
      <c r="F317" s="41" t="s">
        <v>847</v>
      </c>
      <c r="G317" s="41" t="s">
        <v>4987</v>
      </c>
      <c r="H317" s="42" t="s">
        <v>4988</v>
      </c>
      <c r="I317" s="43" t="s">
        <v>4312</v>
      </c>
    </row>
    <row r="318" spans="1:9" ht="27">
      <c r="A318" s="36" t="s">
        <v>846</v>
      </c>
      <c r="B318" s="36" t="s">
        <v>4989</v>
      </c>
      <c r="C318" s="36">
        <v>0</v>
      </c>
      <c r="D318" s="36" t="s">
        <v>843</v>
      </c>
      <c r="E318" s="36" t="s">
        <v>845</v>
      </c>
      <c r="F318" s="37" t="s">
        <v>847</v>
      </c>
      <c r="G318" s="37" t="s">
        <v>4990</v>
      </c>
      <c r="H318" s="38" t="s">
        <v>4991</v>
      </c>
      <c r="I318" s="39" t="s">
        <v>4312</v>
      </c>
    </row>
    <row r="319" spans="1:9">
      <c r="A319" s="40" t="s">
        <v>846</v>
      </c>
      <c r="B319" s="40" t="s">
        <v>4992</v>
      </c>
      <c r="C319" s="40">
        <v>0</v>
      </c>
      <c r="D319" s="40" t="s">
        <v>843</v>
      </c>
      <c r="E319" s="40" t="s">
        <v>845</v>
      </c>
      <c r="F319" s="41" t="s">
        <v>847</v>
      </c>
      <c r="G319" s="41" t="s">
        <v>4202</v>
      </c>
      <c r="H319" s="42" t="s">
        <v>22</v>
      </c>
      <c r="I319" s="43" t="s">
        <v>4312</v>
      </c>
    </row>
    <row r="320" spans="1:9">
      <c r="A320" s="36" t="s">
        <v>852</v>
      </c>
      <c r="B320" s="36" t="s">
        <v>4993</v>
      </c>
      <c r="C320" s="36">
        <v>0</v>
      </c>
      <c r="D320" s="36" t="s">
        <v>843</v>
      </c>
      <c r="E320" s="36" t="s">
        <v>845</v>
      </c>
      <c r="F320" s="37" t="s">
        <v>22</v>
      </c>
      <c r="G320" s="37" t="s">
        <v>4994</v>
      </c>
      <c r="H320" s="38" t="s">
        <v>4995</v>
      </c>
      <c r="I320" s="39" t="s">
        <v>4312</v>
      </c>
    </row>
    <row r="321" spans="1:9">
      <c r="A321" s="40" t="s">
        <v>852</v>
      </c>
      <c r="B321" s="40" t="s">
        <v>4996</v>
      </c>
      <c r="C321" s="40">
        <v>0</v>
      </c>
      <c r="D321" s="40" t="s">
        <v>843</v>
      </c>
      <c r="E321" s="40" t="s">
        <v>845</v>
      </c>
      <c r="F321" s="41" t="s">
        <v>22</v>
      </c>
      <c r="G321" s="41" t="s">
        <v>4202</v>
      </c>
      <c r="H321" s="42" t="s">
        <v>22</v>
      </c>
      <c r="I321" s="43" t="s">
        <v>4312</v>
      </c>
    </row>
    <row r="322" spans="1:9">
      <c r="A322" s="36" t="s">
        <v>852</v>
      </c>
      <c r="B322" s="36" t="s">
        <v>4997</v>
      </c>
      <c r="C322" s="36">
        <v>0</v>
      </c>
      <c r="D322" s="36" t="s">
        <v>843</v>
      </c>
      <c r="E322" s="36" t="s">
        <v>845</v>
      </c>
      <c r="F322" s="37" t="s">
        <v>22</v>
      </c>
      <c r="G322" s="37" t="s">
        <v>4998</v>
      </c>
      <c r="H322" s="38" t="s">
        <v>4999</v>
      </c>
      <c r="I322" s="39" t="s">
        <v>4312</v>
      </c>
    </row>
    <row r="323" spans="1:9">
      <c r="A323" s="40" t="s">
        <v>852</v>
      </c>
      <c r="B323" s="40" t="s">
        <v>5000</v>
      </c>
      <c r="C323" s="40">
        <v>0</v>
      </c>
      <c r="D323" s="40" t="s">
        <v>843</v>
      </c>
      <c r="E323" s="40" t="s">
        <v>845</v>
      </c>
      <c r="F323" s="41" t="s">
        <v>22</v>
      </c>
      <c r="G323" s="41" t="s">
        <v>4202</v>
      </c>
      <c r="H323" s="42" t="s">
        <v>22</v>
      </c>
      <c r="I323" s="43" t="s">
        <v>4312</v>
      </c>
    </row>
    <row r="324" spans="1:9" ht="27">
      <c r="A324" s="36" t="s">
        <v>852</v>
      </c>
      <c r="B324" s="36" t="s">
        <v>5001</v>
      </c>
      <c r="C324" s="36">
        <v>0</v>
      </c>
      <c r="D324" s="36" t="s">
        <v>843</v>
      </c>
      <c r="E324" s="36" t="s">
        <v>845</v>
      </c>
      <c r="F324" s="37" t="s">
        <v>22</v>
      </c>
      <c r="G324" s="37" t="s">
        <v>5002</v>
      </c>
      <c r="H324" s="38" t="s">
        <v>5003</v>
      </c>
      <c r="I324" s="39" t="s">
        <v>4312</v>
      </c>
    </row>
    <row r="325" spans="1:9">
      <c r="A325" s="40" t="s">
        <v>852</v>
      </c>
      <c r="B325" s="40" t="s">
        <v>5004</v>
      </c>
      <c r="C325" s="40">
        <v>0</v>
      </c>
      <c r="D325" s="40" t="s">
        <v>843</v>
      </c>
      <c r="E325" s="40" t="s">
        <v>845</v>
      </c>
      <c r="F325" s="41" t="s">
        <v>22</v>
      </c>
      <c r="G325" s="41" t="s">
        <v>4994</v>
      </c>
      <c r="H325" s="42" t="s">
        <v>4995</v>
      </c>
      <c r="I325" s="43" t="s">
        <v>4312</v>
      </c>
    </row>
    <row r="326" spans="1:9">
      <c r="A326" s="36" t="s">
        <v>852</v>
      </c>
      <c r="B326" s="36" t="s">
        <v>5005</v>
      </c>
      <c r="C326" s="36">
        <v>0</v>
      </c>
      <c r="D326" s="36" t="s">
        <v>843</v>
      </c>
      <c r="E326" s="36" t="s">
        <v>845</v>
      </c>
      <c r="F326" s="37" t="s">
        <v>22</v>
      </c>
      <c r="G326" s="37" t="s">
        <v>4202</v>
      </c>
      <c r="H326" s="38" t="s">
        <v>22</v>
      </c>
      <c r="I326" s="39" t="s">
        <v>4312</v>
      </c>
    </row>
    <row r="327" spans="1:9" ht="67.5">
      <c r="A327" s="40" t="s">
        <v>857</v>
      </c>
      <c r="B327" s="40" t="s">
        <v>3402</v>
      </c>
      <c r="C327" s="40">
        <v>0</v>
      </c>
      <c r="D327" s="40" t="s">
        <v>843</v>
      </c>
      <c r="E327" s="40" t="s">
        <v>856</v>
      </c>
      <c r="F327" s="41" t="s">
        <v>858</v>
      </c>
      <c r="G327" s="41" t="s">
        <v>5006</v>
      </c>
      <c r="H327" s="42" t="s">
        <v>5007</v>
      </c>
      <c r="I327" s="43" t="s">
        <v>4312</v>
      </c>
    </row>
    <row r="328" spans="1:9">
      <c r="A328" s="36" t="s">
        <v>857</v>
      </c>
      <c r="B328" s="36" t="s">
        <v>5008</v>
      </c>
      <c r="C328" s="36">
        <v>0</v>
      </c>
      <c r="D328" s="36" t="s">
        <v>843</v>
      </c>
      <c r="E328" s="36" t="s">
        <v>856</v>
      </c>
      <c r="F328" s="37" t="s">
        <v>858</v>
      </c>
      <c r="G328" s="37" t="s">
        <v>5009</v>
      </c>
      <c r="H328" s="38" t="s">
        <v>5010</v>
      </c>
      <c r="I328" s="39" t="s">
        <v>4312</v>
      </c>
    </row>
    <row r="329" spans="1:9" ht="27">
      <c r="A329" s="40" t="s">
        <v>857</v>
      </c>
      <c r="B329" s="40" t="s">
        <v>5011</v>
      </c>
      <c r="C329" s="40">
        <v>0</v>
      </c>
      <c r="D329" s="40" t="s">
        <v>843</v>
      </c>
      <c r="E329" s="40" t="s">
        <v>856</v>
      </c>
      <c r="F329" s="41" t="s">
        <v>858</v>
      </c>
      <c r="G329" s="41" t="s">
        <v>5012</v>
      </c>
      <c r="H329" s="42" t="s">
        <v>5013</v>
      </c>
      <c r="I329" s="43" t="s">
        <v>4312</v>
      </c>
    </row>
    <row r="330" spans="1:9" ht="81">
      <c r="A330" s="36" t="s">
        <v>857</v>
      </c>
      <c r="B330" s="36" t="s">
        <v>3403</v>
      </c>
      <c r="C330" s="36">
        <v>0</v>
      </c>
      <c r="D330" s="36" t="s">
        <v>843</v>
      </c>
      <c r="E330" s="36" t="s">
        <v>856</v>
      </c>
      <c r="F330" s="37" t="s">
        <v>858</v>
      </c>
      <c r="G330" s="37" t="s">
        <v>5014</v>
      </c>
      <c r="H330" s="38" t="s">
        <v>5015</v>
      </c>
      <c r="I330" s="39" t="s">
        <v>4312</v>
      </c>
    </row>
    <row r="331" spans="1:9">
      <c r="A331" s="40" t="s">
        <v>857</v>
      </c>
      <c r="B331" s="40" t="s">
        <v>5016</v>
      </c>
      <c r="C331" s="40">
        <v>0</v>
      </c>
      <c r="D331" s="40" t="s">
        <v>843</v>
      </c>
      <c r="E331" s="40" t="s">
        <v>856</v>
      </c>
      <c r="F331" s="41" t="s">
        <v>858</v>
      </c>
      <c r="G331" s="41" t="s">
        <v>5017</v>
      </c>
      <c r="H331" s="42" t="s">
        <v>5018</v>
      </c>
      <c r="I331" s="43" t="s">
        <v>4312</v>
      </c>
    </row>
    <row r="332" spans="1:9" ht="54">
      <c r="A332" s="36" t="s">
        <v>857</v>
      </c>
      <c r="B332" s="36" t="s">
        <v>5019</v>
      </c>
      <c r="C332" s="36">
        <v>0</v>
      </c>
      <c r="D332" s="36" t="s">
        <v>843</v>
      </c>
      <c r="E332" s="36" t="s">
        <v>856</v>
      </c>
      <c r="F332" s="37" t="s">
        <v>858</v>
      </c>
      <c r="G332" s="37" t="s">
        <v>5020</v>
      </c>
      <c r="H332" s="38" t="s">
        <v>5021</v>
      </c>
      <c r="I332" s="39" t="s">
        <v>4312</v>
      </c>
    </row>
    <row r="333" spans="1:9" ht="243">
      <c r="A333" s="40" t="s">
        <v>857</v>
      </c>
      <c r="B333" s="40" t="s">
        <v>5022</v>
      </c>
      <c r="C333" s="40">
        <v>6.5</v>
      </c>
      <c r="D333" s="40" t="s">
        <v>843</v>
      </c>
      <c r="E333" s="40" t="s">
        <v>856</v>
      </c>
      <c r="F333" s="41" t="s">
        <v>858</v>
      </c>
      <c r="G333" s="41" t="s">
        <v>5023</v>
      </c>
      <c r="H333" s="42" t="s">
        <v>5024</v>
      </c>
      <c r="I333" s="43" t="s">
        <v>4312</v>
      </c>
    </row>
    <row r="334" spans="1:9" ht="40.5">
      <c r="A334" s="36" t="s">
        <v>857</v>
      </c>
      <c r="B334" s="36" t="s">
        <v>5025</v>
      </c>
      <c r="C334" s="36">
        <v>0</v>
      </c>
      <c r="D334" s="36" t="s">
        <v>843</v>
      </c>
      <c r="E334" s="36" t="s">
        <v>856</v>
      </c>
      <c r="F334" s="37" t="s">
        <v>858</v>
      </c>
      <c r="G334" s="37" t="s">
        <v>5026</v>
      </c>
      <c r="H334" s="38" t="s">
        <v>5027</v>
      </c>
      <c r="I334" s="39" t="s">
        <v>4312</v>
      </c>
    </row>
    <row r="335" spans="1:9" ht="40.5">
      <c r="A335" s="40" t="s">
        <v>857</v>
      </c>
      <c r="B335" s="40" t="s">
        <v>5028</v>
      </c>
      <c r="C335" s="40">
        <v>0</v>
      </c>
      <c r="D335" s="40" t="s">
        <v>843</v>
      </c>
      <c r="E335" s="40" t="s">
        <v>856</v>
      </c>
      <c r="F335" s="41" t="s">
        <v>858</v>
      </c>
      <c r="G335" s="41" t="s">
        <v>5029</v>
      </c>
      <c r="H335" s="42" t="s">
        <v>5030</v>
      </c>
      <c r="I335" s="43" t="s">
        <v>4312</v>
      </c>
    </row>
    <row r="336" spans="1:9">
      <c r="A336" s="36" t="s">
        <v>857</v>
      </c>
      <c r="B336" s="36" t="s">
        <v>5031</v>
      </c>
      <c r="C336" s="36">
        <v>0</v>
      </c>
      <c r="D336" s="36" t="s">
        <v>843</v>
      </c>
      <c r="E336" s="36" t="s">
        <v>856</v>
      </c>
      <c r="F336" s="37" t="s">
        <v>858</v>
      </c>
      <c r="G336" s="37" t="s">
        <v>4202</v>
      </c>
      <c r="H336" s="38" t="s">
        <v>22</v>
      </c>
      <c r="I336" s="39" t="s">
        <v>4312</v>
      </c>
    </row>
    <row r="337" spans="1:9" ht="40.5">
      <c r="A337" s="40" t="s">
        <v>864</v>
      </c>
      <c r="B337" s="40" t="s">
        <v>5032</v>
      </c>
      <c r="C337" s="40">
        <v>0</v>
      </c>
      <c r="D337" s="40" t="s">
        <v>843</v>
      </c>
      <c r="E337" s="40" t="s">
        <v>856</v>
      </c>
      <c r="F337" s="41" t="s">
        <v>865</v>
      </c>
      <c r="G337" s="41" t="s">
        <v>5033</v>
      </c>
      <c r="H337" s="42" t="s">
        <v>5034</v>
      </c>
      <c r="I337" s="43" t="s">
        <v>4312</v>
      </c>
    </row>
    <row r="338" spans="1:9">
      <c r="A338" s="36" t="s">
        <v>869</v>
      </c>
      <c r="B338" s="36" t="s">
        <v>5035</v>
      </c>
      <c r="C338" s="36">
        <v>0</v>
      </c>
      <c r="D338" s="36" t="s">
        <v>843</v>
      </c>
      <c r="E338" s="36" t="s">
        <v>856</v>
      </c>
      <c r="F338" s="37" t="s">
        <v>870</v>
      </c>
      <c r="G338" s="37" t="s">
        <v>4202</v>
      </c>
      <c r="H338" s="38" t="s">
        <v>22</v>
      </c>
      <c r="I338" s="39" t="s">
        <v>4312</v>
      </c>
    </row>
    <row r="339" spans="1:9">
      <c r="A339" s="40" t="s">
        <v>875</v>
      </c>
      <c r="B339" s="40" t="s">
        <v>5036</v>
      </c>
      <c r="C339" s="40">
        <v>0</v>
      </c>
      <c r="D339" s="40" t="s">
        <v>843</v>
      </c>
      <c r="E339" s="40" t="s">
        <v>856</v>
      </c>
      <c r="F339" s="41" t="s">
        <v>22</v>
      </c>
      <c r="G339" s="41" t="s">
        <v>5037</v>
      </c>
      <c r="H339" s="42" t="s">
        <v>5038</v>
      </c>
      <c r="I339" s="43" t="s">
        <v>4312</v>
      </c>
    </row>
    <row r="340" spans="1:9" ht="94.5">
      <c r="A340" s="36" t="s">
        <v>875</v>
      </c>
      <c r="B340" s="36" t="s">
        <v>5039</v>
      </c>
      <c r="C340" s="36">
        <v>0</v>
      </c>
      <c r="D340" s="36" t="s">
        <v>843</v>
      </c>
      <c r="E340" s="36" t="s">
        <v>856</v>
      </c>
      <c r="F340" s="37" t="s">
        <v>22</v>
      </c>
      <c r="G340" s="37" t="s">
        <v>5040</v>
      </c>
      <c r="H340" s="38" t="s">
        <v>5041</v>
      </c>
      <c r="I340" s="39" t="s">
        <v>4312</v>
      </c>
    </row>
    <row r="341" spans="1:9" ht="27">
      <c r="A341" s="40" t="s">
        <v>875</v>
      </c>
      <c r="B341" s="40" t="s">
        <v>5042</v>
      </c>
      <c r="C341" s="40">
        <v>6.5</v>
      </c>
      <c r="D341" s="40" t="s">
        <v>843</v>
      </c>
      <c r="E341" s="40" t="s">
        <v>856</v>
      </c>
      <c r="F341" s="41" t="s">
        <v>22</v>
      </c>
      <c r="G341" s="41" t="s">
        <v>5043</v>
      </c>
      <c r="H341" s="42" t="s">
        <v>5044</v>
      </c>
      <c r="I341" s="43" t="s">
        <v>4312</v>
      </c>
    </row>
    <row r="342" spans="1:9">
      <c r="A342" s="36" t="s">
        <v>875</v>
      </c>
      <c r="B342" s="36" t="s">
        <v>5045</v>
      </c>
      <c r="C342" s="36">
        <v>8</v>
      </c>
      <c r="D342" s="36" t="s">
        <v>843</v>
      </c>
      <c r="E342" s="36" t="s">
        <v>856</v>
      </c>
      <c r="F342" s="37" t="s">
        <v>22</v>
      </c>
      <c r="G342" s="37" t="s">
        <v>5046</v>
      </c>
      <c r="H342" s="38" t="s">
        <v>5047</v>
      </c>
      <c r="I342" s="39" t="s">
        <v>4312</v>
      </c>
    </row>
    <row r="343" spans="1:9">
      <c r="A343" s="40" t="s">
        <v>875</v>
      </c>
      <c r="B343" s="40" t="s">
        <v>5048</v>
      </c>
      <c r="C343" s="40">
        <v>0</v>
      </c>
      <c r="D343" s="40" t="s">
        <v>843</v>
      </c>
      <c r="E343" s="40" t="s">
        <v>856</v>
      </c>
      <c r="F343" s="41" t="s">
        <v>22</v>
      </c>
      <c r="G343" s="41" t="s">
        <v>4202</v>
      </c>
      <c r="H343" s="42" t="s">
        <v>22</v>
      </c>
      <c r="I343" s="43" t="s">
        <v>4312</v>
      </c>
    </row>
    <row r="344" spans="1:9" ht="27">
      <c r="A344" s="36" t="s">
        <v>875</v>
      </c>
      <c r="B344" s="36" t="s">
        <v>5049</v>
      </c>
      <c r="C344" s="36">
        <v>0</v>
      </c>
      <c r="D344" s="36" t="s">
        <v>843</v>
      </c>
      <c r="E344" s="36" t="s">
        <v>856</v>
      </c>
      <c r="F344" s="37" t="s">
        <v>22</v>
      </c>
      <c r="G344" s="37" t="s">
        <v>5050</v>
      </c>
      <c r="H344" s="38" t="s">
        <v>5051</v>
      </c>
      <c r="I344" s="39" t="s">
        <v>4312</v>
      </c>
    </row>
    <row r="345" spans="1:9" ht="27">
      <c r="A345" s="40" t="s">
        <v>875</v>
      </c>
      <c r="B345" s="40" t="s">
        <v>5052</v>
      </c>
      <c r="C345" s="40">
        <v>0</v>
      </c>
      <c r="D345" s="40" t="s">
        <v>843</v>
      </c>
      <c r="E345" s="40" t="s">
        <v>856</v>
      </c>
      <c r="F345" s="41" t="s">
        <v>22</v>
      </c>
      <c r="G345" s="41" t="s">
        <v>5053</v>
      </c>
      <c r="H345" s="42" t="s">
        <v>5054</v>
      </c>
      <c r="I345" s="43" t="s">
        <v>4312</v>
      </c>
    </row>
    <row r="346" spans="1:9">
      <c r="A346" s="36" t="s">
        <v>875</v>
      </c>
      <c r="B346" s="36" t="s">
        <v>5055</v>
      </c>
      <c r="C346" s="36">
        <v>0</v>
      </c>
      <c r="D346" s="36" t="s">
        <v>843</v>
      </c>
      <c r="E346" s="36" t="s">
        <v>856</v>
      </c>
      <c r="F346" s="37" t="s">
        <v>22</v>
      </c>
      <c r="G346" s="37" t="s">
        <v>5056</v>
      </c>
      <c r="H346" s="38" t="s">
        <v>5057</v>
      </c>
      <c r="I346" s="39" t="s">
        <v>4312</v>
      </c>
    </row>
    <row r="347" spans="1:9" ht="135">
      <c r="A347" s="40" t="s">
        <v>875</v>
      </c>
      <c r="B347" s="40" t="s">
        <v>5058</v>
      </c>
      <c r="C347" s="40">
        <v>6.5</v>
      </c>
      <c r="D347" s="40" t="s">
        <v>843</v>
      </c>
      <c r="E347" s="40" t="s">
        <v>856</v>
      </c>
      <c r="F347" s="41" t="s">
        <v>22</v>
      </c>
      <c r="G347" s="41" t="s">
        <v>5059</v>
      </c>
      <c r="H347" s="42" t="s">
        <v>5060</v>
      </c>
      <c r="I347" s="43" t="s">
        <v>4312</v>
      </c>
    </row>
    <row r="348" spans="1:9" ht="54">
      <c r="A348" s="36" t="s">
        <v>875</v>
      </c>
      <c r="B348" s="36" t="s">
        <v>5061</v>
      </c>
      <c r="C348" s="36">
        <v>0</v>
      </c>
      <c r="D348" s="36" t="s">
        <v>843</v>
      </c>
      <c r="E348" s="36" t="s">
        <v>856</v>
      </c>
      <c r="F348" s="37" t="s">
        <v>22</v>
      </c>
      <c r="G348" s="37" t="s">
        <v>5062</v>
      </c>
      <c r="H348" s="38" t="s">
        <v>5063</v>
      </c>
      <c r="I348" s="39" t="s">
        <v>4312</v>
      </c>
    </row>
    <row r="349" spans="1:9">
      <c r="A349" s="40" t="s">
        <v>875</v>
      </c>
      <c r="B349" s="40" t="s">
        <v>5064</v>
      </c>
      <c r="C349" s="40">
        <v>0</v>
      </c>
      <c r="D349" s="40" t="s">
        <v>843</v>
      </c>
      <c r="E349" s="40" t="s">
        <v>856</v>
      </c>
      <c r="F349" s="41" t="s">
        <v>22</v>
      </c>
      <c r="G349" s="41" t="s">
        <v>4202</v>
      </c>
      <c r="H349" s="42" t="s">
        <v>22</v>
      </c>
      <c r="I349" s="43" t="s">
        <v>4312</v>
      </c>
    </row>
    <row r="350" spans="1:9" ht="94.5">
      <c r="A350" s="36" t="s">
        <v>880</v>
      </c>
      <c r="B350" s="36" t="s">
        <v>3411</v>
      </c>
      <c r="C350" s="36">
        <v>8</v>
      </c>
      <c r="D350" s="36" t="s">
        <v>843</v>
      </c>
      <c r="E350" s="36" t="s">
        <v>879</v>
      </c>
      <c r="F350" s="37" t="s">
        <v>881</v>
      </c>
      <c r="G350" s="37" t="s">
        <v>5065</v>
      </c>
      <c r="H350" s="38" t="s">
        <v>5066</v>
      </c>
      <c r="I350" s="39" t="s">
        <v>4312</v>
      </c>
    </row>
    <row r="351" spans="1:9" ht="67.5">
      <c r="A351" s="40" t="s">
        <v>880</v>
      </c>
      <c r="B351" s="40" t="s">
        <v>3412</v>
      </c>
      <c r="C351" s="40">
        <v>8</v>
      </c>
      <c r="D351" s="40" t="s">
        <v>843</v>
      </c>
      <c r="E351" s="40" t="s">
        <v>879</v>
      </c>
      <c r="F351" s="41" t="s">
        <v>881</v>
      </c>
      <c r="G351" s="41" t="s">
        <v>5067</v>
      </c>
      <c r="H351" s="42" t="s">
        <v>5068</v>
      </c>
      <c r="I351" s="43" t="s">
        <v>4312</v>
      </c>
    </row>
    <row r="352" spans="1:9" ht="27">
      <c r="A352" s="36" t="s">
        <v>885</v>
      </c>
      <c r="B352" s="36" t="s">
        <v>5069</v>
      </c>
      <c r="C352" s="36">
        <v>8</v>
      </c>
      <c r="D352" s="36" t="s">
        <v>843</v>
      </c>
      <c r="E352" s="36" t="s">
        <v>879</v>
      </c>
      <c r="F352" s="37" t="s">
        <v>886</v>
      </c>
      <c r="G352" s="37" t="s">
        <v>5070</v>
      </c>
      <c r="H352" s="38" t="s">
        <v>5071</v>
      </c>
      <c r="I352" s="39" t="s">
        <v>4312</v>
      </c>
    </row>
    <row r="353" spans="1:9" ht="27">
      <c r="A353" s="40" t="s">
        <v>885</v>
      </c>
      <c r="B353" s="40" t="s">
        <v>5072</v>
      </c>
      <c r="C353" s="40">
        <v>8</v>
      </c>
      <c r="D353" s="40" t="s">
        <v>843</v>
      </c>
      <c r="E353" s="40" t="s">
        <v>879</v>
      </c>
      <c r="F353" s="41" t="s">
        <v>886</v>
      </c>
      <c r="G353" s="41" t="s">
        <v>5073</v>
      </c>
      <c r="H353" s="42" t="s">
        <v>5074</v>
      </c>
      <c r="I353" s="43" t="s">
        <v>4312</v>
      </c>
    </row>
    <row r="354" spans="1:9">
      <c r="A354" s="36" t="s">
        <v>885</v>
      </c>
      <c r="B354" s="36" t="s">
        <v>5075</v>
      </c>
      <c r="C354" s="36">
        <v>8</v>
      </c>
      <c r="D354" s="36" t="s">
        <v>843</v>
      </c>
      <c r="E354" s="36" t="s">
        <v>879</v>
      </c>
      <c r="F354" s="37" t="s">
        <v>886</v>
      </c>
      <c r="G354" s="37" t="s">
        <v>4202</v>
      </c>
      <c r="H354" s="38" t="s">
        <v>22</v>
      </c>
      <c r="I354" s="39" t="s">
        <v>4312</v>
      </c>
    </row>
    <row r="355" spans="1:9" ht="27">
      <c r="A355" s="40" t="s">
        <v>890</v>
      </c>
      <c r="B355" s="40" t="s">
        <v>3418</v>
      </c>
      <c r="C355" s="40">
        <v>8</v>
      </c>
      <c r="D355" s="40" t="s">
        <v>843</v>
      </c>
      <c r="E355" s="40" t="s">
        <v>879</v>
      </c>
      <c r="F355" s="41" t="s">
        <v>891</v>
      </c>
      <c r="G355" s="41" t="s">
        <v>5076</v>
      </c>
      <c r="H355" s="42" t="s">
        <v>5077</v>
      </c>
      <c r="I355" s="43" t="s">
        <v>4312</v>
      </c>
    </row>
    <row r="356" spans="1:9" ht="40.5">
      <c r="A356" s="36" t="s">
        <v>895</v>
      </c>
      <c r="B356" s="36" t="s">
        <v>5078</v>
      </c>
      <c r="C356" s="36">
        <v>8</v>
      </c>
      <c r="D356" s="36" t="s">
        <v>843</v>
      </c>
      <c r="E356" s="36" t="s">
        <v>879</v>
      </c>
      <c r="F356" s="37" t="s">
        <v>22</v>
      </c>
      <c r="G356" s="37" t="s">
        <v>5079</v>
      </c>
      <c r="H356" s="38" t="s">
        <v>5080</v>
      </c>
      <c r="I356" s="39" t="s">
        <v>4312</v>
      </c>
    </row>
    <row r="357" spans="1:9" ht="40.5">
      <c r="A357" s="40" t="s">
        <v>895</v>
      </c>
      <c r="B357" s="40" t="s">
        <v>5081</v>
      </c>
      <c r="C357" s="40">
        <v>8</v>
      </c>
      <c r="D357" s="40" t="s">
        <v>843</v>
      </c>
      <c r="E357" s="40" t="s">
        <v>879</v>
      </c>
      <c r="F357" s="41" t="s">
        <v>22</v>
      </c>
      <c r="G357" s="41" t="s">
        <v>5082</v>
      </c>
      <c r="H357" s="42" t="s">
        <v>5083</v>
      </c>
      <c r="I357" s="43" t="s">
        <v>4312</v>
      </c>
    </row>
    <row r="358" spans="1:9" ht="27">
      <c r="A358" s="36" t="s">
        <v>895</v>
      </c>
      <c r="B358" s="36" t="s">
        <v>5084</v>
      </c>
      <c r="C358" s="36">
        <v>8</v>
      </c>
      <c r="D358" s="36" t="s">
        <v>843</v>
      </c>
      <c r="E358" s="36" t="s">
        <v>879</v>
      </c>
      <c r="F358" s="37" t="s">
        <v>22</v>
      </c>
      <c r="G358" s="37" t="s">
        <v>5085</v>
      </c>
      <c r="H358" s="38" t="s">
        <v>5086</v>
      </c>
      <c r="I358" s="39" t="s">
        <v>4312</v>
      </c>
    </row>
    <row r="359" spans="1:9" ht="40.5">
      <c r="A359" s="40" t="s">
        <v>895</v>
      </c>
      <c r="B359" s="40" t="s">
        <v>5087</v>
      </c>
      <c r="C359" s="40">
        <v>8</v>
      </c>
      <c r="D359" s="40" t="s">
        <v>843</v>
      </c>
      <c r="E359" s="40" t="s">
        <v>879</v>
      </c>
      <c r="F359" s="41" t="s">
        <v>22</v>
      </c>
      <c r="G359" s="41" t="s">
        <v>5088</v>
      </c>
      <c r="H359" s="42" t="s">
        <v>5089</v>
      </c>
      <c r="I359" s="43" t="s">
        <v>4312</v>
      </c>
    </row>
    <row r="360" spans="1:9" ht="40.5">
      <c r="A360" s="36" t="s">
        <v>895</v>
      </c>
      <c r="B360" s="36" t="s">
        <v>5090</v>
      </c>
      <c r="C360" s="36">
        <v>8</v>
      </c>
      <c r="D360" s="36" t="s">
        <v>843</v>
      </c>
      <c r="E360" s="36" t="s">
        <v>879</v>
      </c>
      <c r="F360" s="37" t="s">
        <v>22</v>
      </c>
      <c r="G360" s="37" t="s">
        <v>5091</v>
      </c>
      <c r="H360" s="38" t="s">
        <v>5092</v>
      </c>
      <c r="I360" s="39" t="s">
        <v>4312</v>
      </c>
    </row>
    <row r="361" spans="1:9" ht="27">
      <c r="A361" s="40" t="s">
        <v>895</v>
      </c>
      <c r="B361" s="40" t="s">
        <v>5093</v>
      </c>
      <c r="C361" s="40">
        <v>8</v>
      </c>
      <c r="D361" s="40" t="s">
        <v>843</v>
      </c>
      <c r="E361" s="40" t="s">
        <v>879</v>
      </c>
      <c r="F361" s="41" t="s">
        <v>22</v>
      </c>
      <c r="G361" s="41" t="s">
        <v>5094</v>
      </c>
      <c r="H361" s="42" t="s">
        <v>5095</v>
      </c>
      <c r="I361" s="43" t="s">
        <v>4312</v>
      </c>
    </row>
    <row r="362" spans="1:9" ht="27">
      <c r="A362" s="36" t="s">
        <v>895</v>
      </c>
      <c r="B362" s="36" t="s">
        <v>5096</v>
      </c>
      <c r="C362" s="36">
        <v>8</v>
      </c>
      <c r="D362" s="36" t="s">
        <v>843</v>
      </c>
      <c r="E362" s="36" t="s">
        <v>879</v>
      </c>
      <c r="F362" s="37" t="s">
        <v>22</v>
      </c>
      <c r="G362" s="37" t="s">
        <v>5097</v>
      </c>
      <c r="H362" s="38" t="s">
        <v>5098</v>
      </c>
      <c r="I362" s="39" t="s">
        <v>4312</v>
      </c>
    </row>
    <row r="363" spans="1:9" ht="27">
      <c r="A363" s="40" t="s">
        <v>895</v>
      </c>
      <c r="B363" s="40" t="s">
        <v>5099</v>
      </c>
      <c r="C363" s="40">
        <v>8</v>
      </c>
      <c r="D363" s="40" t="s">
        <v>843</v>
      </c>
      <c r="E363" s="40" t="s">
        <v>879</v>
      </c>
      <c r="F363" s="41" t="s">
        <v>22</v>
      </c>
      <c r="G363" s="41" t="s">
        <v>5100</v>
      </c>
      <c r="H363" s="42" t="s">
        <v>5101</v>
      </c>
      <c r="I363" s="43" t="s">
        <v>4312</v>
      </c>
    </row>
    <row r="364" spans="1:9" ht="40.5">
      <c r="A364" s="36" t="s">
        <v>895</v>
      </c>
      <c r="B364" s="36" t="s">
        <v>5102</v>
      </c>
      <c r="C364" s="36">
        <v>8</v>
      </c>
      <c r="D364" s="36" t="s">
        <v>843</v>
      </c>
      <c r="E364" s="36" t="s">
        <v>879</v>
      </c>
      <c r="F364" s="37" t="s">
        <v>22</v>
      </c>
      <c r="G364" s="37" t="s">
        <v>5103</v>
      </c>
      <c r="H364" s="38" t="s">
        <v>5104</v>
      </c>
      <c r="I364" s="39" t="s">
        <v>4312</v>
      </c>
    </row>
    <row r="365" spans="1:9">
      <c r="A365" s="40" t="s">
        <v>895</v>
      </c>
      <c r="B365" s="40" t="s">
        <v>5105</v>
      </c>
      <c r="C365" s="40">
        <v>8</v>
      </c>
      <c r="D365" s="40" t="s">
        <v>843</v>
      </c>
      <c r="E365" s="40" t="s">
        <v>879</v>
      </c>
      <c r="F365" s="41" t="s">
        <v>22</v>
      </c>
      <c r="G365" s="41" t="s">
        <v>4202</v>
      </c>
      <c r="H365" s="42" t="s">
        <v>22</v>
      </c>
      <c r="I365" s="43" t="s">
        <v>4312</v>
      </c>
    </row>
    <row r="366" spans="1:9">
      <c r="A366" s="36" t="s">
        <v>898</v>
      </c>
      <c r="B366" s="36" t="s">
        <v>5106</v>
      </c>
      <c r="C366" s="36">
        <v>8</v>
      </c>
      <c r="D366" s="36" t="s">
        <v>843</v>
      </c>
      <c r="E366" s="36" t="s">
        <v>879</v>
      </c>
      <c r="F366" s="37" t="s">
        <v>899</v>
      </c>
      <c r="G366" s="37" t="s">
        <v>5107</v>
      </c>
      <c r="H366" s="38" t="s">
        <v>5108</v>
      </c>
      <c r="I366" s="39" t="s">
        <v>4312</v>
      </c>
    </row>
    <row r="367" spans="1:9">
      <c r="A367" s="40" t="s">
        <v>898</v>
      </c>
      <c r="B367" s="40" t="s">
        <v>5109</v>
      </c>
      <c r="C367" s="40">
        <v>8</v>
      </c>
      <c r="D367" s="40" t="s">
        <v>843</v>
      </c>
      <c r="E367" s="40" t="s">
        <v>879</v>
      </c>
      <c r="F367" s="41" t="s">
        <v>899</v>
      </c>
      <c r="G367" s="41" t="s">
        <v>5110</v>
      </c>
      <c r="H367" s="42" t="s">
        <v>5111</v>
      </c>
      <c r="I367" s="43" t="s">
        <v>4312</v>
      </c>
    </row>
    <row r="368" spans="1:9">
      <c r="A368" s="36" t="s">
        <v>898</v>
      </c>
      <c r="B368" s="36" t="s">
        <v>5112</v>
      </c>
      <c r="C368" s="36">
        <v>8</v>
      </c>
      <c r="D368" s="36" t="s">
        <v>843</v>
      </c>
      <c r="E368" s="36" t="s">
        <v>879</v>
      </c>
      <c r="F368" s="37" t="s">
        <v>899</v>
      </c>
      <c r="G368" s="37" t="s">
        <v>5113</v>
      </c>
      <c r="H368" s="38" t="s">
        <v>5114</v>
      </c>
      <c r="I368" s="39" t="s">
        <v>4312</v>
      </c>
    </row>
    <row r="369" spans="1:9" ht="27">
      <c r="A369" s="40" t="s">
        <v>898</v>
      </c>
      <c r="B369" s="40" t="s">
        <v>5115</v>
      </c>
      <c r="C369" s="40">
        <v>8</v>
      </c>
      <c r="D369" s="40" t="s">
        <v>843</v>
      </c>
      <c r="E369" s="40" t="s">
        <v>879</v>
      </c>
      <c r="F369" s="41" t="s">
        <v>899</v>
      </c>
      <c r="G369" s="41" t="s">
        <v>5116</v>
      </c>
      <c r="H369" s="42" t="s">
        <v>5117</v>
      </c>
      <c r="I369" s="43" t="s">
        <v>4312</v>
      </c>
    </row>
    <row r="370" spans="1:9">
      <c r="A370" s="36" t="s">
        <v>898</v>
      </c>
      <c r="B370" s="36" t="s">
        <v>5118</v>
      </c>
      <c r="C370" s="36">
        <v>8</v>
      </c>
      <c r="D370" s="36" t="s">
        <v>843</v>
      </c>
      <c r="E370" s="36" t="s">
        <v>879</v>
      </c>
      <c r="F370" s="37" t="s">
        <v>899</v>
      </c>
      <c r="G370" s="37" t="s">
        <v>5119</v>
      </c>
      <c r="H370" s="38" t="s">
        <v>5120</v>
      </c>
      <c r="I370" s="39" t="s">
        <v>4312</v>
      </c>
    </row>
    <row r="371" spans="1:9" ht="27">
      <c r="A371" s="40" t="s">
        <v>898</v>
      </c>
      <c r="B371" s="40" t="s">
        <v>5121</v>
      </c>
      <c r="C371" s="40">
        <v>8</v>
      </c>
      <c r="D371" s="40" t="s">
        <v>843</v>
      </c>
      <c r="E371" s="40" t="s">
        <v>879</v>
      </c>
      <c r="F371" s="41" t="s">
        <v>899</v>
      </c>
      <c r="G371" s="41" t="s">
        <v>5122</v>
      </c>
      <c r="H371" s="42" t="s">
        <v>5123</v>
      </c>
      <c r="I371" s="43" t="s">
        <v>4312</v>
      </c>
    </row>
    <row r="372" spans="1:9" ht="27">
      <c r="A372" s="36" t="s">
        <v>898</v>
      </c>
      <c r="B372" s="36" t="s">
        <v>5124</v>
      </c>
      <c r="C372" s="36">
        <v>8</v>
      </c>
      <c r="D372" s="36" t="s">
        <v>843</v>
      </c>
      <c r="E372" s="36" t="s">
        <v>879</v>
      </c>
      <c r="F372" s="37" t="s">
        <v>899</v>
      </c>
      <c r="G372" s="37" t="s">
        <v>5125</v>
      </c>
      <c r="H372" s="38" t="s">
        <v>5126</v>
      </c>
      <c r="I372" s="39" t="s">
        <v>4312</v>
      </c>
    </row>
    <row r="373" spans="1:9">
      <c r="A373" s="40" t="s">
        <v>898</v>
      </c>
      <c r="B373" s="40" t="s">
        <v>5127</v>
      </c>
      <c r="C373" s="40">
        <v>8</v>
      </c>
      <c r="D373" s="40" t="s">
        <v>843</v>
      </c>
      <c r="E373" s="40" t="s">
        <v>879</v>
      </c>
      <c r="F373" s="41" t="s">
        <v>899</v>
      </c>
      <c r="G373" s="41" t="s">
        <v>5128</v>
      </c>
      <c r="H373" s="42" t="s">
        <v>5129</v>
      </c>
      <c r="I373" s="43" t="s">
        <v>4312</v>
      </c>
    </row>
    <row r="374" spans="1:9" ht="27">
      <c r="A374" s="36" t="s">
        <v>898</v>
      </c>
      <c r="B374" s="36" t="s">
        <v>5130</v>
      </c>
      <c r="C374" s="36">
        <v>8</v>
      </c>
      <c r="D374" s="36" t="s">
        <v>843</v>
      </c>
      <c r="E374" s="36" t="s">
        <v>879</v>
      </c>
      <c r="F374" s="37" t="s">
        <v>899</v>
      </c>
      <c r="G374" s="37" t="s">
        <v>5131</v>
      </c>
      <c r="H374" s="38" t="s">
        <v>5132</v>
      </c>
      <c r="I374" s="39" t="s">
        <v>4312</v>
      </c>
    </row>
    <row r="375" spans="1:9">
      <c r="A375" s="40" t="s">
        <v>898</v>
      </c>
      <c r="B375" s="40" t="s">
        <v>5133</v>
      </c>
      <c r="C375" s="40">
        <v>8</v>
      </c>
      <c r="D375" s="40" t="s">
        <v>843</v>
      </c>
      <c r="E375" s="40" t="s">
        <v>879</v>
      </c>
      <c r="F375" s="41" t="s">
        <v>899</v>
      </c>
      <c r="G375" s="41" t="s">
        <v>5134</v>
      </c>
      <c r="H375" s="42" t="s">
        <v>5135</v>
      </c>
      <c r="I375" s="43" t="s">
        <v>4312</v>
      </c>
    </row>
    <row r="376" spans="1:9" ht="40.5">
      <c r="A376" s="36" t="s">
        <v>898</v>
      </c>
      <c r="B376" s="36" t="s">
        <v>5136</v>
      </c>
      <c r="C376" s="36">
        <v>8</v>
      </c>
      <c r="D376" s="36" t="s">
        <v>843</v>
      </c>
      <c r="E376" s="36" t="s">
        <v>879</v>
      </c>
      <c r="F376" s="37" t="s">
        <v>899</v>
      </c>
      <c r="G376" s="37" t="s">
        <v>5137</v>
      </c>
      <c r="H376" s="38" t="s">
        <v>5138</v>
      </c>
      <c r="I376" s="39" t="s">
        <v>4312</v>
      </c>
    </row>
    <row r="377" spans="1:9" ht="27">
      <c r="A377" s="40" t="s">
        <v>898</v>
      </c>
      <c r="B377" s="40" t="s">
        <v>5139</v>
      </c>
      <c r="C377" s="40">
        <v>8</v>
      </c>
      <c r="D377" s="40" t="s">
        <v>843</v>
      </c>
      <c r="E377" s="40" t="s">
        <v>879</v>
      </c>
      <c r="F377" s="41" t="s">
        <v>899</v>
      </c>
      <c r="G377" s="41" t="s">
        <v>5140</v>
      </c>
      <c r="H377" s="42" t="s">
        <v>5141</v>
      </c>
      <c r="I377" s="43" t="s">
        <v>4312</v>
      </c>
    </row>
    <row r="378" spans="1:9">
      <c r="A378" s="36" t="s">
        <v>898</v>
      </c>
      <c r="B378" s="36" t="s">
        <v>5142</v>
      </c>
      <c r="C378" s="36">
        <v>8</v>
      </c>
      <c r="D378" s="36" t="s">
        <v>843</v>
      </c>
      <c r="E378" s="36" t="s">
        <v>879</v>
      </c>
      <c r="F378" s="37" t="s">
        <v>899</v>
      </c>
      <c r="G378" s="37" t="s">
        <v>5143</v>
      </c>
      <c r="H378" s="38" t="s">
        <v>5144</v>
      </c>
      <c r="I378" s="39" t="s">
        <v>4312</v>
      </c>
    </row>
    <row r="379" spans="1:9">
      <c r="A379" s="40" t="s">
        <v>898</v>
      </c>
      <c r="B379" s="40" t="s">
        <v>5145</v>
      </c>
      <c r="C379" s="40">
        <v>8</v>
      </c>
      <c r="D379" s="40" t="s">
        <v>843</v>
      </c>
      <c r="E379" s="40" t="s">
        <v>879</v>
      </c>
      <c r="F379" s="41" t="s">
        <v>899</v>
      </c>
      <c r="G379" s="41" t="s">
        <v>4202</v>
      </c>
      <c r="H379" s="42" t="s">
        <v>22</v>
      </c>
      <c r="I379" s="43" t="s">
        <v>4312</v>
      </c>
    </row>
    <row r="380" spans="1:9" ht="40.5">
      <c r="A380" s="36" t="s">
        <v>903</v>
      </c>
      <c r="B380" s="36" t="s">
        <v>5146</v>
      </c>
      <c r="C380" s="36">
        <v>8</v>
      </c>
      <c r="D380" s="36" t="s">
        <v>843</v>
      </c>
      <c r="E380" s="36" t="s">
        <v>879</v>
      </c>
      <c r="F380" s="37" t="s">
        <v>22</v>
      </c>
      <c r="G380" s="37" t="s">
        <v>5147</v>
      </c>
      <c r="H380" s="38" t="s">
        <v>5148</v>
      </c>
      <c r="I380" s="39" t="s">
        <v>4312</v>
      </c>
    </row>
    <row r="381" spans="1:9" ht="27">
      <c r="A381" s="40" t="s">
        <v>903</v>
      </c>
      <c r="B381" s="40" t="s">
        <v>5149</v>
      </c>
      <c r="C381" s="40">
        <v>8</v>
      </c>
      <c r="D381" s="40" t="s">
        <v>843</v>
      </c>
      <c r="E381" s="40" t="s">
        <v>879</v>
      </c>
      <c r="F381" s="41" t="s">
        <v>22</v>
      </c>
      <c r="G381" s="41" t="s">
        <v>5150</v>
      </c>
      <c r="H381" s="42" t="s">
        <v>5151</v>
      </c>
      <c r="I381" s="43" t="s">
        <v>4312</v>
      </c>
    </row>
    <row r="382" spans="1:9" ht="27">
      <c r="A382" s="36" t="s">
        <v>903</v>
      </c>
      <c r="B382" s="36" t="s">
        <v>5152</v>
      </c>
      <c r="C382" s="36">
        <v>8</v>
      </c>
      <c r="D382" s="36" t="s">
        <v>843</v>
      </c>
      <c r="E382" s="36" t="s">
        <v>879</v>
      </c>
      <c r="F382" s="37" t="s">
        <v>22</v>
      </c>
      <c r="G382" s="37" t="s">
        <v>5153</v>
      </c>
      <c r="H382" s="38" t="s">
        <v>5154</v>
      </c>
      <c r="I382" s="39" t="s">
        <v>4312</v>
      </c>
    </row>
    <row r="383" spans="1:9">
      <c r="A383" s="40" t="s">
        <v>903</v>
      </c>
      <c r="B383" s="40" t="s">
        <v>5155</v>
      </c>
      <c r="C383" s="40">
        <v>8</v>
      </c>
      <c r="D383" s="40" t="s">
        <v>843</v>
      </c>
      <c r="E383" s="40" t="s">
        <v>879</v>
      </c>
      <c r="F383" s="41" t="s">
        <v>22</v>
      </c>
      <c r="G383" s="41" t="s">
        <v>5156</v>
      </c>
      <c r="H383" s="42" t="s">
        <v>5157</v>
      </c>
      <c r="I383" s="43" t="s">
        <v>4312</v>
      </c>
    </row>
    <row r="384" spans="1:9">
      <c r="A384" s="36" t="s">
        <v>903</v>
      </c>
      <c r="B384" s="36" t="s">
        <v>5158</v>
      </c>
      <c r="C384" s="36">
        <v>8</v>
      </c>
      <c r="D384" s="36" t="s">
        <v>843</v>
      </c>
      <c r="E384" s="36" t="s">
        <v>879</v>
      </c>
      <c r="F384" s="37" t="s">
        <v>22</v>
      </c>
      <c r="G384" s="37" t="s">
        <v>5159</v>
      </c>
      <c r="H384" s="38" t="s">
        <v>5160</v>
      </c>
      <c r="I384" s="39" t="s">
        <v>4312</v>
      </c>
    </row>
    <row r="385" spans="1:9">
      <c r="A385" s="40" t="s">
        <v>903</v>
      </c>
      <c r="B385" s="40" t="s">
        <v>5161</v>
      </c>
      <c r="C385" s="40">
        <v>8</v>
      </c>
      <c r="D385" s="40" t="s">
        <v>843</v>
      </c>
      <c r="E385" s="40" t="s">
        <v>879</v>
      </c>
      <c r="F385" s="41" t="s">
        <v>22</v>
      </c>
      <c r="G385" s="41" t="s">
        <v>5162</v>
      </c>
      <c r="H385" s="42" t="s">
        <v>5163</v>
      </c>
      <c r="I385" s="43" t="s">
        <v>4312</v>
      </c>
    </row>
    <row r="386" spans="1:9" ht="27">
      <c r="A386" s="36" t="s">
        <v>903</v>
      </c>
      <c r="B386" s="36" t="s">
        <v>5164</v>
      </c>
      <c r="C386" s="36">
        <v>8</v>
      </c>
      <c r="D386" s="36" t="s">
        <v>843</v>
      </c>
      <c r="E386" s="36" t="s">
        <v>879</v>
      </c>
      <c r="F386" s="37" t="s">
        <v>22</v>
      </c>
      <c r="G386" s="37" t="s">
        <v>5165</v>
      </c>
      <c r="H386" s="38" t="s">
        <v>5166</v>
      </c>
      <c r="I386" s="39" t="s">
        <v>4312</v>
      </c>
    </row>
    <row r="387" spans="1:9">
      <c r="A387" s="40" t="s">
        <v>903</v>
      </c>
      <c r="B387" s="40" t="s">
        <v>5167</v>
      </c>
      <c r="C387" s="40">
        <v>8</v>
      </c>
      <c r="D387" s="40" t="s">
        <v>843</v>
      </c>
      <c r="E387" s="40" t="s">
        <v>879</v>
      </c>
      <c r="F387" s="41" t="s">
        <v>22</v>
      </c>
      <c r="G387" s="41" t="s">
        <v>4202</v>
      </c>
      <c r="H387" s="42" t="s">
        <v>22</v>
      </c>
      <c r="I387" s="43" t="s">
        <v>4312</v>
      </c>
    </row>
    <row r="388" spans="1:9" ht="94.5">
      <c r="A388" s="36" t="s">
        <v>908</v>
      </c>
      <c r="B388" s="36" t="s">
        <v>5168</v>
      </c>
      <c r="C388" s="36">
        <v>8</v>
      </c>
      <c r="D388" s="36" t="s">
        <v>843</v>
      </c>
      <c r="E388" s="36" t="s">
        <v>907</v>
      </c>
      <c r="F388" s="37" t="s">
        <v>881</v>
      </c>
      <c r="G388" s="37" t="s">
        <v>5169</v>
      </c>
      <c r="H388" s="38" t="s">
        <v>5066</v>
      </c>
      <c r="I388" s="39" t="s">
        <v>4312</v>
      </c>
    </row>
    <row r="389" spans="1:9" ht="67.5">
      <c r="A389" s="40" t="s">
        <v>908</v>
      </c>
      <c r="B389" s="40" t="s">
        <v>5170</v>
      </c>
      <c r="C389" s="40">
        <v>8</v>
      </c>
      <c r="D389" s="40" t="s">
        <v>843</v>
      </c>
      <c r="E389" s="40" t="s">
        <v>907</v>
      </c>
      <c r="F389" s="41" t="s">
        <v>881</v>
      </c>
      <c r="G389" s="41" t="s">
        <v>5067</v>
      </c>
      <c r="H389" s="42" t="s">
        <v>5068</v>
      </c>
      <c r="I389" s="43" t="s">
        <v>4312</v>
      </c>
    </row>
    <row r="390" spans="1:9" ht="40.5">
      <c r="A390" s="36" t="s">
        <v>911</v>
      </c>
      <c r="B390" s="36" t="s">
        <v>3427</v>
      </c>
      <c r="C390" s="36">
        <v>8</v>
      </c>
      <c r="D390" s="36" t="s">
        <v>843</v>
      </c>
      <c r="E390" s="36" t="s">
        <v>907</v>
      </c>
      <c r="F390" s="37" t="s">
        <v>886</v>
      </c>
      <c r="G390" s="37" t="s">
        <v>5171</v>
      </c>
      <c r="H390" s="38" t="s">
        <v>5148</v>
      </c>
      <c r="I390" s="39" t="s">
        <v>4312</v>
      </c>
    </row>
    <row r="391" spans="1:9" ht="27">
      <c r="A391" s="40" t="s">
        <v>911</v>
      </c>
      <c r="B391" s="40" t="s">
        <v>3433</v>
      </c>
      <c r="C391" s="40">
        <v>8</v>
      </c>
      <c r="D391" s="40" t="s">
        <v>843</v>
      </c>
      <c r="E391" s="40" t="s">
        <v>907</v>
      </c>
      <c r="F391" s="41" t="s">
        <v>886</v>
      </c>
      <c r="G391" s="41" t="s">
        <v>5073</v>
      </c>
      <c r="H391" s="42" t="s">
        <v>5172</v>
      </c>
      <c r="I391" s="43" t="s">
        <v>4312</v>
      </c>
    </row>
    <row r="392" spans="1:9" ht="27">
      <c r="A392" s="36" t="s">
        <v>911</v>
      </c>
      <c r="B392" s="36" t="s">
        <v>5173</v>
      </c>
      <c r="C392" s="36">
        <v>8</v>
      </c>
      <c r="D392" s="36" t="s">
        <v>843</v>
      </c>
      <c r="E392" s="36" t="s">
        <v>907</v>
      </c>
      <c r="F392" s="37" t="s">
        <v>886</v>
      </c>
      <c r="G392" s="37" t="s">
        <v>5174</v>
      </c>
      <c r="H392" s="38" t="s">
        <v>5175</v>
      </c>
      <c r="I392" s="39" t="s">
        <v>4312</v>
      </c>
    </row>
    <row r="393" spans="1:9" ht="40.5">
      <c r="A393" s="40" t="s">
        <v>911</v>
      </c>
      <c r="B393" s="40" t="s">
        <v>5176</v>
      </c>
      <c r="C393" s="40">
        <v>8</v>
      </c>
      <c r="D393" s="40" t="s">
        <v>843</v>
      </c>
      <c r="E393" s="40" t="s">
        <v>907</v>
      </c>
      <c r="F393" s="41" t="s">
        <v>886</v>
      </c>
      <c r="G393" s="41" t="s">
        <v>5177</v>
      </c>
      <c r="H393" s="42" t="s">
        <v>5178</v>
      </c>
      <c r="I393" s="43" t="s">
        <v>4312</v>
      </c>
    </row>
    <row r="394" spans="1:9" ht="27">
      <c r="A394" s="36" t="s">
        <v>911</v>
      </c>
      <c r="B394" s="36" t="s">
        <v>5179</v>
      </c>
      <c r="C394" s="36">
        <v>8</v>
      </c>
      <c r="D394" s="36" t="s">
        <v>843</v>
      </c>
      <c r="E394" s="36" t="s">
        <v>907</v>
      </c>
      <c r="F394" s="37" t="s">
        <v>886</v>
      </c>
      <c r="G394" s="37" t="s">
        <v>5180</v>
      </c>
      <c r="H394" s="38" t="s">
        <v>5181</v>
      </c>
      <c r="I394" s="39" t="s">
        <v>4312</v>
      </c>
    </row>
    <row r="395" spans="1:9">
      <c r="A395" s="40" t="s">
        <v>911</v>
      </c>
      <c r="B395" s="40" t="s">
        <v>3434</v>
      </c>
      <c r="C395" s="40">
        <v>8</v>
      </c>
      <c r="D395" s="40" t="s">
        <v>843</v>
      </c>
      <c r="E395" s="40" t="s">
        <v>907</v>
      </c>
      <c r="F395" s="41" t="s">
        <v>886</v>
      </c>
      <c r="G395" s="41" t="s">
        <v>4202</v>
      </c>
      <c r="H395" s="42" t="s">
        <v>22</v>
      </c>
      <c r="I395" s="43" t="s">
        <v>4312</v>
      </c>
    </row>
    <row r="396" spans="1:9" ht="27">
      <c r="A396" s="36" t="s">
        <v>914</v>
      </c>
      <c r="B396" s="36" t="s">
        <v>3435</v>
      </c>
      <c r="C396" s="36">
        <v>8</v>
      </c>
      <c r="D396" s="36" t="s">
        <v>843</v>
      </c>
      <c r="E396" s="36" t="s">
        <v>907</v>
      </c>
      <c r="F396" s="37" t="s">
        <v>915</v>
      </c>
      <c r="G396" s="37" t="s">
        <v>5076</v>
      </c>
      <c r="H396" s="38" t="s">
        <v>5077</v>
      </c>
      <c r="I396" s="39" t="s">
        <v>4312</v>
      </c>
    </row>
    <row r="397" spans="1:9" ht="148.5">
      <c r="A397" s="40" t="s">
        <v>918</v>
      </c>
      <c r="B397" s="40" t="s">
        <v>5182</v>
      </c>
      <c r="C397" s="40">
        <v>8</v>
      </c>
      <c r="D397" s="40" t="s">
        <v>843</v>
      </c>
      <c r="E397" s="40" t="s">
        <v>907</v>
      </c>
      <c r="F397" s="41" t="s">
        <v>919</v>
      </c>
      <c r="G397" s="41" t="s">
        <v>5183</v>
      </c>
      <c r="H397" s="42" t="s">
        <v>5184</v>
      </c>
      <c r="I397" s="43" t="s">
        <v>4312</v>
      </c>
    </row>
    <row r="398" spans="1:9" ht="40.5">
      <c r="A398" s="36" t="s">
        <v>923</v>
      </c>
      <c r="B398" s="36" t="s">
        <v>5185</v>
      </c>
      <c r="C398" s="36">
        <v>8</v>
      </c>
      <c r="D398" s="36" t="s">
        <v>843</v>
      </c>
      <c r="E398" s="36" t="s">
        <v>907</v>
      </c>
      <c r="F398" s="37" t="s">
        <v>22</v>
      </c>
      <c r="G398" s="37" t="s">
        <v>5079</v>
      </c>
      <c r="H398" s="38" t="s">
        <v>5080</v>
      </c>
      <c r="I398" s="39" t="s">
        <v>4312</v>
      </c>
    </row>
    <row r="399" spans="1:9" ht="40.5">
      <c r="A399" s="40" t="s">
        <v>923</v>
      </c>
      <c r="B399" s="40" t="s">
        <v>5186</v>
      </c>
      <c r="C399" s="40">
        <v>8</v>
      </c>
      <c r="D399" s="40" t="s">
        <v>843</v>
      </c>
      <c r="E399" s="40" t="s">
        <v>907</v>
      </c>
      <c r="F399" s="41" t="s">
        <v>22</v>
      </c>
      <c r="G399" s="41" t="s">
        <v>5082</v>
      </c>
      <c r="H399" s="42" t="s">
        <v>5083</v>
      </c>
      <c r="I399" s="43" t="s">
        <v>4312</v>
      </c>
    </row>
    <row r="400" spans="1:9" ht="27">
      <c r="A400" s="36" t="s">
        <v>923</v>
      </c>
      <c r="B400" s="36" t="s">
        <v>5187</v>
      </c>
      <c r="C400" s="36">
        <v>8</v>
      </c>
      <c r="D400" s="36" t="s">
        <v>843</v>
      </c>
      <c r="E400" s="36" t="s">
        <v>907</v>
      </c>
      <c r="F400" s="37" t="s">
        <v>22</v>
      </c>
      <c r="G400" s="37" t="s">
        <v>5085</v>
      </c>
      <c r="H400" s="38" t="s">
        <v>5086</v>
      </c>
      <c r="I400" s="39" t="s">
        <v>4312</v>
      </c>
    </row>
    <row r="401" spans="1:9" ht="40.5">
      <c r="A401" s="40" t="s">
        <v>923</v>
      </c>
      <c r="B401" s="40" t="s">
        <v>5188</v>
      </c>
      <c r="C401" s="40">
        <v>8</v>
      </c>
      <c r="D401" s="40" t="s">
        <v>843</v>
      </c>
      <c r="E401" s="40" t="s">
        <v>907</v>
      </c>
      <c r="F401" s="41" t="s">
        <v>22</v>
      </c>
      <c r="G401" s="41" t="s">
        <v>5088</v>
      </c>
      <c r="H401" s="42" t="s">
        <v>5089</v>
      </c>
      <c r="I401" s="43" t="s">
        <v>4312</v>
      </c>
    </row>
    <row r="402" spans="1:9" ht="40.5">
      <c r="A402" s="36" t="s">
        <v>923</v>
      </c>
      <c r="B402" s="36" t="s">
        <v>5189</v>
      </c>
      <c r="C402" s="36">
        <v>8</v>
      </c>
      <c r="D402" s="36" t="s">
        <v>843</v>
      </c>
      <c r="E402" s="36" t="s">
        <v>907</v>
      </c>
      <c r="F402" s="37" t="s">
        <v>22</v>
      </c>
      <c r="G402" s="37" t="s">
        <v>5091</v>
      </c>
      <c r="H402" s="38" t="s">
        <v>5190</v>
      </c>
      <c r="I402" s="39" t="s">
        <v>4312</v>
      </c>
    </row>
    <row r="403" spans="1:9" ht="27">
      <c r="A403" s="40" t="s">
        <v>923</v>
      </c>
      <c r="B403" s="40" t="s">
        <v>5191</v>
      </c>
      <c r="C403" s="40">
        <v>8</v>
      </c>
      <c r="D403" s="40" t="s">
        <v>843</v>
      </c>
      <c r="E403" s="40" t="s">
        <v>907</v>
      </c>
      <c r="F403" s="41" t="s">
        <v>22</v>
      </c>
      <c r="G403" s="41" t="s">
        <v>5097</v>
      </c>
      <c r="H403" s="42" t="s">
        <v>5098</v>
      </c>
      <c r="I403" s="43" t="s">
        <v>4312</v>
      </c>
    </row>
    <row r="404" spans="1:9" ht="27">
      <c r="A404" s="36" t="s">
        <v>923</v>
      </c>
      <c r="B404" s="36" t="s">
        <v>5192</v>
      </c>
      <c r="C404" s="36">
        <v>8</v>
      </c>
      <c r="D404" s="36" t="s">
        <v>843</v>
      </c>
      <c r="E404" s="36" t="s">
        <v>907</v>
      </c>
      <c r="F404" s="37" t="s">
        <v>22</v>
      </c>
      <c r="G404" s="37" t="s">
        <v>5100</v>
      </c>
      <c r="H404" s="38" t="s">
        <v>5101</v>
      </c>
      <c r="I404" s="39" t="s">
        <v>4312</v>
      </c>
    </row>
    <row r="405" spans="1:9" ht="40.5">
      <c r="A405" s="40" t="s">
        <v>923</v>
      </c>
      <c r="B405" s="40" t="s">
        <v>5193</v>
      </c>
      <c r="C405" s="40">
        <v>8</v>
      </c>
      <c r="D405" s="40" t="s">
        <v>843</v>
      </c>
      <c r="E405" s="40" t="s">
        <v>907</v>
      </c>
      <c r="F405" s="41" t="s">
        <v>22</v>
      </c>
      <c r="G405" s="41" t="s">
        <v>5103</v>
      </c>
      <c r="H405" s="42" t="s">
        <v>5104</v>
      </c>
      <c r="I405" s="43" t="s">
        <v>4312</v>
      </c>
    </row>
    <row r="406" spans="1:9">
      <c r="A406" s="36" t="s">
        <v>923</v>
      </c>
      <c r="B406" s="36" t="s">
        <v>5194</v>
      </c>
      <c r="C406" s="36">
        <v>8</v>
      </c>
      <c r="D406" s="36" t="s">
        <v>843</v>
      </c>
      <c r="E406" s="36" t="s">
        <v>907</v>
      </c>
      <c r="F406" s="37" t="s">
        <v>22</v>
      </c>
      <c r="G406" s="37" t="s">
        <v>4202</v>
      </c>
      <c r="H406" s="38" t="s">
        <v>22</v>
      </c>
      <c r="I406" s="39" t="s">
        <v>4312</v>
      </c>
    </row>
    <row r="407" spans="1:9">
      <c r="A407" s="40" t="s">
        <v>926</v>
      </c>
      <c r="B407" s="40" t="s">
        <v>3440</v>
      </c>
      <c r="C407" s="40">
        <v>8</v>
      </c>
      <c r="D407" s="40" t="s">
        <v>843</v>
      </c>
      <c r="E407" s="40" t="s">
        <v>907</v>
      </c>
      <c r="F407" s="41" t="s">
        <v>927</v>
      </c>
      <c r="G407" s="41" t="s">
        <v>5107</v>
      </c>
      <c r="H407" s="42" t="s">
        <v>5108</v>
      </c>
      <c r="I407" s="43" t="s">
        <v>4312</v>
      </c>
    </row>
    <row r="408" spans="1:9">
      <c r="A408" s="36" t="s">
        <v>926</v>
      </c>
      <c r="B408" s="36" t="s">
        <v>5195</v>
      </c>
      <c r="C408" s="36">
        <v>8</v>
      </c>
      <c r="D408" s="36" t="s">
        <v>843</v>
      </c>
      <c r="E408" s="36" t="s">
        <v>907</v>
      </c>
      <c r="F408" s="37" t="s">
        <v>927</v>
      </c>
      <c r="G408" s="37" t="s">
        <v>5110</v>
      </c>
      <c r="H408" s="38" t="s">
        <v>5111</v>
      </c>
      <c r="I408" s="39" t="s">
        <v>4312</v>
      </c>
    </row>
    <row r="409" spans="1:9">
      <c r="A409" s="40" t="s">
        <v>926</v>
      </c>
      <c r="B409" s="40" t="s">
        <v>5196</v>
      </c>
      <c r="C409" s="40">
        <v>8</v>
      </c>
      <c r="D409" s="40" t="s">
        <v>843</v>
      </c>
      <c r="E409" s="40" t="s">
        <v>907</v>
      </c>
      <c r="F409" s="41" t="s">
        <v>927</v>
      </c>
      <c r="G409" s="41" t="s">
        <v>5113</v>
      </c>
      <c r="H409" s="42" t="s">
        <v>5114</v>
      </c>
      <c r="I409" s="43" t="s">
        <v>4312</v>
      </c>
    </row>
    <row r="410" spans="1:9" ht="27">
      <c r="A410" s="36" t="s">
        <v>926</v>
      </c>
      <c r="B410" s="36" t="s">
        <v>5197</v>
      </c>
      <c r="C410" s="36">
        <v>8</v>
      </c>
      <c r="D410" s="36" t="s">
        <v>843</v>
      </c>
      <c r="E410" s="36" t="s">
        <v>907</v>
      </c>
      <c r="F410" s="37" t="s">
        <v>927</v>
      </c>
      <c r="G410" s="37" t="s">
        <v>5116</v>
      </c>
      <c r="H410" s="38" t="s">
        <v>5117</v>
      </c>
      <c r="I410" s="39" t="s">
        <v>4312</v>
      </c>
    </row>
    <row r="411" spans="1:9">
      <c r="A411" s="40" t="s">
        <v>926</v>
      </c>
      <c r="B411" s="40" t="s">
        <v>5198</v>
      </c>
      <c r="C411" s="40">
        <v>8</v>
      </c>
      <c r="D411" s="40" t="s">
        <v>843</v>
      </c>
      <c r="E411" s="40" t="s">
        <v>907</v>
      </c>
      <c r="F411" s="41" t="s">
        <v>927</v>
      </c>
      <c r="G411" s="41" t="s">
        <v>5119</v>
      </c>
      <c r="H411" s="42" t="s">
        <v>5120</v>
      </c>
      <c r="I411" s="43" t="s">
        <v>4312</v>
      </c>
    </row>
    <row r="412" spans="1:9" ht="27">
      <c r="A412" s="36" t="s">
        <v>926</v>
      </c>
      <c r="B412" s="36" t="s">
        <v>5199</v>
      </c>
      <c r="C412" s="36">
        <v>8</v>
      </c>
      <c r="D412" s="36" t="s">
        <v>843</v>
      </c>
      <c r="E412" s="36" t="s">
        <v>907</v>
      </c>
      <c r="F412" s="37" t="s">
        <v>927</v>
      </c>
      <c r="G412" s="37" t="s">
        <v>5122</v>
      </c>
      <c r="H412" s="38" t="s">
        <v>5200</v>
      </c>
      <c r="I412" s="39" t="s">
        <v>4312</v>
      </c>
    </row>
    <row r="413" spans="1:9" ht="27">
      <c r="A413" s="40" t="s">
        <v>926</v>
      </c>
      <c r="B413" s="40" t="s">
        <v>5201</v>
      </c>
      <c r="C413" s="40">
        <v>8</v>
      </c>
      <c r="D413" s="40" t="s">
        <v>843</v>
      </c>
      <c r="E413" s="40" t="s">
        <v>907</v>
      </c>
      <c r="F413" s="41" t="s">
        <v>927</v>
      </c>
      <c r="G413" s="41" t="s">
        <v>5125</v>
      </c>
      <c r="H413" s="42" t="s">
        <v>5126</v>
      </c>
      <c r="I413" s="43" t="s">
        <v>4312</v>
      </c>
    </row>
    <row r="414" spans="1:9">
      <c r="A414" s="36" t="s">
        <v>926</v>
      </c>
      <c r="B414" s="36" t="s">
        <v>5202</v>
      </c>
      <c r="C414" s="36">
        <v>8</v>
      </c>
      <c r="D414" s="36" t="s">
        <v>843</v>
      </c>
      <c r="E414" s="36" t="s">
        <v>907</v>
      </c>
      <c r="F414" s="37" t="s">
        <v>927</v>
      </c>
      <c r="G414" s="37" t="s">
        <v>5128</v>
      </c>
      <c r="H414" s="38" t="s">
        <v>5129</v>
      </c>
      <c r="I414" s="39" t="s">
        <v>4312</v>
      </c>
    </row>
    <row r="415" spans="1:9" ht="27">
      <c r="A415" s="40" t="s">
        <v>926</v>
      </c>
      <c r="B415" s="40" t="s">
        <v>5203</v>
      </c>
      <c r="C415" s="40">
        <v>8</v>
      </c>
      <c r="D415" s="40" t="s">
        <v>843</v>
      </c>
      <c r="E415" s="40" t="s">
        <v>907</v>
      </c>
      <c r="F415" s="41" t="s">
        <v>927</v>
      </c>
      <c r="G415" s="41" t="s">
        <v>5131</v>
      </c>
      <c r="H415" s="42" t="s">
        <v>5132</v>
      </c>
      <c r="I415" s="43" t="s">
        <v>4312</v>
      </c>
    </row>
    <row r="416" spans="1:9">
      <c r="A416" s="36" t="s">
        <v>926</v>
      </c>
      <c r="B416" s="36" t="s">
        <v>5204</v>
      </c>
      <c r="C416" s="36">
        <v>8</v>
      </c>
      <c r="D416" s="36" t="s">
        <v>843</v>
      </c>
      <c r="E416" s="36" t="s">
        <v>907</v>
      </c>
      <c r="F416" s="37" t="s">
        <v>927</v>
      </c>
      <c r="G416" s="37" t="s">
        <v>5134</v>
      </c>
      <c r="H416" s="38" t="s">
        <v>5135</v>
      </c>
      <c r="I416" s="39" t="s">
        <v>4312</v>
      </c>
    </row>
    <row r="417" spans="1:9" ht="40.5">
      <c r="A417" s="40" t="s">
        <v>926</v>
      </c>
      <c r="B417" s="40" t="s">
        <v>5205</v>
      </c>
      <c r="C417" s="40">
        <v>8</v>
      </c>
      <c r="D417" s="40" t="s">
        <v>843</v>
      </c>
      <c r="E417" s="40" t="s">
        <v>907</v>
      </c>
      <c r="F417" s="41" t="s">
        <v>927</v>
      </c>
      <c r="G417" s="41" t="s">
        <v>5137</v>
      </c>
      <c r="H417" s="42" t="s">
        <v>5138</v>
      </c>
      <c r="I417" s="43" t="s">
        <v>4312</v>
      </c>
    </row>
    <row r="418" spans="1:9" ht="27">
      <c r="A418" s="36" t="s">
        <v>926</v>
      </c>
      <c r="B418" s="36" t="s">
        <v>5206</v>
      </c>
      <c r="C418" s="36">
        <v>8</v>
      </c>
      <c r="D418" s="36" t="s">
        <v>843</v>
      </c>
      <c r="E418" s="36" t="s">
        <v>907</v>
      </c>
      <c r="F418" s="37" t="s">
        <v>927</v>
      </c>
      <c r="G418" s="37" t="s">
        <v>5140</v>
      </c>
      <c r="H418" s="38" t="s">
        <v>5141</v>
      </c>
      <c r="I418" s="39" t="s">
        <v>4312</v>
      </c>
    </row>
    <row r="419" spans="1:9">
      <c r="A419" s="40" t="s">
        <v>926</v>
      </c>
      <c r="B419" s="40" t="s">
        <v>5207</v>
      </c>
      <c r="C419" s="40">
        <v>8</v>
      </c>
      <c r="D419" s="40" t="s">
        <v>843</v>
      </c>
      <c r="E419" s="40" t="s">
        <v>907</v>
      </c>
      <c r="F419" s="41" t="s">
        <v>927</v>
      </c>
      <c r="G419" s="41" t="s">
        <v>5143</v>
      </c>
      <c r="H419" s="42" t="s">
        <v>5144</v>
      </c>
      <c r="I419" s="43" t="s">
        <v>4312</v>
      </c>
    </row>
    <row r="420" spans="1:9">
      <c r="A420" s="36" t="s">
        <v>926</v>
      </c>
      <c r="B420" s="36" t="s">
        <v>5208</v>
      </c>
      <c r="C420" s="36">
        <v>8</v>
      </c>
      <c r="D420" s="36" t="s">
        <v>843</v>
      </c>
      <c r="E420" s="36" t="s">
        <v>907</v>
      </c>
      <c r="F420" s="37" t="s">
        <v>927</v>
      </c>
      <c r="G420" s="37" t="s">
        <v>4202</v>
      </c>
      <c r="H420" s="38" t="s">
        <v>22</v>
      </c>
      <c r="I420" s="39" t="s">
        <v>4312</v>
      </c>
    </row>
    <row r="421" spans="1:9" ht="27">
      <c r="A421" s="40" t="s">
        <v>931</v>
      </c>
      <c r="B421" s="40" t="s">
        <v>3448</v>
      </c>
      <c r="C421" s="40">
        <v>8</v>
      </c>
      <c r="D421" s="40" t="s">
        <v>843</v>
      </c>
      <c r="E421" s="40" t="s">
        <v>907</v>
      </c>
      <c r="F421" s="41" t="s">
        <v>932</v>
      </c>
      <c r="G421" s="41" t="s">
        <v>5209</v>
      </c>
      <c r="H421" s="42" t="s">
        <v>5210</v>
      </c>
      <c r="I421" s="43" t="s">
        <v>4312</v>
      </c>
    </row>
    <row r="422" spans="1:9" ht="27">
      <c r="A422" s="36" t="s">
        <v>931</v>
      </c>
      <c r="B422" s="36" t="s">
        <v>5211</v>
      </c>
      <c r="C422" s="36">
        <v>8</v>
      </c>
      <c r="D422" s="36" t="s">
        <v>843</v>
      </c>
      <c r="E422" s="36" t="s">
        <v>907</v>
      </c>
      <c r="F422" s="37" t="s">
        <v>932</v>
      </c>
      <c r="G422" s="37" t="s">
        <v>5212</v>
      </c>
      <c r="H422" s="38" t="s">
        <v>5213</v>
      </c>
      <c r="I422" s="39" t="s">
        <v>4312</v>
      </c>
    </row>
    <row r="423" spans="1:9">
      <c r="A423" s="40" t="s">
        <v>931</v>
      </c>
      <c r="B423" s="40" t="s">
        <v>5214</v>
      </c>
      <c r="C423" s="40">
        <v>8</v>
      </c>
      <c r="D423" s="40" t="s">
        <v>843</v>
      </c>
      <c r="E423" s="40" t="s">
        <v>907</v>
      </c>
      <c r="F423" s="41" t="s">
        <v>932</v>
      </c>
      <c r="G423" s="41" t="s">
        <v>4202</v>
      </c>
      <c r="H423" s="42" t="s">
        <v>22</v>
      </c>
      <c r="I423" s="43" t="s">
        <v>4312</v>
      </c>
    </row>
    <row r="424" spans="1:9" ht="27">
      <c r="A424" s="36" t="s">
        <v>931</v>
      </c>
      <c r="B424" s="36" t="s">
        <v>5215</v>
      </c>
      <c r="C424" s="36">
        <v>8</v>
      </c>
      <c r="D424" s="36" t="s">
        <v>843</v>
      </c>
      <c r="E424" s="36" t="s">
        <v>907</v>
      </c>
      <c r="F424" s="37" t="s">
        <v>932</v>
      </c>
      <c r="G424" s="37" t="s">
        <v>5216</v>
      </c>
      <c r="H424" s="38" t="s">
        <v>5217</v>
      </c>
      <c r="I424" s="39" t="s">
        <v>4312</v>
      </c>
    </row>
    <row r="425" spans="1:9" ht="27">
      <c r="A425" s="40" t="s">
        <v>931</v>
      </c>
      <c r="B425" s="40" t="s">
        <v>5218</v>
      </c>
      <c r="C425" s="40">
        <v>8</v>
      </c>
      <c r="D425" s="40" t="s">
        <v>843</v>
      </c>
      <c r="E425" s="40" t="s">
        <v>907</v>
      </c>
      <c r="F425" s="41" t="s">
        <v>932</v>
      </c>
      <c r="G425" s="41" t="s">
        <v>5219</v>
      </c>
      <c r="H425" s="42" t="s">
        <v>5220</v>
      </c>
      <c r="I425" s="43" t="s">
        <v>4312</v>
      </c>
    </row>
    <row r="426" spans="1:9" ht="27">
      <c r="A426" s="36" t="s">
        <v>931</v>
      </c>
      <c r="B426" s="36" t="s">
        <v>5221</v>
      </c>
      <c r="C426" s="36">
        <v>8</v>
      </c>
      <c r="D426" s="36" t="s">
        <v>843</v>
      </c>
      <c r="E426" s="36" t="s">
        <v>907</v>
      </c>
      <c r="F426" s="37" t="s">
        <v>932</v>
      </c>
      <c r="G426" s="37" t="s">
        <v>5222</v>
      </c>
      <c r="H426" s="38" t="s">
        <v>5223</v>
      </c>
      <c r="I426" s="39" t="s">
        <v>4312</v>
      </c>
    </row>
    <row r="427" spans="1:9" ht="27">
      <c r="A427" s="40" t="s">
        <v>931</v>
      </c>
      <c r="B427" s="40" t="s">
        <v>5224</v>
      </c>
      <c r="C427" s="40">
        <v>8</v>
      </c>
      <c r="D427" s="40" t="s">
        <v>843</v>
      </c>
      <c r="E427" s="40" t="s">
        <v>907</v>
      </c>
      <c r="F427" s="41" t="s">
        <v>932</v>
      </c>
      <c r="G427" s="41" t="s">
        <v>5225</v>
      </c>
      <c r="H427" s="42" t="s">
        <v>5226</v>
      </c>
      <c r="I427" s="43" t="s">
        <v>4312</v>
      </c>
    </row>
    <row r="428" spans="1:9" ht="27">
      <c r="A428" s="36" t="s">
        <v>931</v>
      </c>
      <c r="B428" s="36" t="s">
        <v>5227</v>
      </c>
      <c r="C428" s="36">
        <v>8</v>
      </c>
      <c r="D428" s="36" t="s">
        <v>843</v>
      </c>
      <c r="E428" s="36" t="s">
        <v>907</v>
      </c>
      <c r="F428" s="37" t="s">
        <v>932</v>
      </c>
      <c r="G428" s="37" t="s">
        <v>5228</v>
      </c>
      <c r="H428" s="38" t="s">
        <v>5229</v>
      </c>
      <c r="I428" s="39" t="s">
        <v>4312</v>
      </c>
    </row>
    <row r="429" spans="1:9">
      <c r="A429" s="40" t="s">
        <v>931</v>
      </c>
      <c r="B429" s="40" t="s">
        <v>5230</v>
      </c>
      <c r="C429" s="40">
        <v>8</v>
      </c>
      <c r="D429" s="40" t="s">
        <v>843</v>
      </c>
      <c r="E429" s="40" t="s">
        <v>907</v>
      </c>
      <c r="F429" s="41" t="s">
        <v>932</v>
      </c>
      <c r="G429" s="41" t="s">
        <v>4202</v>
      </c>
      <c r="H429" s="42" t="s">
        <v>22</v>
      </c>
      <c r="I429" s="43" t="s">
        <v>4312</v>
      </c>
    </row>
    <row r="430" spans="1:9" ht="40.5">
      <c r="A430" s="36" t="s">
        <v>936</v>
      </c>
      <c r="B430" s="36" t="s">
        <v>3453</v>
      </c>
      <c r="C430" s="36">
        <v>8</v>
      </c>
      <c r="D430" s="36" t="s">
        <v>843</v>
      </c>
      <c r="E430" s="36" t="s">
        <v>907</v>
      </c>
      <c r="F430" s="37" t="s">
        <v>22</v>
      </c>
      <c r="G430" s="37" t="s">
        <v>5171</v>
      </c>
      <c r="H430" s="38" t="s">
        <v>5148</v>
      </c>
      <c r="I430" s="39" t="s">
        <v>4312</v>
      </c>
    </row>
    <row r="431" spans="1:9" ht="27">
      <c r="A431" s="40" t="s">
        <v>936</v>
      </c>
      <c r="B431" s="40" t="s">
        <v>3474</v>
      </c>
      <c r="C431" s="40">
        <v>8</v>
      </c>
      <c r="D431" s="40" t="s">
        <v>843</v>
      </c>
      <c r="E431" s="40" t="s">
        <v>907</v>
      </c>
      <c r="F431" s="41" t="s">
        <v>22</v>
      </c>
      <c r="G431" s="41" t="s">
        <v>5150</v>
      </c>
      <c r="H431" s="42" t="s">
        <v>5151</v>
      </c>
      <c r="I431" s="43" t="s">
        <v>4312</v>
      </c>
    </row>
    <row r="432" spans="1:9" ht="27">
      <c r="A432" s="36" t="s">
        <v>936</v>
      </c>
      <c r="B432" s="36" t="s">
        <v>3475</v>
      </c>
      <c r="C432" s="36">
        <v>8</v>
      </c>
      <c r="D432" s="36" t="s">
        <v>843</v>
      </c>
      <c r="E432" s="36" t="s">
        <v>907</v>
      </c>
      <c r="F432" s="37" t="s">
        <v>22</v>
      </c>
      <c r="G432" s="37" t="s">
        <v>5153</v>
      </c>
      <c r="H432" s="38" t="s">
        <v>5154</v>
      </c>
      <c r="I432" s="39" t="s">
        <v>4312</v>
      </c>
    </row>
    <row r="433" spans="1:9">
      <c r="A433" s="40" t="s">
        <v>936</v>
      </c>
      <c r="B433" s="40" t="s">
        <v>3476</v>
      </c>
      <c r="C433" s="40">
        <v>8</v>
      </c>
      <c r="D433" s="40" t="s">
        <v>843</v>
      </c>
      <c r="E433" s="40" t="s">
        <v>907</v>
      </c>
      <c r="F433" s="41" t="s">
        <v>22</v>
      </c>
      <c r="G433" s="41" t="s">
        <v>5159</v>
      </c>
      <c r="H433" s="42" t="s">
        <v>5160</v>
      </c>
      <c r="I433" s="43" t="s">
        <v>4312</v>
      </c>
    </row>
    <row r="434" spans="1:9">
      <c r="A434" s="36" t="s">
        <v>936</v>
      </c>
      <c r="B434" s="36" t="s">
        <v>3477</v>
      </c>
      <c r="C434" s="36">
        <v>8</v>
      </c>
      <c r="D434" s="36" t="s">
        <v>843</v>
      </c>
      <c r="E434" s="36" t="s">
        <v>907</v>
      </c>
      <c r="F434" s="37" t="s">
        <v>22</v>
      </c>
      <c r="G434" s="37" t="s">
        <v>5162</v>
      </c>
      <c r="H434" s="38" t="s">
        <v>5163</v>
      </c>
      <c r="I434" s="39" t="s">
        <v>4312</v>
      </c>
    </row>
    <row r="435" spans="1:9" ht="27">
      <c r="A435" s="40" t="s">
        <v>936</v>
      </c>
      <c r="B435" s="40" t="s">
        <v>3478</v>
      </c>
      <c r="C435" s="40">
        <v>8</v>
      </c>
      <c r="D435" s="40" t="s">
        <v>843</v>
      </c>
      <c r="E435" s="40" t="s">
        <v>907</v>
      </c>
      <c r="F435" s="41" t="s">
        <v>22</v>
      </c>
      <c r="G435" s="41" t="s">
        <v>5165</v>
      </c>
      <c r="H435" s="42" t="s">
        <v>5231</v>
      </c>
      <c r="I435" s="43" t="s">
        <v>4312</v>
      </c>
    </row>
    <row r="436" spans="1:9">
      <c r="A436" s="36" t="s">
        <v>936</v>
      </c>
      <c r="B436" s="36" t="s">
        <v>3481</v>
      </c>
      <c r="C436" s="36">
        <v>8</v>
      </c>
      <c r="D436" s="36" t="s">
        <v>843</v>
      </c>
      <c r="E436" s="36" t="s">
        <v>907</v>
      </c>
      <c r="F436" s="37" t="s">
        <v>22</v>
      </c>
      <c r="G436" s="37" t="s">
        <v>4202</v>
      </c>
      <c r="H436" s="38" t="s">
        <v>22</v>
      </c>
      <c r="I436" s="39" t="s">
        <v>4312</v>
      </c>
    </row>
    <row r="437" spans="1:9">
      <c r="A437" s="40" t="s">
        <v>941</v>
      </c>
      <c r="B437" s="40" t="s">
        <v>3482</v>
      </c>
      <c r="C437" s="40">
        <v>0</v>
      </c>
      <c r="D437" s="40" t="s">
        <v>843</v>
      </c>
      <c r="E437" s="40" t="s">
        <v>940</v>
      </c>
      <c r="F437" s="41" t="s">
        <v>942</v>
      </c>
      <c r="G437" s="41" t="s">
        <v>5232</v>
      </c>
      <c r="H437" s="42" t="s">
        <v>5233</v>
      </c>
      <c r="I437" s="43" t="s">
        <v>4312</v>
      </c>
    </row>
    <row r="438" spans="1:9">
      <c r="A438" s="36" t="s">
        <v>941</v>
      </c>
      <c r="B438" s="36" t="s">
        <v>3483</v>
      </c>
      <c r="C438" s="36">
        <v>0</v>
      </c>
      <c r="D438" s="36" t="s">
        <v>843</v>
      </c>
      <c r="E438" s="36" t="s">
        <v>940</v>
      </c>
      <c r="F438" s="37" t="s">
        <v>942</v>
      </c>
      <c r="G438" s="37" t="s">
        <v>4202</v>
      </c>
      <c r="H438" s="38" t="s">
        <v>22</v>
      </c>
      <c r="I438" s="39" t="s">
        <v>4312</v>
      </c>
    </row>
    <row r="439" spans="1:9">
      <c r="A439" s="40" t="s">
        <v>946</v>
      </c>
      <c r="B439" s="40" t="s">
        <v>3484</v>
      </c>
      <c r="C439" s="40">
        <v>0</v>
      </c>
      <c r="D439" s="40" t="s">
        <v>843</v>
      </c>
      <c r="E439" s="40" t="s">
        <v>940</v>
      </c>
      <c r="F439" s="41" t="s">
        <v>22</v>
      </c>
      <c r="G439" s="41" t="s">
        <v>5234</v>
      </c>
      <c r="H439" s="42" t="s">
        <v>5235</v>
      </c>
      <c r="I439" s="43" t="s">
        <v>4312</v>
      </c>
    </row>
    <row r="440" spans="1:9">
      <c r="A440" s="36" t="s">
        <v>946</v>
      </c>
      <c r="B440" s="36" t="s">
        <v>3485</v>
      </c>
      <c r="C440" s="36">
        <v>0</v>
      </c>
      <c r="D440" s="36" t="s">
        <v>843</v>
      </c>
      <c r="E440" s="36" t="s">
        <v>940</v>
      </c>
      <c r="F440" s="37" t="s">
        <v>22</v>
      </c>
      <c r="G440" s="37" t="s">
        <v>5236</v>
      </c>
      <c r="H440" s="38" t="s">
        <v>5237</v>
      </c>
      <c r="I440" s="39" t="s">
        <v>4312</v>
      </c>
    </row>
    <row r="441" spans="1:9">
      <c r="A441" s="40" t="s">
        <v>946</v>
      </c>
      <c r="B441" s="40" t="s">
        <v>5238</v>
      </c>
      <c r="C441" s="40">
        <v>0</v>
      </c>
      <c r="D441" s="40" t="s">
        <v>843</v>
      </c>
      <c r="E441" s="40" t="s">
        <v>940</v>
      </c>
      <c r="F441" s="41" t="s">
        <v>22</v>
      </c>
      <c r="G441" s="41" t="s">
        <v>5239</v>
      </c>
      <c r="H441" s="42" t="s">
        <v>5240</v>
      </c>
      <c r="I441" s="43" t="s">
        <v>4312</v>
      </c>
    </row>
    <row r="442" spans="1:9" ht="40.5">
      <c r="A442" s="36" t="s">
        <v>946</v>
      </c>
      <c r="B442" s="36" t="s">
        <v>5241</v>
      </c>
      <c r="C442" s="36">
        <v>0</v>
      </c>
      <c r="D442" s="36" t="s">
        <v>843</v>
      </c>
      <c r="E442" s="36" t="s">
        <v>940</v>
      </c>
      <c r="F442" s="37" t="s">
        <v>22</v>
      </c>
      <c r="G442" s="37" t="s">
        <v>5242</v>
      </c>
      <c r="H442" s="38" t="s">
        <v>5243</v>
      </c>
      <c r="I442" s="39" t="s">
        <v>4312</v>
      </c>
    </row>
    <row r="443" spans="1:9">
      <c r="A443" s="40" t="s">
        <v>946</v>
      </c>
      <c r="B443" s="40" t="s">
        <v>3486</v>
      </c>
      <c r="C443" s="40">
        <v>0</v>
      </c>
      <c r="D443" s="40" t="s">
        <v>843</v>
      </c>
      <c r="E443" s="40" t="s">
        <v>940</v>
      </c>
      <c r="F443" s="41" t="s">
        <v>22</v>
      </c>
      <c r="G443" s="41" t="s">
        <v>4202</v>
      </c>
      <c r="H443" s="42" t="s">
        <v>22</v>
      </c>
      <c r="I443" s="43" t="s">
        <v>4312</v>
      </c>
    </row>
    <row r="444" spans="1:9" ht="40.5">
      <c r="A444" s="36" t="s">
        <v>954</v>
      </c>
      <c r="B444" s="36" t="s">
        <v>5244</v>
      </c>
      <c r="C444" s="36">
        <v>0</v>
      </c>
      <c r="D444" s="36" t="s">
        <v>843</v>
      </c>
      <c r="E444" s="36" t="s">
        <v>953</v>
      </c>
      <c r="F444" s="37" t="s">
        <v>5245</v>
      </c>
      <c r="G444" s="37" t="s">
        <v>5246</v>
      </c>
      <c r="H444" s="38" t="s">
        <v>5247</v>
      </c>
      <c r="I444" s="39" t="s">
        <v>4317</v>
      </c>
    </row>
    <row r="445" spans="1:9" ht="94.5">
      <c r="A445" s="40" t="s">
        <v>954</v>
      </c>
      <c r="B445" s="40" t="s">
        <v>5248</v>
      </c>
      <c r="C445" s="40">
        <v>0</v>
      </c>
      <c r="D445" s="40" t="s">
        <v>843</v>
      </c>
      <c r="E445" s="40" t="s">
        <v>953</v>
      </c>
      <c r="F445" s="41" t="s">
        <v>5245</v>
      </c>
      <c r="G445" s="41" t="s">
        <v>5249</v>
      </c>
      <c r="H445" s="42" t="s">
        <v>5250</v>
      </c>
      <c r="I445" s="43" t="s">
        <v>4317</v>
      </c>
    </row>
    <row r="446" spans="1:9" ht="67.5">
      <c r="A446" s="36" t="s">
        <v>954</v>
      </c>
      <c r="B446" s="36" t="s">
        <v>5251</v>
      </c>
      <c r="C446" s="36">
        <v>0</v>
      </c>
      <c r="D446" s="36" t="s">
        <v>843</v>
      </c>
      <c r="E446" s="36" t="s">
        <v>953</v>
      </c>
      <c r="F446" s="37" t="s">
        <v>5245</v>
      </c>
      <c r="G446" s="37" t="s">
        <v>5252</v>
      </c>
      <c r="H446" s="38" t="s">
        <v>5253</v>
      </c>
      <c r="I446" s="39" t="s">
        <v>4317</v>
      </c>
    </row>
    <row r="447" spans="1:9" ht="67.5">
      <c r="A447" s="40" t="s">
        <v>954</v>
      </c>
      <c r="B447" s="40" t="s">
        <v>5254</v>
      </c>
      <c r="C447" s="40">
        <v>0</v>
      </c>
      <c r="D447" s="40" t="s">
        <v>843</v>
      </c>
      <c r="E447" s="40" t="s">
        <v>953</v>
      </c>
      <c r="F447" s="41" t="s">
        <v>5245</v>
      </c>
      <c r="G447" s="41" t="s">
        <v>5255</v>
      </c>
      <c r="H447" s="42" t="s">
        <v>5256</v>
      </c>
      <c r="I447" s="43" t="s">
        <v>4317</v>
      </c>
    </row>
    <row r="448" spans="1:9" ht="67.5">
      <c r="A448" s="36" t="s">
        <v>954</v>
      </c>
      <c r="B448" s="36" t="s">
        <v>5257</v>
      </c>
      <c r="C448" s="36">
        <v>0</v>
      </c>
      <c r="D448" s="36" t="s">
        <v>843</v>
      </c>
      <c r="E448" s="36" t="s">
        <v>953</v>
      </c>
      <c r="F448" s="37" t="s">
        <v>5245</v>
      </c>
      <c r="G448" s="37" t="s">
        <v>5258</v>
      </c>
      <c r="H448" s="38" t="s">
        <v>5259</v>
      </c>
      <c r="I448" s="39" t="s">
        <v>4317</v>
      </c>
    </row>
    <row r="449" spans="1:9" ht="27">
      <c r="A449" s="40" t="s">
        <v>954</v>
      </c>
      <c r="B449" s="40" t="s">
        <v>5260</v>
      </c>
      <c r="C449" s="40">
        <v>6.5</v>
      </c>
      <c r="D449" s="40" t="s">
        <v>843</v>
      </c>
      <c r="E449" s="40" t="s">
        <v>953</v>
      </c>
      <c r="F449" s="41" t="s">
        <v>5245</v>
      </c>
      <c r="G449" s="41" t="s">
        <v>5261</v>
      </c>
      <c r="H449" s="42" t="s">
        <v>5262</v>
      </c>
      <c r="I449" s="43" t="s">
        <v>4317</v>
      </c>
    </row>
    <row r="450" spans="1:9" ht="67.5">
      <c r="A450" s="36" t="s">
        <v>954</v>
      </c>
      <c r="B450" s="36" t="s">
        <v>5263</v>
      </c>
      <c r="C450" s="36">
        <v>8</v>
      </c>
      <c r="D450" s="36" t="s">
        <v>843</v>
      </c>
      <c r="E450" s="36" t="s">
        <v>953</v>
      </c>
      <c r="F450" s="37" t="s">
        <v>5245</v>
      </c>
      <c r="G450" s="37" t="s">
        <v>5264</v>
      </c>
      <c r="H450" s="38" t="s">
        <v>5265</v>
      </c>
      <c r="I450" s="39" t="s">
        <v>4317</v>
      </c>
    </row>
    <row r="451" spans="1:9">
      <c r="A451" s="40" t="s">
        <v>954</v>
      </c>
      <c r="B451" s="40" t="s">
        <v>5266</v>
      </c>
      <c r="C451" s="40">
        <v>0</v>
      </c>
      <c r="D451" s="40" t="s">
        <v>843</v>
      </c>
      <c r="E451" s="40" t="s">
        <v>953</v>
      </c>
      <c r="F451" s="41" t="s">
        <v>5245</v>
      </c>
      <c r="G451" s="41" t="s">
        <v>4202</v>
      </c>
      <c r="H451" s="42" t="s">
        <v>22</v>
      </c>
      <c r="I451" s="43" t="s">
        <v>4317</v>
      </c>
    </row>
    <row r="452" spans="1:9" ht="27">
      <c r="A452" s="36" t="s">
        <v>984</v>
      </c>
      <c r="B452" s="36" t="s">
        <v>3489</v>
      </c>
      <c r="C452" s="36">
        <v>0</v>
      </c>
      <c r="D452" s="36" t="s">
        <v>843</v>
      </c>
      <c r="E452" s="36" t="s">
        <v>953</v>
      </c>
      <c r="F452" s="37" t="s">
        <v>985</v>
      </c>
      <c r="G452" s="37" t="s">
        <v>3863</v>
      </c>
      <c r="H452" s="38" t="s">
        <v>5267</v>
      </c>
      <c r="I452" s="39" t="s">
        <v>4312</v>
      </c>
    </row>
    <row r="453" spans="1:9" ht="40.5">
      <c r="A453" s="40" t="s">
        <v>989</v>
      </c>
      <c r="B453" s="40" t="s">
        <v>3490</v>
      </c>
      <c r="C453" s="40">
        <v>0</v>
      </c>
      <c r="D453" s="40" t="s">
        <v>843</v>
      </c>
      <c r="E453" s="40" t="s">
        <v>953</v>
      </c>
      <c r="F453" s="41" t="s">
        <v>990</v>
      </c>
      <c r="G453" s="41" t="s">
        <v>5268</v>
      </c>
      <c r="H453" s="42" t="s">
        <v>5269</v>
      </c>
      <c r="I453" s="43" t="s">
        <v>4312</v>
      </c>
    </row>
    <row r="454" spans="1:9" ht="40.5">
      <c r="A454" s="36" t="s">
        <v>989</v>
      </c>
      <c r="B454" s="36" t="s">
        <v>3491</v>
      </c>
      <c r="C454" s="36">
        <v>0</v>
      </c>
      <c r="D454" s="36" t="s">
        <v>843</v>
      </c>
      <c r="E454" s="36" t="s">
        <v>953</v>
      </c>
      <c r="F454" s="37" t="s">
        <v>990</v>
      </c>
      <c r="G454" s="37" t="s">
        <v>5270</v>
      </c>
      <c r="H454" s="38" t="s">
        <v>5271</v>
      </c>
      <c r="I454" s="39" t="s">
        <v>4312</v>
      </c>
    </row>
    <row r="455" spans="1:9" ht="27">
      <c r="A455" s="40" t="s">
        <v>994</v>
      </c>
      <c r="B455" s="40" t="s">
        <v>3494</v>
      </c>
      <c r="C455" s="40">
        <v>0</v>
      </c>
      <c r="D455" s="40" t="s">
        <v>843</v>
      </c>
      <c r="E455" s="40" t="s">
        <v>953</v>
      </c>
      <c r="F455" s="41" t="s">
        <v>995</v>
      </c>
      <c r="G455" s="41" t="s">
        <v>5272</v>
      </c>
      <c r="H455" s="42" t="s">
        <v>5273</v>
      </c>
      <c r="I455" s="43" t="s">
        <v>4317</v>
      </c>
    </row>
    <row r="456" spans="1:9" ht="27">
      <c r="A456" s="36" t="s">
        <v>994</v>
      </c>
      <c r="B456" s="36" t="s">
        <v>3495</v>
      </c>
      <c r="C456" s="36">
        <v>0</v>
      </c>
      <c r="D456" s="36" t="s">
        <v>843</v>
      </c>
      <c r="E456" s="36" t="s">
        <v>953</v>
      </c>
      <c r="F456" s="37" t="s">
        <v>995</v>
      </c>
      <c r="G456" s="37" t="s">
        <v>5274</v>
      </c>
      <c r="H456" s="38" t="s">
        <v>5275</v>
      </c>
      <c r="I456" s="39" t="s">
        <v>4317</v>
      </c>
    </row>
    <row r="457" spans="1:9" ht="27">
      <c r="A457" s="40" t="s">
        <v>994</v>
      </c>
      <c r="B457" s="40" t="s">
        <v>5276</v>
      </c>
      <c r="C457" s="40">
        <v>0</v>
      </c>
      <c r="D457" s="40" t="s">
        <v>843</v>
      </c>
      <c r="E457" s="40" t="s">
        <v>953</v>
      </c>
      <c r="F457" s="41" t="s">
        <v>995</v>
      </c>
      <c r="G457" s="41" t="s">
        <v>5277</v>
      </c>
      <c r="H457" s="42" t="s">
        <v>5278</v>
      </c>
      <c r="I457" s="43" t="s">
        <v>4317</v>
      </c>
    </row>
    <row r="458" spans="1:9" ht="27">
      <c r="A458" s="36" t="s">
        <v>999</v>
      </c>
      <c r="B458" s="36" t="s">
        <v>3496</v>
      </c>
      <c r="C458" s="36">
        <v>0</v>
      </c>
      <c r="D458" s="36" t="s">
        <v>843</v>
      </c>
      <c r="E458" s="36" t="s">
        <v>953</v>
      </c>
      <c r="F458" s="37" t="s">
        <v>1000</v>
      </c>
      <c r="G458" s="37" t="s">
        <v>5279</v>
      </c>
      <c r="H458" s="38" t="s">
        <v>5280</v>
      </c>
      <c r="I458" s="39" t="s">
        <v>4317</v>
      </c>
    </row>
    <row r="459" spans="1:9" ht="135">
      <c r="A459" s="40" t="s">
        <v>1004</v>
      </c>
      <c r="B459" s="40" t="s">
        <v>3497</v>
      </c>
      <c r="C459" s="40">
        <v>0</v>
      </c>
      <c r="D459" s="40" t="s">
        <v>843</v>
      </c>
      <c r="E459" s="40" t="s">
        <v>953</v>
      </c>
      <c r="F459" s="41" t="s">
        <v>1005</v>
      </c>
      <c r="G459" s="41" t="s">
        <v>5281</v>
      </c>
      <c r="H459" s="42" t="s">
        <v>5282</v>
      </c>
      <c r="I459" s="43" t="s">
        <v>4312</v>
      </c>
    </row>
    <row r="460" spans="1:9" ht="216">
      <c r="A460" s="36" t="s">
        <v>1009</v>
      </c>
      <c r="B460" s="36" t="s">
        <v>3498</v>
      </c>
      <c r="C460" s="36">
        <v>6.5</v>
      </c>
      <c r="D460" s="36" t="s">
        <v>843</v>
      </c>
      <c r="E460" s="36" t="s">
        <v>953</v>
      </c>
      <c r="F460" s="37" t="s">
        <v>1010</v>
      </c>
      <c r="G460" s="37" t="s">
        <v>5283</v>
      </c>
      <c r="H460" s="38" t="s">
        <v>5284</v>
      </c>
      <c r="I460" s="39" t="s">
        <v>4312</v>
      </c>
    </row>
    <row r="461" spans="1:9" ht="54">
      <c r="A461" s="40" t="s">
        <v>1014</v>
      </c>
      <c r="B461" s="40" t="s">
        <v>3499</v>
      </c>
      <c r="C461" s="40">
        <v>6.5</v>
      </c>
      <c r="D461" s="40" t="s">
        <v>843</v>
      </c>
      <c r="E461" s="40" t="s">
        <v>953</v>
      </c>
      <c r="F461" s="41" t="s">
        <v>1015</v>
      </c>
      <c r="G461" s="41" t="s">
        <v>3866</v>
      </c>
      <c r="H461" s="42" t="s">
        <v>5285</v>
      </c>
      <c r="I461" s="43" t="s">
        <v>4317</v>
      </c>
    </row>
    <row r="462" spans="1:9" ht="54">
      <c r="A462" s="36" t="s">
        <v>1019</v>
      </c>
      <c r="B462" s="36" t="s">
        <v>5286</v>
      </c>
      <c r="C462" s="36">
        <v>0</v>
      </c>
      <c r="D462" s="36" t="s">
        <v>843</v>
      </c>
      <c r="E462" s="36" t="s">
        <v>953</v>
      </c>
      <c r="F462" s="37" t="s">
        <v>1020</v>
      </c>
      <c r="G462" s="37" t="s">
        <v>5287</v>
      </c>
      <c r="H462" s="38" t="s">
        <v>5288</v>
      </c>
      <c r="I462" s="39" t="s">
        <v>4312</v>
      </c>
    </row>
    <row r="463" spans="1:9">
      <c r="A463" s="40" t="s">
        <v>1019</v>
      </c>
      <c r="B463" s="40" t="s">
        <v>5289</v>
      </c>
      <c r="C463" s="40">
        <v>0</v>
      </c>
      <c r="D463" s="40" t="s">
        <v>843</v>
      </c>
      <c r="E463" s="40" t="s">
        <v>953</v>
      </c>
      <c r="F463" s="41" t="s">
        <v>1020</v>
      </c>
      <c r="G463" s="41" t="s">
        <v>4202</v>
      </c>
      <c r="H463" s="42" t="s">
        <v>22</v>
      </c>
      <c r="I463" s="43" t="s">
        <v>4312</v>
      </c>
    </row>
    <row r="464" spans="1:9" ht="67.5">
      <c r="A464" s="36" t="s">
        <v>1019</v>
      </c>
      <c r="B464" s="36" t="s">
        <v>5290</v>
      </c>
      <c r="C464" s="36">
        <v>0</v>
      </c>
      <c r="D464" s="36" t="s">
        <v>843</v>
      </c>
      <c r="E464" s="36" t="s">
        <v>953</v>
      </c>
      <c r="F464" s="37" t="s">
        <v>1020</v>
      </c>
      <c r="G464" s="37" t="s">
        <v>5006</v>
      </c>
      <c r="H464" s="38" t="s">
        <v>5007</v>
      </c>
      <c r="I464" s="39" t="s">
        <v>4312</v>
      </c>
    </row>
    <row r="465" spans="1:9" ht="54">
      <c r="A465" s="40" t="s">
        <v>1019</v>
      </c>
      <c r="B465" s="40" t="s">
        <v>5291</v>
      </c>
      <c r="C465" s="40">
        <v>0</v>
      </c>
      <c r="D465" s="40" t="s">
        <v>843</v>
      </c>
      <c r="E465" s="40" t="s">
        <v>953</v>
      </c>
      <c r="F465" s="41" t="s">
        <v>1020</v>
      </c>
      <c r="G465" s="41" t="s">
        <v>5292</v>
      </c>
      <c r="H465" s="42" t="s">
        <v>5293</v>
      </c>
      <c r="I465" s="43" t="s">
        <v>4312</v>
      </c>
    </row>
    <row r="466" spans="1:9" ht="27">
      <c r="A466" s="36" t="s">
        <v>1019</v>
      </c>
      <c r="B466" s="36" t="s">
        <v>5294</v>
      </c>
      <c r="C466" s="36">
        <v>6.5</v>
      </c>
      <c r="D466" s="36" t="s">
        <v>843</v>
      </c>
      <c r="E466" s="36" t="s">
        <v>953</v>
      </c>
      <c r="F466" s="37" t="s">
        <v>1020</v>
      </c>
      <c r="G466" s="37" t="s">
        <v>5043</v>
      </c>
      <c r="H466" s="38" t="s">
        <v>5044</v>
      </c>
      <c r="I466" s="39" t="s">
        <v>4312</v>
      </c>
    </row>
    <row r="467" spans="1:9">
      <c r="A467" s="40" t="s">
        <v>1019</v>
      </c>
      <c r="B467" s="40" t="s">
        <v>5295</v>
      </c>
      <c r="C467" s="40">
        <v>8</v>
      </c>
      <c r="D467" s="40" t="s">
        <v>843</v>
      </c>
      <c r="E467" s="40" t="s">
        <v>953</v>
      </c>
      <c r="F467" s="41" t="s">
        <v>1020</v>
      </c>
      <c r="G467" s="41" t="s">
        <v>5046</v>
      </c>
      <c r="H467" s="42" t="s">
        <v>5047</v>
      </c>
      <c r="I467" s="43" t="s">
        <v>4312</v>
      </c>
    </row>
    <row r="468" spans="1:9">
      <c r="A468" s="36" t="s">
        <v>1019</v>
      </c>
      <c r="B468" s="36" t="s">
        <v>5296</v>
      </c>
      <c r="C468" s="36">
        <v>0</v>
      </c>
      <c r="D468" s="36" t="s">
        <v>843</v>
      </c>
      <c r="E468" s="36" t="s">
        <v>953</v>
      </c>
      <c r="F468" s="37" t="s">
        <v>1020</v>
      </c>
      <c r="G468" s="37" t="s">
        <v>4202</v>
      </c>
      <c r="H468" s="38" t="s">
        <v>22</v>
      </c>
      <c r="I468" s="39" t="s">
        <v>4312</v>
      </c>
    </row>
    <row r="469" spans="1:9" ht="40.5">
      <c r="A469" s="40" t="s">
        <v>1019</v>
      </c>
      <c r="B469" s="40" t="s">
        <v>5297</v>
      </c>
      <c r="C469" s="40">
        <v>8</v>
      </c>
      <c r="D469" s="40" t="s">
        <v>843</v>
      </c>
      <c r="E469" s="40" t="s">
        <v>953</v>
      </c>
      <c r="F469" s="41" t="s">
        <v>1020</v>
      </c>
      <c r="G469" s="41" t="s">
        <v>5298</v>
      </c>
      <c r="H469" s="42" t="s">
        <v>5299</v>
      </c>
      <c r="I469" s="43" t="s">
        <v>4312</v>
      </c>
    </row>
    <row r="470" spans="1:9" ht="40.5">
      <c r="A470" s="36" t="s">
        <v>1019</v>
      </c>
      <c r="B470" s="36" t="s">
        <v>5300</v>
      </c>
      <c r="C470" s="36">
        <v>0</v>
      </c>
      <c r="D470" s="36" t="s">
        <v>843</v>
      </c>
      <c r="E470" s="36" t="s">
        <v>953</v>
      </c>
      <c r="F470" s="37" t="s">
        <v>1020</v>
      </c>
      <c r="G470" s="37" t="s">
        <v>5301</v>
      </c>
      <c r="H470" s="38" t="s">
        <v>5302</v>
      </c>
      <c r="I470" s="39" t="s">
        <v>4312</v>
      </c>
    </row>
    <row r="471" spans="1:9" ht="40.5">
      <c r="A471" s="40" t="s">
        <v>1019</v>
      </c>
      <c r="B471" s="40" t="s">
        <v>5303</v>
      </c>
      <c r="C471" s="40">
        <v>6.5</v>
      </c>
      <c r="D471" s="40" t="s">
        <v>843</v>
      </c>
      <c r="E471" s="40" t="s">
        <v>953</v>
      </c>
      <c r="F471" s="41" t="s">
        <v>1020</v>
      </c>
      <c r="G471" s="41" t="s">
        <v>5304</v>
      </c>
      <c r="H471" s="42" t="s">
        <v>5305</v>
      </c>
      <c r="I471" s="43" t="s">
        <v>4312</v>
      </c>
    </row>
    <row r="472" spans="1:9" ht="27">
      <c r="A472" s="36" t="s">
        <v>1036</v>
      </c>
      <c r="B472" s="36" t="s">
        <v>5306</v>
      </c>
      <c r="C472" s="36">
        <v>8</v>
      </c>
      <c r="D472" s="36" t="s">
        <v>1033</v>
      </c>
      <c r="E472" s="36" t="s">
        <v>1035</v>
      </c>
      <c r="F472" s="37" t="s">
        <v>22</v>
      </c>
      <c r="G472" s="37" t="s">
        <v>5307</v>
      </c>
      <c r="H472" s="38" t="s">
        <v>5308</v>
      </c>
      <c r="I472" s="39" t="s">
        <v>4312</v>
      </c>
    </row>
    <row r="473" spans="1:9" ht="27">
      <c r="A473" s="40" t="s">
        <v>1036</v>
      </c>
      <c r="B473" s="40" t="s">
        <v>5309</v>
      </c>
      <c r="C473" s="40">
        <v>8</v>
      </c>
      <c r="D473" s="40" t="s">
        <v>1033</v>
      </c>
      <c r="E473" s="40" t="s">
        <v>1035</v>
      </c>
      <c r="F473" s="41" t="s">
        <v>22</v>
      </c>
      <c r="G473" s="41" t="s">
        <v>4313</v>
      </c>
      <c r="H473" s="42" t="s">
        <v>5310</v>
      </c>
      <c r="I473" s="43" t="s">
        <v>4312</v>
      </c>
    </row>
    <row r="474" spans="1:9" ht="40.5">
      <c r="A474" s="36" t="s">
        <v>1036</v>
      </c>
      <c r="B474" s="36" t="s">
        <v>5311</v>
      </c>
      <c r="C474" s="36">
        <v>30</v>
      </c>
      <c r="D474" s="36" t="s">
        <v>1033</v>
      </c>
      <c r="E474" s="36" t="s">
        <v>1035</v>
      </c>
      <c r="F474" s="37" t="s">
        <v>22</v>
      </c>
      <c r="G474" s="37" t="s">
        <v>5312</v>
      </c>
      <c r="H474" s="38" t="s">
        <v>5313</v>
      </c>
      <c r="I474" s="39" t="s">
        <v>4312</v>
      </c>
    </row>
    <row r="475" spans="1:9" ht="135">
      <c r="A475" s="40" t="s">
        <v>1036</v>
      </c>
      <c r="B475" s="40" t="s">
        <v>5314</v>
      </c>
      <c r="C475" s="40">
        <v>8</v>
      </c>
      <c r="D475" s="40" t="s">
        <v>1033</v>
      </c>
      <c r="E475" s="40" t="s">
        <v>1035</v>
      </c>
      <c r="F475" s="41" t="s">
        <v>22</v>
      </c>
      <c r="G475" s="41" t="s">
        <v>5315</v>
      </c>
      <c r="H475" s="42" t="s">
        <v>5316</v>
      </c>
      <c r="I475" s="43" t="s">
        <v>4312</v>
      </c>
    </row>
    <row r="476" spans="1:9" ht="81">
      <c r="A476" s="36" t="s">
        <v>1036</v>
      </c>
      <c r="B476" s="36" t="s">
        <v>5317</v>
      </c>
      <c r="C476" s="36">
        <v>8</v>
      </c>
      <c r="D476" s="36" t="s">
        <v>1033</v>
      </c>
      <c r="E476" s="36" t="s">
        <v>1035</v>
      </c>
      <c r="F476" s="37" t="s">
        <v>22</v>
      </c>
      <c r="G476" s="37" t="s">
        <v>5318</v>
      </c>
      <c r="H476" s="38" t="s">
        <v>5319</v>
      </c>
      <c r="I476" s="39" t="s">
        <v>4312</v>
      </c>
    </row>
    <row r="477" spans="1:9">
      <c r="A477" s="40" t="s">
        <v>1036</v>
      </c>
      <c r="B477" s="40" t="s">
        <v>5320</v>
      </c>
      <c r="C477" s="40">
        <v>8</v>
      </c>
      <c r="D477" s="40" t="s">
        <v>1033</v>
      </c>
      <c r="E477" s="40" t="s">
        <v>1035</v>
      </c>
      <c r="F477" s="41" t="s">
        <v>22</v>
      </c>
      <c r="G477" s="41" t="s">
        <v>4202</v>
      </c>
      <c r="H477" s="42" t="s">
        <v>22</v>
      </c>
      <c r="I477" s="43" t="s">
        <v>4312</v>
      </c>
    </row>
    <row r="478" spans="1:9">
      <c r="A478" s="36" t="s">
        <v>1043</v>
      </c>
      <c r="B478" s="36" t="s">
        <v>3504</v>
      </c>
      <c r="C478" s="36">
        <v>6.5</v>
      </c>
      <c r="D478" s="36" t="s">
        <v>1033</v>
      </c>
      <c r="E478" s="36" t="s">
        <v>1042</v>
      </c>
      <c r="F478" s="37" t="s">
        <v>1044</v>
      </c>
      <c r="G478" s="37" t="s">
        <v>4202</v>
      </c>
      <c r="H478" s="38" t="s">
        <v>22</v>
      </c>
      <c r="I478" s="39" t="s">
        <v>4312</v>
      </c>
    </row>
    <row r="479" spans="1:9">
      <c r="A479" s="40" t="s">
        <v>1048</v>
      </c>
      <c r="B479" s="40" t="s">
        <v>5321</v>
      </c>
      <c r="C479" s="40">
        <v>6.5</v>
      </c>
      <c r="D479" s="40" t="s">
        <v>1033</v>
      </c>
      <c r="E479" s="40" t="s">
        <v>5322</v>
      </c>
      <c r="F479" s="41" t="s">
        <v>5323</v>
      </c>
      <c r="G479" s="41" t="s">
        <v>5324</v>
      </c>
      <c r="H479" s="42" t="s">
        <v>5325</v>
      </c>
      <c r="I479" s="43" t="s">
        <v>5326</v>
      </c>
    </row>
    <row r="480" spans="1:9">
      <c r="A480" s="36" t="s">
        <v>1048</v>
      </c>
      <c r="B480" s="36" t="s">
        <v>5327</v>
      </c>
      <c r="C480" s="36">
        <v>6.5</v>
      </c>
      <c r="D480" s="36" t="s">
        <v>1033</v>
      </c>
      <c r="E480" s="36" t="s">
        <v>5322</v>
      </c>
      <c r="F480" s="37" t="s">
        <v>5323</v>
      </c>
      <c r="G480" s="37" t="s">
        <v>5328</v>
      </c>
      <c r="H480" s="38" t="s">
        <v>5329</v>
      </c>
      <c r="I480" s="39" t="s">
        <v>5326</v>
      </c>
    </row>
    <row r="481" spans="1:9">
      <c r="A481" s="40" t="s">
        <v>1053</v>
      </c>
      <c r="B481" s="40" t="s">
        <v>5330</v>
      </c>
      <c r="C481" s="40">
        <v>6.5</v>
      </c>
      <c r="D481" s="40" t="s">
        <v>1033</v>
      </c>
      <c r="E481" s="40" t="s">
        <v>5331</v>
      </c>
      <c r="F481" s="41" t="s">
        <v>5332</v>
      </c>
      <c r="G481" s="41" t="s">
        <v>5333</v>
      </c>
      <c r="H481" s="42" t="s">
        <v>5334</v>
      </c>
      <c r="I481" s="43" t="s">
        <v>5326</v>
      </c>
    </row>
    <row r="482" spans="1:9">
      <c r="A482" s="36" t="s">
        <v>1053</v>
      </c>
      <c r="B482" s="36" t="s">
        <v>5335</v>
      </c>
      <c r="C482" s="36">
        <v>6.5</v>
      </c>
      <c r="D482" s="36" t="s">
        <v>1033</v>
      </c>
      <c r="E482" s="36" t="s">
        <v>5331</v>
      </c>
      <c r="F482" s="37" t="s">
        <v>5332</v>
      </c>
      <c r="G482" s="37" t="s">
        <v>4202</v>
      </c>
      <c r="H482" s="38" t="s">
        <v>22</v>
      </c>
      <c r="I482" s="39" t="s">
        <v>5326</v>
      </c>
    </row>
    <row r="483" spans="1:9">
      <c r="A483" s="40" t="s">
        <v>1057</v>
      </c>
      <c r="B483" s="40" t="s">
        <v>5336</v>
      </c>
      <c r="C483" s="40">
        <v>6.5</v>
      </c>
      <c r="D483" s="40" t="s">
        <v>1033</v>
      </c>
      <c r="E483" s="40" t="s">
        <v>5331</v>
      </c>
      <c r="F483" s="41" t="s">
        <v>5337</v>
      </c>
      <c r="G483" s="41" t="s">
        <v>5338</v>
      </c>
      <c r="H483" s="42" t="s">
        <v>5339</v>
      </c>
      <c r="I483" s="43" t="s">
        <v>5326</v>
      </c>
    </row>
    <row r="484" spans="1:9">
      <c r="A484" s="36" t="s">
        <v>1057</v>
      </c>
      <c r="B484" s="36" t="s">
        <v>5340</v>
      </c>
      <c r="C484" s="36">
        <v>6.5</v>
      </c>
      <c r="D484" s="36" t="s">
        <v>1033</v>
      </c>
      <c r="E484" s="36" t="s">
        <v>5331</v>
      </c>
      <c r="F484" s="37" t="s">
        <v>5337</v>
      </c>
      <c r="G484" s="37" t="s">
        <v>4202</v>
      </c>
      <c r="H484" s="38" t="s">
        <v>22</v>
      </c>
      <c r="I484" s="39" t="s">
        <v>5326</v>
      </c>
    </row>
    <row r="485" spans="1:9">
      <c r="A485" s="40" t="s">
        <v>1061</v>
      </c>
      <c r="B485" s="40" t="s">
        <v>5341</v>
      </c>
      <c r="C485" s="40">
        <v>6.5</v>
      </c>
      <c r="D485" s="40" t="s">
        <v>1033</v>
      </c>
      <c r="E485" s="40" t="s">
        <v>5331</v>
      </c>
      <c r="F485" s="41" t="s">
        <v>5342</v>
      </c>
      <c r="G485" s="41" t="s">
        <v>5343</v>
      </c>
      <c r="H485" s="42" t="s">
        <v>5344</v>
      </c>
      <c r="I485" s="43" t="s">
        <v>5326</v>
      </c>
    </row>
    <row r="486" spans="1:9">
      <c r="A486" s="36" t="s">
        <v>1061</v>
      </c>
      <c r="B486" s="36" t="s">
        <v>5345</v>
      </c>
      <c r="C486" s="36">
        <v>6.5</v>
      </c>
      <c r="D486" s="36" t="s">
        <v>1033</v>
      </c>
      <c r="E486" s="36" t="s">
        <v>5331</v>
      </c>
      <c r="F486" s="37" t="s">
        <v>5342</v>
      </c>
      <c r="G486" s="37" t="s">
        <v>4202</v>
      </c>
      <c r="H486" s="38" t="s">
        <v>22</v>
      </c>
      <c r="I486" s="39" t="s">
        <v>5326</v>
      </c>
    </row>
    <row r="487" spans="1:9" ht="27">
      <c r="A487" s="40" t="s">
        <v>1065</v>
      </c>
      <c r="B487" s="40" t="s">
        <v>5346</v>
      </c>
      <c r="C487" s="40">
        <v>6.5</v>
      </c>
      <c r="D487" s="40" t="s">
        <v>1033</v>
      </c>
      <c r="E487" s="40" t="s">
        <v>5331</v>
      </c>
      <c r="F487" s="41" t="s">
        <v>5347</v>
      </c>
      <c r="G487" s="41" t="s">
        <v>5348</v>
      </c>
      <c r="H487" s="42" t="s">
        <v>5349</v>
      </c>
      <c r="I487" s="43" t="s">
        <v>5326</v>
      </c>
    </row>
    <row r="488" spans="1:9" ht="54">
      <c r="A488" s="36" t="s">
        <v>1065</v>
      </c>
      <c r="B488" s="36" t="s">
        <v>5350</v>
      </c>
      <c r="C488" s="36">
        <v>6.5</v>
      </c>
      <c r="D488" s="36" t="s">
        <v>1033</v>
      </c>
      <c r="E488" s="36" t="s">
        <v>5331</v>
      </c>
      <c r="F488" s="37" t="s">
        <v>5347</v>
      </c>
      <c r="G488" s="37" t="s">
        <v>5351</v>
      </c>
      <c r="H488" s="38" t="s">
        <v>5352</v>
      </c>
      <c r="I488" s="39" t="s">
        <v>4312</v>
      </c>
    </row>
    <row r="489" spans="1:9">
      <c r="A489" s="40" t="s">
        <v>1065</v>
      </c>
      <c r="B489" s="40" t="s">
        <v>5353</v>
      </c>
      <c r="C489" s="40">
        <v>6.5</v>
      </c>
      <c r="D489" s="40" t="s">
        <v>1033</v>
      </c>
      <c r="E489" s="40" t="s">
        <v>5331</v>
      </c>
      <c r="F489" s="41" t="s">
        <v>5347</v>
      </c>
      <c r="G489" s="41" t="s">
        <v>4202</v>
      </c>
      <c r="H489" s="42" t="s">
        <v>22</v>
      </c>
      <c r="I489" s="43" t="s">
        <v>5326</v>
      </c>
    </row>
    <row r="490" spans="1:9" ht="27">
      <c r="A490" s="36" t="s">
        <v>1069</v>
      </c>
      <c r="B490" s="36" t="s">
        <v>5354</v>
      </c>
      <c r="C490" s="36">
        <v>6.5</v>
      </c>
      <c r="D490" s="36" t="s">
        <v>1033</v>
      </c>
      <c r="E490" s="36" t="s">
        <v>5331</v>
      </c>
      <c r="F490" s="37" t="s">
        <v>22</v>
      </c>
      <c r="G490" s="37" t="s">
        <v>5355</v>
      </c>
      <c r="H490" s="38" t="s">
        <v>5356</v>
      </c>
      <c r="I490" s="39" t="s">
        <v>5326</v>
      </c>
    </row>
    <row r="491" spans="1:9" ht="27">
      <c r="A491" s="40" t="s">
        <v>1069</v>
      </c>
      <c r="B491" s="40" t="s">
        <v>3516</v>
      </c>
      <c r="C491" s="40">
        <v>6.5</v>
      </c>
      <c r="D491" s="40" t="s">
        <v>1033</v>
      </c>
      <c r="E491" s="40" t="s">
        <v>5331</v>
      </c>
      <c r="F491" s="41" t="s">
        <v>22</v>
      </c>
      <c r="G491" s="41" t="s">
        <v>5357</v>
      </c>
      <c r="H491" s="42" t="s">
        <v>5358</v>
      </c>
      <c r="I491" s="43" t="s">
        <v>5326</v>
      </c>
    </row>
    <row r="492" spans="1:9" ht="27">
      <c r="A492" s="36" t="s">
        <v>1069</v>
      </c>
      <c r="B492" s="36" t="s">
        <v>3517</v>
      </c>
      <c r="C492" s="36">
        <v>6.5</v>
      </c>
      <c r="D492" s="36" t="s">
        <v>1033</v>
      </c>
      <c r="E492" s="36" t="s">
        <v>5331</v>
      </c>
      <c r="F492" s="37" t="s">
        <v>22</v>
      </c>
      <c r="G492" s="37" t="s">
        <v>5359</v>
      </c>
      <c r="H492" s="38" t="s">
        <v>5360</v>
      </c>
      <c r="I492" s="39" t="s">
        <v>5326</v>
      </c>
    </row>
    <row r="493" spans="1:9">
      <c r="A493" s="40" t="s">
        <v>1069</v>
      </c>
      <c r="B493" s="40" t="s">
        <v>3518</v>
      </c>
      <c r="C493" s="40">
        <v>6.5</v>
      </c>
      <c r="D493" s="40" t="s">
        <v>1033</v>
      </c>
      <c r="E493" s="40" t="s">
        <v>5331</v>
      </c>
      <c r="F493" s="41" t="s">
        <v>22</v>
      </c>
      <c r="G493" s="41" t="s">
        <v>4202</v>
      </c>
      <c r="H493" s="42" t="s">
        <v>22</v>
      </c>
      <c r="I493" s="43" t="s">
        <v>5326</v>
      </c>
    </row>
    <row r="494" spans="1:9">
      <c r="A494" s="36" t="s">
        <v>1073</v>
      </c>
      <c r="B494" s="36" t="s">
        <v>5361</v>
      </c>
      <c r="C494" s="36">
        <v>5</v>
      </c>
      <c r="D494" s="36" t="s">
        <v>1033</v>
      </c>
      <c r="E494" s="36" t="s">
        <v>5362</v>
      </c>
      <c r="F494" s="37" t="s">
        <v>5363</v>
      </c>
      <c r="G494" s="37" t="s">
        <v>5364</v>
      </c>
      <c r="H494" s="38" t="s">
        <v>5363</v>
      </c>
      <c r="I494" s="39" t="s">
        <v>5326</v>
      </c>
    </row>
    <row r="495" spans="1:9" ht="121.5">
      <c r="A495" s="40" t="s">
        <v>1077</v>
      </c>
      <c r="B495" s="40" t="s">
        <v>3521</v>
      </c>
      <c r="C495" s="40">
        <v>5</v>
      </c>
      <c r="D495" s="40" t="s">
        <v>1033</v>
      </c>
      <c r="E495" s="40" t="s">
        <v>5362</v>
      </c>
      <c r="F495" s="41" t="s">
        <v>5365</v>
      </c>
      <c r="G495" s="41" t="s">
        <v>5366</v>
      </c>
      <c r="H495" s="42" t="s">
        <v>5367</v>
      </c>
      <c r="I495" s="43" t="s">
        <v>5326</v>
      </c>
    </row>
    <row r="496" spans="1:9" ht="40.5">
      <c r="A496" s="36" t="s">
        <v>1081</v>
      </c>
      <c r="B496" s="36" t="s">
        <v>3522</v>
      </c>
      <c r="C496" s="36">
        <v>5</v>
      </c>
      <c r="D496" s="36" t="s">
        <v>1033</v>
      </c>
      <c r="E496" s="36" t="s">
        <v>5362</v>
      </c>
      <c r="F496" s="37" t="s">
        <v>5368</v>
      </c>
      <c r="G496" s="37" t="s">
        <v>5369</v>
      </c>
      <c r="H496" s="38" t="s">
        <v>5370</v>
      </c>
      <c r="I496" s="39" t="s">
        <v>5326</v>
      </c>
    </row>
    <row r="497" spans="1:9">
      <c r="A497" s="40" t="s">
        <v>1085</v>
      </c>
      <c r="B497" s="40" t="s">
        <v>5371</v>
      </c>
      <c r="C497" s="40">
        <v>5</v>
      </c>
      <c r="D497" s="40" t="s">
        <v>1033</v>
      </c>
      <c r="E497" s="40" t="s">
        <v>5362</v>
      </c>
      <c r="F497" s="41" t="s">
        <v>22</v>
      </c>
      <c r="G497" s="41" t="s">
        <v>5372</v>
      </c>
      <c r="H497" s="42" t="s">
        <v>5373</v>
      </c>
      <c r="I497" s="43" t="s">
        <v>5326</v>
      </c>
    </row>
    <row r="498" spans="1:9">
      <c r="A498" s="36" t="s">
        <v>1085</v>
      </c>
      <c r="B498" s="36" t="s">
        <v>5374</v>
      </c>
      <c r="C498" s="36">
        <v>5</v>
      </c>
      <c r="D498" s="36" t="s">
        <v>1033</v>
      </c>
      <c r="E498" s="36" t="s">
        <v>5362</v>
      </c>
      <c r="F498" s="37" t="s">
        <v>22</v>
      </c>
      <c r="G498" s="37" t="s">
        <v>5375</v>
      </c>
      <c r="H498" s="38" t="s">
        <v>5376</v>
      </c>
      <c r="I498" s="39" t="s">
        <v>5326</v>
      </c>
    </row>
    <row r="499" spans="1:9">
      <c r="A499" s="40" t="s">
        <v>1085</v>
      </c>
      <c r="B499" s="40" t="s">
        <v>5377</v>
      </c>
      <c r="C499" s="40">
        <v>5</v>
      </c>
      <c r="D499" s="40" t="s">
        <v>1033</v>
      </c>
      <c r="E499" s="40" t="s">
        <v>5362</v>
      </c>
      <c r="F499" s="41" t="s">
        <v>22</v>
      </c>
      <c r="G499" s="41" t="s">
        <v>4202</v>
      </c>
      <c r="H499" s="42" t="s">
        <v>22</v>
      </c>
      <c r="I499" s="43" t="s">
        <v>5326</v>
      </c>
    </row>
    <row r="500" spans="1:9">
      <c r="A500" s="36" t="s">
        <v>1090</v>
      </c>
      <c r="B500" s="36" t="s">
        <v>5378</v>
      </c>
      <c r="C500" s="36">
        <v>6.5</v>
      </c>
      <c r="D500" s="36" t="s">
        <v>1033</v>
      </c>
      <c r="E500" s="36" t="s">
        <v>1089</v>
      </c>
      <c r="F500" s="37" t="s">
        <v>1091</v>
      </c>
      <c r="G500" s="37" t="s">
        <v>5379</v>
      </c>
      <c r="H500" s="38" t="s">
        <v>1091</v>
      </c>
      <c r="I500" s="39" t="s">
        <v>4312</v>
      </c>
    </row>
    <row r="501" spans="1:9" ht="40.5">
      <c r="A501" s="40" t="s">
        <v>1095</v>
      </c>
      <c r="B501" s="40" t="s">
        <v>5380</v>
      </c>
      <c r="C501" s="40">
        <v>8</v>
      </c>
      <c r="D501" s="40" t="s">
        <v>1033</v>
      </c>
      <c r="E501" s="40" t="s">
        <v>1089</v>
      </c>
      <c r="F501" s="41" t="s">
        <v>1096</v>
      </c>
      <c r="G501" s="41" t="s">
        <v>5381</v>
      </c>
      <c r="H501" s="42" t="s">
        <v>5382</v>
      </c>
      <c r="I501" s="43" t="s">
        <v>4312</v>
      </c>
    </row>
    <row r="502" spans="1:9">
      <c r="A502" s="36" t="s">
        <v>1095</v>
      </c>
      <c r="B502" s="36" t="s">
        <v>5383</v>
      </c>
      <c r="C502" s="36">
        <v>8</v>
      </c>
      <c r="D502" s="36" t="s">
        <v>1033</v>
      </c>
      <c r="E502" s="36" t="s">
        <v>1089</v>
      </c>
      <c r="F502" s="37" t="s">
        <v>1096</v>
      </c>
      <c r="G502" s="37" t="s">
        <v>4202</v>
      </c>
      <c r="H502" s="38" t="s">
        <v>22</v>
      </c>
      <c r="I502" s="39" t="s">
        <v>4312</v>
      </c>
    </row>
    <row r="503" spans="1:9" ht="54">
      <c r="A503" s="40" t="s">
        <v>1095</v>
      </c>
      <c r="B503" s="40" t="s">
        <v>5384</v>
      </c>
      <c r="C503" s="40">
        <v>8</v>
      </c>
      <c r="D503" s="40" t="s">
        <v>1033</v>
      </c>
      <c r="E503" s="40" t="s">
        <v>1089</v>
      </c>
      <c r="F503" s="41" t="s">
        <v>1096</v>
      </c>
      <c r="G503" s="41" t="s">
        <v>5385</v>
      </c>
      <c r="H503" s="42" t="s">
        <v>5386</v>
      </c>
      <c r="I503" s="43" t="s">
        <v>4312</v>
      </c>
    </row>
    <row r="504" spans="1:9">
      <c r="A504" s="36" t="s">
        <v>1095</v>
      </c>
      <c r="B504" s="36" t="s">
        <v>5387</v>
      </c>
      <c r="C504" s="36">
        <v>8</v>
      </c>
      <c r="D504" s="36" t="s">
        <v>1033</v>
      </c>
      <c r="E504" s="36" t="s">
        <v>1089</v>
      </c>
      <c r="F504" s="37" t="s">
        <v>1096</v>
      </c>
      <c r="G504" s="37" t="s">
        <v>4202</v>
      </c>
      <c r="H504" s="38" t="s">
        <v>22</v>
      </c>
      <c r="I504" s="39" t="s">
        <v>4312</v>
      </c>
    </row>
    <row r="505" spans="1:9" ht="27">
      <c r="A505" s="40" t="s">
        <v>1102</v>
      </c>
      <c r="B505" s="40" t="s">
        <v>5388</v>
      </c>
      <c r="C505" s="40">
        <v>6.5</v>
      </c>
      <c r="D505" s="40" t="s">
        <v>1033</v>
      </c>
      <c r="E505" s="40" t="s">
        <v>1089</v>
      </c>
      <c r="F505" s="41" t="s">
        <v>22</v>
      </c>
      <c r="G505" s="41" t="s">
        <v>5389</v>
      </c>
      <c r="H505" s="42" t="s">
        <v>5390</v>
      </c>
      <c r="I505" s="43" t="s">
        <v>4317</v>
      </c>
    </row>
    <row r="506" spans="1:9" ht="27">
      <c r="A506" s="36" t="s">
        <v>1102</v>
      </c>
      <c r="B506" s="36" t="s">
        <v>5391</v>
      </c>
      <c r="C506" s="36">
        <v>6.5</v>
      </c>
      <c r="D506" s="36" t="s">
        <v>1033</v>
      </c>
      <c r="E506" s="36" t="s">
        <v>1089</v>
      </c>
      <c r="F506" s="37" t="s">
        <v>22</v>
      </c>
      <c r="G506" s="37" t="s">
        <v>5392</v>
      </c>
      <c r="H506" s="38" t="s">
        <v>5393</v>
      </c>
      <c r="I506" s="39" t="s">
        <v>4317</v>
      </c>
    </row>
    <row r="507" spans="1:9" ht="27">
      <c r="A507" s="40" t="s">
        <v>1107</v>
      </c>
      <c r="B507" s="40" t="s">
        <v>5394</v>
      </c>
      <c r="C507" s="40">
        <v>6.5</v>
      </c>
      <c r="D507" s="40" t="s">
        <v>1033</v>
      </c>
      <c r="E507" s="40" t="s">
        <v>1106</v>
      </c>
      <c r="F507" s="41" t="s">
        <v>5395</v>
      </c>
      <c r="G507" s="41" t="s">
        <v>5396</v>
      </c>
      <c r="H507" s="42" t="s">
        <v>5397</v>
      </c>
      <c r="I507" s="43" t="s">
        <v>5326</v>
      </c>
    </row>
    <row r="508" spans="1:9">
      <c r="A508" s="36" t="s">
        <v>1107</v>
      </c>
      <c r="B508" s="36" t="s">
        <v>5398</v>
      </c>
      <c r="C508" s="36">
        <v>6.5</v>
      </c>
      <c r="D508" s="36" t="s">
        <v>1033</v>
      </c>
      <c r="E508" s="36" t="s">
        <v>1106</v>
      </c>
      <c r="F508" s="37" t="s">
        <v>5395</v>
      </c>
      <c r="G508" s="37" t="s">
        <v>4202</v>
      </c>
      <c r="H508" s="38" t="s">
        <v>22</v>
      </c>
      <c r="I508" s="39" t="s">
        <v>5326</v>
      </c>
    </row>
    <row r="509" spans="1:9" ht="40.5">
      <c r="A509" s="40" t="s">
        <v>1111</v>
      </c>
      <c r="B509" s="40" t="s">
        <v>3529</v>
      </c>
      <c r="C509" s="40">
        <v>6.5</v>
      </c>
      <c r="D509" s="40" t="s">
        <v>1033</v>
      </c>
      <c r="E509" s="40" t="s">
        <v>1106</v>
      </c>
      <c r="F509" s="41" t="s">
        <v>5399</v>
      </c>
      <c r="G509" s="41" t="s">
        <v>5400</v>
      </c>
      <c r="H509" s="42" t="s">
        <v>5401</v>
      </c>
      <c r="I509" s="43" t="s">
        <v>5326</v>
      </c>
    </row>
    <row r="510" spans="1:9" ht="27">
      <c r="A510" s="36" t="s">
        <v>1115</v>
      </c>
      <c r="B510" s="36" t="s">
        <v>5402</v>
      </c>
      <c r="C510" s="36">
        <v>6.5</v>
      </c>
      <c r="D510" s="36" t="s">
        <v>1033</v>
      </c>
      <c r="E510" s="36" t="s">
        <v>1106</v>
      </c>
      <c r="F510" s="37" t="s">
        <v>5403</v>
      </c>
      <c r="G510" s="37" t="s">
        <v>5404</v>
      </c>
      <c r="H510" s="38" t="s">
        <v>5405</v>
      </c>
      <c r="I510" s="39" t="s">
        <v>5326</v>
      </c>
    </row>
    <row r="511" spans="1:9" ht="40.5">
      <c r="A511" s="40" t="s">
        <v>1115</v>
      </c>
      <c r="B511" s="40" t="s">
        <v>5406</v>
      </c>
      <c r="C511" s="40">
        <v>6.5</v>
      </c>
      <c r="D511" s="40" t="s">
        <v>1033</v>
      </c>
      <c r="E511" s="40" t="s">
        <v>1106</v>
      </c>
      <c r="F511" s="41" t="s">
        <v>5403</v>
      </c>
      <c r="G511" s="41" t="s">
        <v>5407</v>
      </c>
      <c r="H511" s="42" t="s">
        <v>5408</v>
      </c>
      <c r="I511" s="43" t="s">
        <v>5326</v>
      </c>
    </row>
    <row r="512" spans="1:9" ht="94.5">
      <c r="A512" s="36" t="s">
        <v>1119</v>
      </c>
      <c r="B512" s="36" t="s">
        <v>5409</v>
      </c>
      <c r="C512" s="36">
        <v>6.5</v>
      </c>
      <c r="D512" s="36" t="s">
        <v>1033</v>
      </c>
      <c r="E512" s="36" t="s">
        <v>1106</v>
      </c>
      <c r="F512" s="37" t="s">
        <v>1120</v>
      </c>
      <c r="G512" s="37" t="s">
        <v>5410</v>
      </c>
      <c r="H512" s="38" t="s">
        <v>5411</v>
      </c>
      <c r="I512" s="39" t="s">
        <v>4312</v>
      </c>
    </row>
    <row r="513" spans="1:9">
      <c r="A513" s="40" t="s">
        <v>1124</v>
      </c>
      <c r="B513" s="40" t="s">
        <v>5412</v>
      </c>
      <c r="C513" s="40">
        <v>6.5</v>
      </c>
      <c r="D513" s="40" t="s">
        <v>1033</v>
      </c>
      <c r="E513" s="40" t="s">
        <v>1106</v>
      </c>
      <c r="F513" s="41" t="s">
        <v>1125</v>
      </c>
      <c r="G513" s="41" t="s">
        <v>4202</v>
      </c>
      <c r="H513" s="42" t="s">
        <v>22</v>
      </c>
      <c r="I513" s="43" t="s">
        <v>4312</v>
      </c>
    </row>
    <row r="514" spans="1:9">
      <c r="A514" s="36" t="s">
        <v>1128</v>
      </c>
      <c r="B514" s="36" t="s">
        <v>3535</v>
      </c>
      <c r="C514" s="36">
        <v>6.5</v>
      </c>
      <c r="D514" s="36" t="s">
        <v>1033</v>
      </c>
      <c r="E514" s="36" t="s">
        <v>1106</v>
      </c>
      <c r="F514" s="37" t="s">
        <v>22</v>
      </c>
      <c r="G514" s="37" t="s">
        <v>5413</v>
      </c>
      <c r="H514" s="38" t="s">
        <v>5414</v>
      </c>
      <c r="I514" s="39" t="s">
        <v>4312</v>
      </c>
    </row>
    <row r="515" spans="1:9">
      <c r="A515" s="40" t="s">
        <v>1128</v>
      </c>
      <c r="B515" s="40" t="s">
        <v>5415</v>
      </c>
      <c r="C515" s="40">
        <v>6.5</v>
      </c>
      <c r="D515" s="40" t="s">
        <v>1033</v>
      </c>
      <c r="E515" s="40" t="s">
        <v>1106</v>
      </c>
      <c r="F515" s="41" t="s">
        <v>22</v>
      </c>
      <c r="G515" s="41" t="s">
        <v>5416</v>
      </c>
      <c r="H515" s="42" t="s">
        <v>5417</v>
      </c>
      <c r="I515" s="43" t="s">
        <v>5326</v>
      </c>
    </row>
    <row r="516" spans="1:9" ht="40.5">
      <c r="A516" s="36" t="s">
        <v>1128</v>
      </c>
      <c r="B516" s="36" t="s">
        <v>3536</v>
      </c>
      <c r="C516" s="36">
        <v>6.5</v>
      </c>
      <c r="D516" s="36" t="s">
        <v>1033</v>
      </c>
      <c r="E516" s="36" t="s">
        <v>1106</v>
      </c>
      <c r="F516" s="37" t="s">
        <v>22</v>
      </c>
      <c r="G516" s="37" t="s">
        <v>5418</v>
      </c>
      <c r="H516" s="38" t="s">
        <v>5419</v>
      </c>
      <c r="I516" s="39" t="s">
        <v>4312</v>
      </c>
    </row>
    <row r="517" spans="1:9">
      <c r="A517" s="40" t="s">
        <v>1128</v>
      </c>
      <c r="B517" s="40" t="s">
        <v>3539</v>
      </c>
      <c r="C517" s="40">
        <v>6.5</v>
      </c>
      <c r="D517" s="40" t="s">
        <v>1033</v>
      </c>
      <c r="E517" s="40" t="s">
        <v>1106</v>
      </c>
      <c r="F517" s="41" t="s">
        <v>22</v>
      </c>
      <c r="G517" s="41" t="s">
        <v>4202</v>
      </c>
      <c r="H517" s="42" t="s">
        <v>22</v>
      </c>
      <c r="I517" s="43" t="s">
        <v>5326</v>
      </c>
    </row>
    <row r="518" spans="1:9">
      <c r="A518" s="36" t="s">
        <v>1135</v>
      </c>
      <c r="B518" s="36" t="s">
        <v>3540</v>
      </c>
      <c r="C518" s="36">
        <v>6.5</v>
      </c>
      <c r="D518" s="36" t="s">
        <v>1132</v>
      </c>
      <c r="E518" s="36" t="s">
        <v>1134</v>
      </c>
      <c r="F518" s="37" t="s">
        <v>1136</v>
      </c>
      <c r="G518" s="37" t="s">
        <v>5420</v>
      </c>
      <c r="H518" s="38" t="s">
        <v>5421</v>
      </c>
      <c r="I518" s="39" t="s">
        <v>4312</v>
      </c>
    </row>
    <row r="519" spans="1:9">
      <c r="A519" s="40" t="s">
        <v>1135</v>
      </c>
      <c r="B519" s="40" t="s">
        <v>3543</v>
      </c>
      <c r="C519" s="40">
        <v>6.5</v>
      </c>
      <c r="D519" s="40" t="s">
        <v>1132</v>
      </c>
      <c r="E519" s="40" t="s">
        <v>1134</v>
      </c>
      <c r="F519" s="41" t="s">
        <v>1136</v>
      </c>
      <c r="G519" s="41" t="s">
        <v>4202</v>
      </c>
      <c r="H519" s="42" t="s">
        <v>22</v>
      </c>
      <c r="I519" s="43" t="s">
        <v>5326</v>
      </c>
    </row>
    <row r="520" spans="1:9" ht="162">
      <c r="A520" s="36" t="s">
        <v>1140</v>
      </c>
      <c r="B520" s="36" t="s">
        <v>3544</v>
      </c>
      <c r="C520" s="36">
        <v>6.5</v>
      </c>
      <c r="D520" s="36" t="s">
        <v>1132</v>
      </c>
      <c r="E520" s="36" t="s">
        <v>1134</v>
      </c>
      <c r="F520" s="37" t="s">
        <v>1141</v>
      </c>
      <c r="G520" s="37" t="s">
        <v>5422</v>
      </c>
      <c r="H520" s="38" t="s">
        <v>5423</v>
      </c>
      <c r="I520" s="39" t="s">
        <v>5326</v>
      </c>
    </row>
    <row r="521" spans="1:9" ht="40.5">
      <c r="A521" s="40" t="s">
        <v>1148</v>
      </c>
      <c r="B521" s="40" t="s">
        <v>3545</v>
      </c>
      <c r="C521" s="40">
        <v>6.5</v>
      </c>
      <c r="D521" s="40" t="s">
        <v>1132</v>
      </c>
      <c r="E521" s="40" t="s">
        <v>1147</v>
      </c>
      <c r="F521" s="41" t="s">
        <v>1149</v>
      </c>
      <c r="G521" s="41" t="s">
        <v>5424</v>
      </c>
      <c r="H521" s="42" t="s">
        <v>5425</v>
      </c>
      <c r="I521" s="43" t="s">
        <v>4317</v>
      </c>
    </row>
    <row r="522" spans="1:9" ht="54">
      <c r="A522" s="36" t="s">
        <v>1148</v>
      </c>
      <c r="B522" s="36" t="s">
        <v>3546</v>
      </c>
      <c r="C522" s="36">
        <v>6.5</v>
      </c>
      <c r="D522" s="36" t="s">
        <v>1132</v>
      </c>
      <c r="E522" s="36" t="s">
        <v>1147</v>
      </c>
      <c r="F522" s="37" t="s">
        <v>1149</v>
      </c>
      <c r="G522" s="37" t="s">
        <v>5426</v>
      </c>
      <c r="H522" s="38" t="s">
        <v>5427</v>
      </c>
      <c r="I522" s="39" t="s">
        <v>4317</v>
      </c>
    </row>
    <row r="523" spans="1:9" ht="67.5">
      <c r="A523" s="40" t="s">
        <v>1148</v>
      </c>
      <c r="B523" s="40" t="s">
        <v>3547</v>
      </c>
      <c r="C523" s="40">
        <v>6.5</v>
      </c>
      <c r="D523" s="40" t="s">
        <v>1132</v>
      </c>
      <c r="E523" s="40" t="s">
        <v>1147</v>
      </c>
      <c r="F523" s="41" t="s">
        <v>1149</v>
      </c>
      <c r="G523" s="41" t="s">
        <v>5428</v>
      </c>
      <c r="H523" s="42" t="s">
        <v>5429</v>
      </c>
      <c r="I523" s="43" t="s">
        <v>4317</v>
      </c>
    </row>
    <row r="524" spans="1:9">
      <c r="A524" s="36" t="s">
        <v>1157</v>
      </c>
      <c r="B524" s="36" t="s">
        <v>5430</v>
      </c>
      <c r="C524" s="36">
        <v>8</v>
      </c>
      <c r="D524" s="36" t="s">
        <v>1154</v>
      </c>
      <c r="E524" s="36" t="s">
        <v>1156</v>
      </c>
      <c r="F524" s="37" t="s">
        <v>1158</v>
      </c>
      <c r="G524" s="37" t="s">
        <v>5431</v>
      </c>
      <c r="H524" s="38" t="s">
        <v>5432</v>
      </c>
      <c r="I524" s="39" t="s">
        <v>4312</v>
      </c>
    </row>
    <row r="525" spans="1:9" ht="54">
      <c r="A525" s="40" t="s">
        <v>1166</v>
      </c>
      <c r="B525" s="40" t="s">
        <v>3553</v>
      </c>
      <c r="C525" s="40">
        <v>6.5</v>
      </c>
      <c r="D525" s="40" t="s">
        <v>1154</v>
      </c>
      <c r="E525" s="40" t="s">
        <v>1165</v>
      </c>
      <c r="F525" s="41" t="s">
        <v>1167</v>
      </c>
      <c r="G525" s="41" t="s">
        <v>5433</v>
      </c>
      <c r="H525" s="42" t="s">
        <v>5434</v>
      </c>
      <c r="I525" s="43" t="s">
        <v>4312</v>
      </c>
    </row>
    <row r="526" spans="1:9">
      <c r="A526" s="36" t="s">
        <v>1171</v>
      </c>
      <c r="B526" s="36" t="s">
        <v>5435</v>
      </c>
      <c r="C526" s="36">
        <v>6.5</v>
      </c>
      <c r="D526" s="36" t="s">
        <v>1154</v>
      </c>
      <c r="E526" s="36" t="s">
        <v>1165</v>
      </c>
      <c r="F526" s="37" t="s">
        <v>22</v>
      </c>
      <c r="G526" s="37" t="s">
        <v>5436</v>
      </c>
      <c r="H526" s="38" t="s">
        <v>5437</v>
      </c>
      <c r="I526" s="39" t="s">
        <v>4312</v>
      </c>
    </row>
    <row r="527" spans="1:9">
      <c r="A527" s="40" t="s">
        <v>1171</v>
      </c>
      <c r="B527" s="40" t="s">
        <v>5438</v>
      </c>
      <c r="C527" s="40">
        <v>6.5</v>
      </c>
      <c r="D527" s="40" t="s">
        <v>1154</v>
      </c>
      <c r="E527" s="40" t="s">
        <v>1165</v>
      </c>
      <c r="F527" s="41" t="s">
        <v>22</v>
      </c>
      <c r="G527" s="41" t="s">
        <v>5439</v>
      </c>
      <c r="H527" s="42" t="s">
        <v>5440</v>
      </c>
      <c r="I527" s="43" t="s">
        <v>4312</v>
      </c>
    </row>
    <row r="528" spans="1:9" ht="27">
      <c r="A528" s="36" t="s">
        <v>1171</v>
      </c>
      <c r="B528" s="36" t="s">
        <v>5441</v>
      </c>
      <c r="C528" s="36">
        <v>6.5</v>
      </c>
      <c r="D528" s="36" t="s">
        <v>1154</v>
      </c>
      <c r="E528" s="36" t="s">
        <v>1165</v>
      </c>
      <c r="F528" s="37" t="s">
        <v>22</v>
      </c>
      <c r="G528" s="37" t="s">
        <v>5442</v>
      </c>
      <c r="H528" s="38" t="s">
        <v>5443</v>
      </c>
      <c r="I528" s="39" t="s">
        <v>4312</v>
      </c>
    </row>
    <row r="529" spans="1:9">
      <c r="A529" s="40" t="s">
        <v>1171</v>
      </c>
      <c r="B529" s="40" t="s">
        <v>5444</v>
      </c>
      <c r="C529" s="40">
        <v>6.5</v>
      </c>
      <c r="D529" s="40" t="s">
        <v>1154</v>
      </c>
      <c r="E529" s="40" t="s">
        <v>1165</v>
      </c>
      <c r="F529" s="41" t="s">
        <v>22</v>
      </c>
      <c r="G529" s="41" t="s">
        <v>5445</v>
      </c>
      <c r="H529" s="42" t="s">
        <v>5446</v>
      </c>
      <c r="I529" s="43" t="s">
        <v>4312</v>
      </c>
    </row>
    <row r="530" spans="1:9">
      <c r="A530" s="36" t="s">
        <v>1171</v>
      </c>
      <c r="B530" s="36" t="s">
        <v>5447</v>
      </c>
      <c r="C530" s="36">
        <v>6.5</v>
      </c>
      <c r="D530" s="36" t="s">
        <v>1154</v>
      </c>
      <c r="E530" s="36" t="s">
        <v>1165</v>
      </c>
      <c r="F530" s="37" t="s">
        <v>22</v>
      </c>
      <c r="G530" s="37" t="s">
        <v>4202</v>
      </c>
      <c r="H530" s="38" t="s">
        <v>22</v>
      </c>
      <c r="I530" s="39" t="s">
        <v>4312</v>
      </c>
    </row>
    <row r="531" spans="1:9">
      <c r="A531" s="40" t="s">
        <v>1171</v>
      </c>
      <c r="B531" s="40" t="s">
        <v>5448</v>
      </c>
      <c r="C531" s="40">
        <v>6.5</v>
      </c>
      <c r="D531" s="40" t="s">
        <v>1154</v>
      </c>
      <c r="E531" s="40" t="s">
        <v>1165</v>
      </c>
      <c r="F531" s="41" t="s">
        <v>22</v>
      </c>
      <c r="G531" s="41" t="s">
        <v>5449</v>
      </c>
      <c r="H531" s="42" t="s">
        <v>5450</v>
      </c>
      <c r="I531" s="43" t="s">
        <v>4312</v>
      </c>
    </row>
    <row r="532" spans="1:9">
      <c r="A532" s="36" t="s">
        <v>1171</v>
      </c>
      <c r="B532" s="36" t="s">
        <v>5451</v>
      </c>
      <c r="C532" s="36">
        <v>6.5</v>
      </c>
      <c r="D532" s="36" t="s">
        <v>1154</v>
      </c>
      <c r="E532" s="36" t="s">
        <v>1165</v>
      </c>
      <c r="F532" s="37" t="s">
        <v>22</v>
      </c>
      <c r="G532" s="37" t="s">
        <v>5452</v>
      </c>
      <c r="H532" s="38" t="s">
        <v>5453</v>
      </c>
      <c r="I532" s="39" t="s">
        <v>4312</v>
      </c>
    </row>
    <row r="533" spans="1:9">
      <c r="A533" s="40" t="s">
        <v>1171</v>
      </c>
      <c r="B533" s="40" t="s">
        <v>5454</v>
      </c>
      <c r="C533" s="40">
        <v>6.5</v>
      </c>
      <c r="D533" s="40" t="s">
        <v>1154</v>
      </c>
      <c r="E533" s="40" t="s">
        <v>1165</v>
      </c>
      <c r="F533" s="41" t="s">
        <v>22</v>
      </c>
      <c r="G533" s="41" t="s">
        <v>5455</v>
      </c>
      <c r="H533" s="42" t="s">
        <v>5456</v>
      </c>
      <c r="I533" s="43" t="s">
        <v>4312</v>
      </c>
    </row>
    <row r="534" spans="1:9">
      <c r="A534" s="36" t="s">
        <v>1171</v>
      </c>
      <c r="B534" s="36" t="s">
        <v>5457</v>
      </c>
      <c r="C534" s="36">
        <v>6.5</v>
      </c>
      <c r="D534" s="36" t="s">
        <v>1154</v>
      </c>
      <c r="E534" s="36" t="s">
        <v>1165</v>
      </c>
      <c r="F534" s="37" t="s">
        <v>22</v>
      </c>
      <c r="G534" s="37" t="s">
        <v>5458</v>
      </c>
      <c r="H534" s="38" t="s">
        <v>5459</v>
      </c>
      <c r="I534" s="39" t="s">
        <v>4312</v>
      </c>
    </row>
    <row r="535" spans="1:9">
      <c r="A535" s="40" t="s">
        <v>1171</v>
      </c>
      <c r="B535" s="40" t="s">
        <v>5460</v>
      </c>
      <c r="C535" s="40">
        <v>6.5</v>
      </c>
      <c r="D535" s="40" t="s">
        <v>1154</v>
      </c>
      <c r="E535" s="40" t="s">
        <v>1165</v>
      </c>
      <c r="F535" s="41" t="s">
        <v>22</v>
      </c>
      <c r="G535" s="41" t="s">
        <v>5461</v>
      </c>
      <c r="H535" s="42" t="s">
        <v>5462</v>
      </c>
      <c r="I535" s="43" t="s">
        <v>4312</v>
      </c>
    </row>
    <row r="536" spans="1:9">
      <c r="A536" s="36" t="s">
        <v>1171</v>
      </c>
      <c r="B536" s="36" t="s">
        <v>5463</v>
      </c>
      <c r="C536" s="36">
        <v>6.5</v>
      </c>
      <c r="D536" s="36" t="s">
        <v>1154</v>
      </c>
      <c r="E536" s="36" t="s">
        <v>1165</v>
      </c>
      <c r="F536" s="37" t="s">
        <v>22</v>
      </c>
      <c r="G536" s="37" t="s">
        <v>5464</v>
      </c>
      <c r="H536" s="38" t="s">
        <v>5465</v>
      </c>
      <c r="I536" s="39" t="s">
        <v>4312</v>
      </c>
    </row>
    <row r="537" spans="1:9">
      <c r="A537" s="40" t="s">
        <v>1171</v>
      </c>
      <c r="B537" s="40" t="s">
        <v>5466</v>
      </c>
      <c r="C537" s="40">
        <v>6.5</v>
      </c>
      <c r="D537" s="40" t="s">
        <v>1154</v>
      </c>
      <c r="E537" s="40" t="s">
        <v>1165</v>
      </c>
      <c r="F537" s="41" t="s">
        <v>22</v>
      </c>
      <c r="G537" s="41" t="s">
        <v>5467</v>
      </c>
      <c r="H537" s="42" t="s">
        <v>5468</v>
      </c>
      <c r="I537" s="43" t="s">
        <v>4312</v>
      </c>
    </row>
    <row r="538" spans="1:9">
      <c r="A538" s="36" t="s">
        <v>1171</v>
      </c>
      <c r="B538" s="36" t="s">
        <v>5469</v>
      </c>
      <c r="C538" s="36">
        <v>6.5</v>
      </c>
      <c r="D538" s="36" t="s">
        <v>1154</v>
      </c>
      <c r="E538" s="36" t="s">
        <v>1165</v>
      </c>
      <c r="F538" s="37" t="s">
        <v>22</v>
      </c>
      <c r="G538" s="37" t="s">
        <v>5470</v>
      </c>
      <c r="H538" s="38" t="s">
        <v>5471</v>
      </c>
      <c r="I538" s="39" t="s">
        <v>4312</v>
      </c>
    </row>
    <row r="539" spans="1:9" ht="40.5">
      <c r="A539" s="40" t="s">
        <v>1171</v>
      </c>
      <c r="B539" s="40" t="s">
        <v>5472</v>
      </c>
      <c r="C539" s="40">
        <v>6.5</v>
      </c>
      <c r="D539" s="40" t="s">
        <v>1154</v>
      </c>
      <c r="E539" s="40" t="s">
        <v>1165</v>
      </c>
      <c r="F539" s="41" t="s">
        <v>22</v>
      </c>
      <c r="G539" s="41" t="s">
        <v>5473</v>
      </c>
      <c r="H539" s="42" t="s">
        <v>5474</v>
      </c>
      <c r="I539" s="43" t="s">
        <v>4312</v>
      </c>
    </row>
    <row r="540" spans="1:9">
      <c r="A540" s="36" t="s">
        <v>1171</v>
      </c>
      <c r="B540" s="36" t="s">
        <v>5475</v>
      </c>
      <c r="C540" s="36">
        <v>6.5</v>
      </c>
      <c r="D540" s="36" t="s">
        <v>1154</v>
      </c>
      <c r="E540" s="36" t="s">
        <v>1165</v>
      </c>
      <c r="F540" s="37" t="s">
        <v>22</v>
      </c>
      <c r="G540" s="37" t="s">
        <v>4202</v>
      </c>
      <c r="H540" s="38" t="s">
        <v>22</v>
      </c>
      <c r="I540" s="39" t="s">
        <v>4312</v>
      </c>
    </row>
    <row r="541" spans="1:9">
      <c r="A541" s="40" t="s">
        <v>1178</v>
      </c>
      <c r="B541" s="40" t="s">
        <v>3555</v>
      </c>
      <c r="C541" s="40">
        <v>6.5</v>
      </c>
      <c r="D541" s="40" t="s">
        <v>1175</v>
      </c>
      <c r="E541" s="40" t="s">
        <v>1177</v>
      </c>
      <c r="F541" s="41" t="s">
        <v>5476</v>
      </c>
      <c r="G541" s="41" t="s">
        <v>5477</v>
      </c>
      <c r="H541" s="42" t="s">
        <v>5478</v>
      </c>
      <c r="I541" s="43" t="s">
        <v>4317</v>
      </c>
    </row>
    <row r="542" spans="1:9">
      <c r="A542" s="36" t="s">
        <v>1184</v>
      </c>
      <c r="B542" s="36" t="s">
        <v>3556</v>
      </c>
      <c r="C542" s="36">
        <v>6.5</v>
      </c>
      <c r="D542" s="36" t="s">
        <v>1175</v>
      </c>
      <c r="E542" s="36" t="s">
        <v>1183</v>
      </c>
      <c r="F542" s="37" t="s">
        <v>5479</v>
      </c>
      <c r="G542" s="37" t="s">
        <v>5477</v>
      </c>
      <c r="H542" s="38" t="s">
        <v>5478</v>
      </c>
      <c r="I542" s="39" t="s">
        <v>4317</v>
      </c>
    </row>
    <row r="543" spans="1:9">
      <c r="A543" s="40" t="s">
        <v>1191</v>
      </c>
      <c r="B543" s="40" t="s">
        <v>5480</v>
      </c>
      <c r="C543" s="40">
        <v>6.5</v>
      </c>
      <c r="D543" s="40" t="s">
        <v>1188</v>
      </c>
      <c r="E543" s="40" t="s">
        <v>1190</v>
      </c>
      <c r="F543" s="41" t="s">
        <v>1192</v>
      </c>
      <c r="G543" s="41" t="s">
        <v>4202</v>
      </c>
      <c r="H543" s="42" t="s">
        <v>22</v>
      </c>
      <c r="I543" s="43" t="s">
        <v>4312</v>
      </c>
    </row>
    <row r="544" spans="1:9">
      <c r="A544" s="36" t="s">
        <v>1198</v>
      </c>
      <c r="B544" s="36" t="s">
        <v>3569</v>
      </c>
      <c r="C544" s="36">
        <v>6.5</v>
      </c>
      <c r="D544" s="36" t="s">
        <v>1188</v>
      </c>
      <c r="E544" s="36" t="s">
        <v>1190</v>
      </c>
      <c r="F544" s="37" t="s">
        <v>1199</v>
      </c>
      <c r="G544" s="37" t="s">
        <v>4202</v>
      </c>
      <c r="H544" s="38" t="s">
        <v>22</v>
      </c>
      <c r="I544" s="39" t="s">
        <v>4312</v>
      </c>
    </row>
    <row r="545" spans="1:9">
      <c r="A545" s="40" t="s">
        <v>1203</v>
      </c>
      <c r="B545" s="40" t="s">
        <v>5481</v>
      </c>
      <c r="C545" s="40">
        <v>6.5</v>
      </c>
      <c r="D545" s="40" t="s">
        <v>1188</v>
      </c>
      <c r="E545" s="40" t="s">
        <v>1190</v>
      </c>
      <c r="F545" s="41" t="s">
        <v>5482</v>
      </c>
      <c r="G545" s="41" t="s">
        <v>5483</v>
      </c>
      <c r="H545" s="42" t="s">
        <v>5482</v>
      </c>
      <c r="I545" s="43" t="s">
        <v>4312</v>
      </c>
    </row>
    <row r="546" spans="1:9" ht="148.5">
      <c r="A546" s="36" t="s">
        <v>1209</v>
      </c>
      <c r="B546" s="36" t="s">
        <v>5484</v>
      </c>
      <c r="C546" s="36">
        <v>6.5</v>
      </c>
      <c r="D546" s="36" t="s">
        <v>1188</v>
      </c>
      <c r="E546" s="36" t="s">
        <v>1208</v>
      </c>
      <c r="F546" s="37" t="s">
        <v>1208</v>
      </c>
      <c r="G546" s="37" t="s">
        <v>5485</v>
      </c>
      <c r="H546" s="38" t="s">
        <v>5486</v>
      </c>
      <c r="I546" s="39" t="s">
        <v>4312</v>
      </c>
    </row>
    <row r="547" spans="1:9" ht="108">
      <c r="A547" s="40" t="s">
        <v>1217</v>
      </c>
      <c r="B547" s="40" t="s">
        <v>5487</v>
      </c>
      <c r="C547" s="40">
        <v>0</v>
      </c>
      <c r="D547" s="40" t="s">
        <v>1188</v>
      </c>
      <c r="E547" s="40" t="s">
        <v>1216</v>
      </c>
      <c r="F547" s="41" t="s">
        <v>1218</v>
      </c>
      <c r="G547" s="41" t="s">
        <v>5488</v>
      </c>
      <c r="H547" s="42" t="s">
        <v>5489</v>
      </c>
      <c r="I547" s="43" t="s">
        <v>4312</v>
      </c>
    </row>
    <row r="548" spans="1:9" ht="40.5">
      <c r="A548" s="36" t="s">
        <v>1217</v>
      </c>
      <c r="B548" s="36" t="s">
        <v>5490</v>
      </c>
      <c r="C548" s="36">
        <v>0</v>
      </c>
      <c r="D548" s="36" t="s">
        <v>1188</v>
      </c>
      <c r="E548" s="36" t="s">
        <v>1216</v>
      </c>
      <c r="F548" s="37" t="s">
        <v>1218</v>
      </c>
      <c r="G548" s="37" t="s">
        <v>5491</v>
      </c>
      <c r="H548" s="38" t="s">
        <v>5492</v>
      </c>
      <c r="I548" s="39" t="s">
        <v>4312</v>
      </c>
    </row>
    <row r="549" spans="1:9" ht="162">
      <c r="A549" s="40" t="s">
        <v>1217</v>
      </c>
      <c r="B549" s="40" t="s">
        <v>5493</v>
      </c>
      <c r="C549" s="40">
        <v>0</v>
      </c>
      <c r="D549" s="40" t="s">
        <v>1188</v>
      </c>
      <c r="E549" s="40" t="s">
        <v>1216</v>
      </c>
      <c r="F549" s="41" t="s">
        <v>1218</v>
      </c>
      <c r="G549" s="41" t="s">
        <v>5494</v>
      </c>
      <c r="H549" s="42" t="s">
        <v>5495</v>
      </c>
      <c r="I549" s="43" t="s">
        <v>4312</v>
      </c>
    </row>
    <row r="550" spans="1:9" ht="67.5">
      <c r="A550" s="36" t="s">
        <v>1217</v>
      </c>
      <c r="B550" s="36" t="s">
        <v>5496</v>
      </c>
      <c r="C550" s="36">
        <v>0</v>
      </c>
      <c r="D550" s="36" t="s">
        <v>1188</v>
      </c>
      <c r="E550" s="36" t="s">
        <v>1216</v>
      </c>
      <c r="F550" s="37" t="s">
        <v>1218</v>
      </c>
      <c r="G550" s="37" t="s">
        <v>5497</v>
      </c>
      <c r="H550" s="38" t="s">
        <v>5498</v>
      </c>
      <c r="I550" s="39" t="s">
        <v>4312</v>
      </c>
    </row>
    <row r="551" spans="1:9">
      <c r="A551" s="40" t="s">
        <v>1217</v>
      </c>
      <c r="B551" s="40" t="s">
        <v>5499</v>
      </c>
      <c r="C551" s="40">
        <v>0</v>
      </c>
      <c r="D551" s="40" t="s">
        <v>1188</v>
      </c>
      <c r="E551" s="40" t="s">
        <v>1216</v>
      </c>
      <c r="F551" s="41" t="s">
        <v>1218</v>
      </c>
      <c r="G551" s="41" t="s">
        <v>4202</v>
      </c>
      <c r="H551" s="42" t="s">
        <v>22</v>
      </c>
      <c r="I551" s="43" t="s">
        <v>4312</v>
      </c>
    </row>
    <row r="552" spans="1:9" ht="67.5">
      <c r="A552" s="36" t="s">
        <v>1217</v>
      </c>
      <c r="B552" s="36" t="s">
        <v>5500</v>
      </c>
      <c r="C552" s="36">
        <v>0</v>
      </c>
      <c r="D552" s="36" t="s">
        <v>1188</v>
      </c>
      <c r="E552" s="36" t="s">
        <v>1216</v>
      </c>
      <c r="F552" s="37" t="s">
        <v>1218</v>
      </c>
      <c r="G552" s="37" t="s">
        <v>5501</v>
      </c>
      <c r="H552" s="38" t="s">
        <v>5502</v>
      </c>
      <c r="I552" s="39" t="s">
        <v>4312</v>
      </c>
    </row>
    <row r="553" spans="1:9" ht="108">
      <c r="A553" s="40" t="s">
        <v>1217</v>
      </c>
      <c r="B553" s="40" t="s">
        <v>5503</v>
      </c>
      <c r="C553" s="40">
        <v>6.5</v>
      </c>
      <c r="D553" s="40" t="s">
        <v>1188</v>
      </c>
      <c r="E553" s="40" t="s">
        <v>1216</v>
      </c>
      <c r="F553" s="41" t="s">
        <v>1218</v>
      </c>
      <c r="G553" s="41" t="s">
        <v>5488</v>
      </c>
      <c r="H553" s="42" t="s">
        <v>5489</v>
      </c>
      <c r="I553" s="43" t="s">
        <v>4312</v>
      </c>
    </row>
    <row r="554" spans="1:9" ht="40.5">
      <c r="A554" s="36" t="s">
        <v>1217</v>
      </c>
      <c r="B554" s="36" t="s">
        <v>5504</v>
      </c>
      <c r="C554" s="36">
        <v>6.5</v>
      </c>
      <c r="D554" s="36" t="s">
        <v>1188</v>
      </c>
      <c r="E554" s="36" t="s">
        <v>1216</v>
      </c>
      <c r="F554" s="37" t="s">
        <v>1218</v>
      </c>
      <c r="G554" s="37" t="s">
        <v>5491</v>
      </c>
      <c r="H554" s="38" t="s">
        <v>5492</v>
      </c>
      <c r="I554" s="39" t="s">
        <v>4312</v>
      </c>
    </row>
    <row r="555" spans="1:9" ht="162">
      <c r="A555" s="40" t="s">
        <v>1217</v>
      </c>
      <c r="B555" s="40" t="s">
        <v>5505</v>
      </c>
      <c r="C555" s="40">
        <v>0</v>
      </c>
      <c r="D555" s="40" t="s">
        <v>1188</v>
      </c>
      <c r="E555" s="40" t="s">
        <v>1216</v>
      </c>
      <c r="F555" s="41" t="s">
        <v>1218</v>
      </c>
      <c r="G555" s="41" t="s">
        <v>5494</v>
      </c>
      <c r="H555" s="42" t="s">
        <v>5495</v>
      </c>
      <c r="I555" s="43" t="s">
        <v>4312</v>
      </c>
    </row>
    <row r="556" spans="1:9">
      <c r="A556" s="36" t="s">
        <v>1217</v>
      </c>
      <c r="B556" s="36" t="s">
        <v>5506</v>
      </c>
      <c r="C556" s="36">
        <v>8</v>
      </c>
      <c r="D556" s="36" t="s">
        <v>1188</v>
      </c>
      <c r="E556" s="36" t="s">
        <v>1216</v>
      </c>
      <c r="F556" s="37" t="s">
        <v>1218</v>
      </c>
      <c r="G556" s="37" t="s">
        <v>4202</v>
      </c>
      <c r="H556" s="38" t="s">
        <v>22</v>
      </c>
      <c r="I556" s="39" t="s">
        <v>4312</v>
      </c>
    </row>
    <row r="557" spans="1:9">
      <c r="A557" s="40" t="s">
        <v>1243</v>
      </c>
      <c r="B557" s="40" t="s">
        <v>3579</v>
      </c>
      <c r="C557" s="40">
        <v>8</v>
      </c>
      <c r="D557" s="40" t="s">
        <v>1188</v>
      </c>
      <c r="E557" s="40" t="s">
        <v>5507</v>
      </c>
      <c r="F557" s="41" t="s">
        <v>5508</v>
      </c>
      <c r="G557" s="41" t="s">
        <v>4404</v>
      </c>
      <c r="H557" s="42" t="s">
        <v>5508</v>
      </c>
      <c r="I557" s="43" t="s">
        <v>4312</v>
      </c>
    </row>
    <row r="558" spans="1:9" ht="54">
      <c r="A558" s="36" t="s">
        <v>1249</v>
      </c>
      <c r="B558" s="36" t="s">
        <v>5509</v>
      </c>
      <c r="C558" s="36">
        <v>6.5</v>
      </c>
      <c r="D558" s="36" t="s">
        <v>1188</v>
      </c>
      <c r="E558" s="36" t="s">
        <v>1248</v>
      </c>
      <c r="F558" s="37" t="s">
        <v>22</v>
      </c>
      <c r="G558" s="37" t="s">
        <v>5510</v>
      </c>
      <c r="H558" s="38" t="s">
        <v>5511</v>
      </c>
      <c r="I558" s="39" t="s">
        <v>4317</v>
      </c>
    </row>
    <row r="559" spans="1:9">
      <c r="A559" s="40" t="s">
        <v>1267</v>
      </c>
      <c r="B559" s="40" t="s">
        <v>5512</v>
      </c>
      <c r="C559" s="40">
        <v>6.5</v>
      </c>
      <c r="D559" s="40" t="s">
        <v>1265</v>
      </c>
      <c r="E559" s="40" t="s">
        <v>5513</v>
      </c>
      <c r="F559" s="41" t="s">
        <v>5514</v>
      </c>
      <c r="G559" s="41" t="s">
        <v>4202</v>
      </c>
      <c r="H559" s="42" t="s">
        <v>22</v>
      </c>
      <c r="I559" s="43" t="s">
        <v>4312</v>
      </c>
    </row>
    <row r="560" spans="1:9" ht="40.5">
      <c r="A560" s="36" t="s">
        <v>1272</v>
      </c>
      <c r="B560" s="36" t="s">
        <v>5515</v>
      </c>
      <c r="C560" s="36">
        <v>6.5</v>
      </c>
      <c r="D560" s="36" t="s">
        <v>1265</v>
      </c>
      <c r="E560" s="36" t="s">
        <v>1271</v>
      </c>
      <c r="F560" s="37" t="s">
        <v>1273</v>
      </c>
      <c r="G560" s="37" t="s">
        <v>5516</v>
      </c>
      <c r="H560" s="38" t="s">
        <v>5517</v>
      </c>
      <c r="I560" s="39" t="s">
        <v>4312</v>
      </c>
    </row>
    <row r="561" spans="1:9">
      <c r="A561" s="40" t="s">
        <v>1272</v>
      </c>
      <c r="B561" s="40" t="s">
        <v>5518</v>
      </c>
      <c r="C561" s="40">
        <v>6.5</v>
      </c>
      <c r="D561" s="40" t="s">
        <v>1265</v>
      </c>
      <c r="E561" s="40" t="s">
        <v>1271</v>
      </c>
      <c r="F561" s="41" t="s">
        <v>1273</v>
      </c>
      <c r="G561" s="41" t="s">
        <v>4202</v>
      </c>
      <c r="H561" s="42" t="s">
        <v>22</v>
      </c>
      <c r="I561" s="43" t="s">
        <v>4312</v>
      </c>
    </row>
    <row r="562" spans="1:9" ht="27">
      <c r="A562" s="36" t="s">
        <v>1277</v>
      </c>
      <c r="B562" s="36" t="s">
        <v>5519</v>
      </c>
      <c r="C562" s="36">
        <v>6.5</v>
      </c>
      <c r="D562" s="36" t="s">
        <v>1265</v>
      </c>
      <c r="E562" s="36" t="s">
        <v>1271</v>
      </c>
      <c r="F562" s="37" t="s">
        <v>22</v>
      </c>
      <c r="G562" s="37" t="s">
        <v>5520</v>
      </c>
      <c r="H562" s="38" t="s">
        <v>5521</v>
      </c>
      <c r="I562" s="39" t="s">
        <v>4312</v>
      </c>
    </row>
    <row r="563" spans="1:9">
      <c r="A563" s="40" t="s">
        <v>1277</v>
      </c>
      <c r="B563" s="40" t="s">
        <v>5522</v>
      </c>
      <c r="C563" s="40">
        <v>6.5</v>
      </c>
      <c r="D563" s="40" t="s">
        <v>1265</v>
      </c>
      <c r="E563" s="40" t="s">
        <v>1271</v>
      </c>
      <c r="F563" s="41" t="s">
        <v>22</v>
      </c>
      <c r="G563" s="41" t="s">
        <v>4202</v>
      </c>
      <c r="H563" s="42" t="s">
        <v>22</v>
      </c>
      <c r="I563" s="43" t="s">
        <v>4312</v>
      </c>
    </row>
    <row r="564" spans="1:9">
      <c r="A564" s="36" t="s">
        <v>1280</v>
      </c>
      <c r="B564" s="36" t="s">
        <v>3594</v>
      </c>
      <c r="C564" s="36">
        <v>6.5</v>
      </c>
      <c r="D564" s="36" t="s">
        <v>1265</v>
      </c>
      <c r="E564" s="36" t="s">
        <v>1271</v>
      </c>
      <c r="F564" s="37" t="s">
        <v>22</v>
      </c>
      <c r="G564" s="37" t="s">
        <v>4202</v>
      </c>
      <c r="H564" s="38" t="s">
        <v>22</v>
      </c>
      <c r="I564" s="39" t="s">
        <v>4312</v>
      </c>
    </row>
    <row r="565" spans="1:9">
      <c r="A565" s="40" t="s">
        <v>1287</v>
      </c>
      <c r="B565" s="40" t="s">
        <v>3595</v>
      </c>
      <c r="C565" s="40">
        <v>8</v>
      </c>
      <c r="D565" s="40" t="s">
        <v>1284</v>
      </c>
      <c r="E565" s="40" t="s">
        <v>1286</v>
      </c>
      <c r="F565" s="41" t="s">
        <v>1288</v>
      </c>
      <c r="G565" s="41" t="s">
        <v>3878</v>
      </c>
      <c r="H565" s="42" t="s">
        <v>1288</v>
      </c>
      <c r="I565" s="43" t="s">
        <v>4317</v>
      </c>
    </row>
    <row r="566" spans="1:9">
      <c r="A566" s="36" t="s">
        <v>5523</v>
      </c>
      <c r="B566" s="36" t="s">
        <v>5524</v>
      </c>
      <c r="C566" s="36">
        <v>8</v>
      </c>
      <c r="D566" s="36" t="s">
        <v>1284</v>
      </c>
      <c r="E566" s="36" t="s">
        <v>1286</v>
      </c>
      <c r="F566" s="37" t="s">
        <v>22</v>
      </c>
      <c r="G566" s="37" t="s">
        <v>4202</v>
      </c>
      <c r="H566" s="38" t="s">
        <v>22</v>
      </c>
      <c r="I566" s="39" t="s">
        <v>4317</v>
      </c>
    </row>
    <row r="567" spans="1:9">
      <c r="A567" s="40" t="s">
        <v>1294</v>
      </c>
      <c r="B567" s="40" t="s">
        <v>3596</v>
      </c>
      <c r="C567" s="40">
        <v>8</v>
      </c>
      <c r="D567" s="40" t="s">
        <v>1284</v>
      </c>
      <c r="E567" s="40" t="s">
        <v>1293</v>
      </c>
      <c r="F567" s="41" t="s">
        <v>1295</v>
      </c>
      <c r="G567" s="41" t="s">
        <v>5525</v>
      </c>
      <c r="H567" s="42" t="s">
        <v>5526</v>
      </c>
      <c r="I567" s="43" t="s">
        <v>4317</v>
      </c>
    </row>
    <row r="568" spans="1:9">
      <c r="A568" s="36" t="s">
        <v>1299</v>
      </c>
      <c r="B568" s="36" t="s">
        <v>3597</v>
      </c>
      <c r="C568" s="36">
        <v>8</v>
      </c>
      <c r="D568" s="36" t="s">
        <v>1284</v>
      </c>
      <c r="E568" s="36" t="s">
        <v>1293</v>
      </c>
      <c r="F568" s="37" t="s">
        <v>1300</v>
      </c>
      <c r="G568" s="37" t="s">
        <v>4202</v>
      </c>
      <c r="H568" s="38" t="s">
        <v>22</v>
      </c>
      <c r="I568" s="39" t="s">
        <v>4317</v>
      </c>
    </row>
    <row r="569" spans="1:9" ht="27">
      <c r="A569" s="40" t="s">
        <v>1306</v>
      </c>
      <c r="B569" s="40" t="s">
        <v>3599</v>
      </c>
      <c r="C569" s="40">
        <v>8</v>
      </c>
      <c r="D569" s="40" t="s">
        <v>1284</v>
      </c>
      <c r="E569" s="40" t="s">
        <v>1293</v>
      </c>
      <c r="F569" s="41" t="s">
        <v>22</v>
      </c>
      <c r="G569" s="41" t="s">
        <v>5527</v>
      </c>
      <c r="H569" s="42" t="s">
        <v>5528</v>
      </c>
      <c r="I569" s="43" t="s">
        <v>4317</v>
      </c>
    </row>
    <row r="570" spans="1:9">
      <c r="A570" s="36" t="s">
        <v>1306</v>
      </c>
      <c r="B570" s="36" t="s">
        <v>3600</v>
      </c>
      <c r="C570" s="36">
        <v>8</v>
      </c>
      <c r="D570" s="36" t="s">
        <v>1284</v>
      </c>
      <c r="E570" s="36" t="s">
        <v>1293</v>
      </c>
      <c r="F570" s="37" t="s">
        <v>22</v>
      </c>
      <c r="G570" s="37" t="s">
        <v>4202</v>
      </c>
      <c r="H570" s="38" t="s">
        <v>22</v>
      </c>
      <c r="I570" s="39" t="s">
        <v>4317</v>
      </c>
    </row>
    <row r="571" spans="1:9">
      <c r="A571" s="40" t="s">
        <v>1320</v>
      </c>
      <c r="B571" s="40" t="s">
        <v>5529</v>
      </c>
      <c r="C571" s="40">
        <v>0</v>
      </c>
      <c r="D571" s="40" t="s">
        <v>1318</v>
      </c>
      <c r="E571" s="40" t="s">
        <v>5530</v>
      </c>
      <c r="F571" s="41" t="s">
        <v>5531</v>
      </c>
      <c r="G571" s="41" t="s">
        <v>4202</v>
      </c>
      <c r="H571" s="42" t="s">
        <v>22</v>
      </c>
      <c r="I571" s="43" t="s">
        <v>4317</v>
      </c>
    </row>
    <row r="572" spans="1:9">
      <c r="A572" s="36" t="s">
        <v>1327</v>
      </c>
      <c r="B572" s="36" t="s">
        <v>5532</v>
      </c>
      <c r="C572" s="36">
        <v>3</v>
      </c>
      <c r="D572" s="36" t="s">
        <v>1324</v>
      </c>
      <c r="E572" s="36" t="s">
        <v>1326</v>
      </c>
      <c r="F572" s="37" t="s">
        <v>1328</v>
      </c>
      <c r="G572" s="37" t="s">
        <v>4202</v>
      </c>
      <c r="H572" s="38" t="s">
        <v>22</v>
      </c>
      <c r="I572" s="39" t="s">
        <v>4317</v>
      </c>
    </row>
    <row r="573" spans="1:9">
      <c r="A573" s="40" t="s">
        <v>1337</v>
      </c>
      <c r="B573" s="40" t="s">
        <v>3606</v>
      </c>
      <c r="C573" s="40">
        <v>3</v>
      </c>
      <c r="D573" s="40" t="s">
        <v>1334</v>
      </c>
      <c r="E573" s="40" t="s">
        <v>1336</v>
      </c>
      <c r="F573" s="41" t="s">
        <v>1338</v>
      </c>
      <c r="G573" s="41" t="s">
        <v>5533</v>
      </c>
      <c r="H573" s="42" t="s">
        <v>5534</v>
      </c>
      <c r="I573" s="43" t="s">
        <v>4317</v>
      </c>
    </row>
    <row r="574" spans="1:9" ht="27">
      <c r="A574" s="36" t="s">
        <v>1346</v>
      </c>
      <c r="B574" s="36" t="s">
        <v>3607</v>
      </c>
      <c r="C574" s="36">
        <v>8</v>
      </c>
      <c r="D574" s="36" t="s">
        <v>1343</v>
      </c>
      <c r="E574" s="36" t="s">
        <v>1345</v>
      </c>
      <c r="F574" s="37" t="s">
        <v>22</v>
      </c>
      <c r="G574" s="37" t="s">
        <v>5535</v>
      </c>
      <c r="H574" s="38" t="s">
        <v>5536</v>
      </c>
      <c r="I574" s="39" t="s">
        <v>4317</v>
      </c>
    </row>
    <row r="575" spans="1:9" ht="54">
      <c r="A575" s="40" t="s">
        <v>1352</v>
      </c>
      <c r="B575" s="40" t="s">
        <v>3613</v>
      </c>
      <c r="C575" s="40">
        <v>0</v>
      </c>
      <c r="D575" s="40" t="s">
        <v>1343</v>
      </c>
      <c r="E575" s="40" t="s">
        <v>1351</v>
      </c>
      <c r="F575" s="41" t="s">
        <v>1353</v>
      </c>
      <c r="G575" s="41" t="s">
        <v>5537</v>
      </c>
      <c r="H575" s="42" t="s">
        <v>5538</v>
      </c>
      <c r="I575" s="43" t="s">
        <v>4317</v>
      </c>
    </row>
    <row r="576" spans="1:9" ht="40.5">
      <c r="A576" s="36" t="s">
        <v>1359</v>
      </c>
      <c r="B576" s="36" t="s">
        <v>3614</v>
      </c>
      <c r="C576" s="36">
        <v>8</v>
      </c>
      <c r="D576" s="36" t="s">
        <v>1343</v>
      </c>
      <c r="E576" s="36" t="s">
        <v>1358</v>
      </c>
      <c r="F576" s="37" t="s">
        <v>22</v>
      </c>
      <c r="G576" s="37" t="s">
        <v>5539</v>
      </c>
      <c r="H576" s="38" t="s">
        <v>5540</v>
      </c>
      <c r="I576" s="39" t="s">
        <v>4317</v>
      </c>
    </row>
    <row r="577" spans="1:9">
      <c r="A577" s="40" t="s">
        <v>1366</v>
      </c>
      <c r="B577" s="40" t="s">
        <v>5541</v>
      </c>
      <c r="C577" s="40">
        <v>8</v>
      </c>
      <c r="D577" s="40" t="s">
        <v>1363</v>
      </c>
      <c r="E577" s="40" t="s">
        <v>1365</v>
      </c>
      <c r="F577" s="41" t="s">
        <v>1367</v>
      </c>
      <c r="G577" s="41" t="s">
        <v>5542</v>
      </c>
      <c r="H577" s="42" t="s">
        <v>5543</v>
      </c>
      <c r="I577" s="43" t="s">
        <v>4317</v>
      </c>
    </row>
    <row r="578" spans="1:9">
      <c r="A578" s="36" t="s">
        <v>1366</v>
      </c>
      <c r="B578" s="36" t="s">
        <v>5544</v>
      </c>
      <c r="C578" s="36">
        <v>8</v>
      </c>
      <c r="D578" s="36" t="s">
        <v>1363</v>
      </c>
      <c r="E578" s="36" t="s">
        <v>1365</v>
      </c>
      <c r="F578" s="37" t="s">
        <v>1367</v>
      </c>
      <c r="G578" s="37" t="s">
        <v>5545</v>
      </c>
      <c r="H578" s="38" t="s">
        <v>5546</v>
      </c>
      <c r="I578" s="39" t="s">
        <v>4317</v>
      </c>
    </row>
    <row r="579" spans="1:9">
      <c r="A579" s="40" t="s">
        <v>1375</v>
      </c>
      <c r="B579" s="40" t="s">
        <v>3623</v>
      </c>
      <c r="C579" s="40">
        <v>8</v>
      </c>
      <c r="D579" s="40" t="s">
        <v>1373</v>
      </c>
      <c r="E579" s="40" t="s">
        <v>5547</v>
      </c>
      <c r="F579" s="41" t="s">
        <v>5548</v>
      </c>
      <c r="G579" s="41" t="s">
        <v>4202</v>
      </c>
      <c r="H579" s="42" t="s">
        <v>22</v>
      </c>
      <c r="I579" s="43" t="s">
        <v>4317</v>
      </c>
    </row>
    <row r="580" spans="1:9" ht="27">
      <c r="A580" s="36" t="s">
        <v>1384</v>
      </c>
      <c r="B580" s="36" t="s">
        <v>3624</v>
      </c>
      <c r="C580" s="36">
        <v>0</v>
      </c>
      <c r="D580" s="36" t="s">
        <v>1373</v>
      </c>
      <c r="E580" s="36" t="s">
        <v>1383</v>
      </c>
      <c r="F580" s="37" t="s">
        <v>1385</v>
      </c>
      <c r="G580" s="37" t="s">
        <v>5549</v>
      </c>
      <c r="H580" s="38" t="s">
        <v>5550</v>
      </c>
      <c r="I580" s="39" t="s">
        <v>4317</v>
      </c>
    </row>
    <row r="581" spans="1:9">
      <c r="A581" s="40" t="s">
        <v>1390</v>
      </c>
      <c r="B581" s="40" t="s">
        <v>3625</v>
      </c>
      <c r="C581" s="40">
        <v>0</v>
      </c>
      <c r="D581" s="40" t="s">
        <v>1373</v>
      </c>
      <c r="E581" s="40" t="s">
        <v>1383</v>
      </c>
      <c r="F581" s="41" t="s">
        <v>1391</v>
      </c>
      <c r="G581" s="41" t="s">
        <v>4202</v>
      </c>
      <c r="H581" s="42" t="s">
        <v>22</v>
      </c>
      <c r="I581" s="43" t="s">
        <v>4317</v>
      </c>
    </row>
    <row r="582" spans="1:9">
      <c r="A582" s="36" t="s">
        <v>1398</v>
      </c>
      <c r="B582" s="36" t="s">
        <v>3626</v>
      </c>
      <c r="C582" s="36">
        <v>8</v>
      </c>
      <c r="D582" s="36" t="s">
        <v>1395</v>
      </c>
      <c r="E582" s="36" t="s">
        <v>1397</v>
      </c>
      <c r="F582" s="37" t="s">
        <v>5551</v>
      </c>
      <c r="G582" s="37" t="s">
        <v>5552</v>
      </c>
      <c r="H582" s="38" t="s">
        <v>5553</v>
      </c>
      <c r="I582" s="39" t="s">
        <v>4317</v>
      </c>
    </row>
    <row r="583" spans="1:9" ht="27">
      <c r="A583" s="40" t="s">
        <v>1404</v>
      </c>
      <c r="B583" s="40" t="s">
        <v>5554</v>
      </c>
      <c r="C583" s="40">
        <v>8</v>
      </c>
      <c r="D583" s="40" t="s">
        <v>1395</v>
      </c>
      <c r="E583" s="40" t="s">
        <v>1397</v>
      </c>
      <c r="F583" s="41" t="s">
        <v>5555</v>
      </c>
      <c r="G583" s="41" t="s">
        <v>5556</v>
      </c>
      <c r="H583" s="42" t="s">
        <v>5557</v>
      </c>
      <c r="I583" s="43" t="s">
        <v>4317</v>
      </c>
    </row>
    <row r="584" spans="1:9" ht="27">
      <c r="A584" s="36" t="s">
        <v>1408</v>
      </c>
      <c r="B584" s="36" t="s">
        <v>5558</v>
      </c>
      <c r="C584" s="36">
        <v>8</v>
      </c>
      <c r="D584" s="36" t="s">
        <v>1395</v>
      </c>
      <c r="E584" s="36" t="s">
        <v>1397</v>
      </c>
      <c r="F584" s="37" t="s">
        <v>5559</v>
      </c>
      <c r="G584" s="37" t="s">
        <v>5556</v>
      </c>
      <c r="H584" s="38" t="s">
        <v>5557</v>
      </c>
      <c r="I584" s="39" t="s">
        <v>4317</v>
      </c>
    </row>
    <row r="585" spans="1:9" ht="27">
      <c r="A585" s="40" t="s">
        <v>1414</v>
      </c>
      <c r="B585" s="40" t="s">
        <v>5560</v>
      </c>
      <c r="C585" s="40">
        <v>8</v>
      </c>
      <c r="D585" s="40" t="s">
        <v>1395</v>
      </c>
      <c r="E585" s="40" t="s">
        <v>1413</v>
      </c>
      <c r="F585" s="41" t="s">
        <v>22</v>
      </c>
      <c r="G585" s="41" t="s">
        <v>5561</v>
      </c>
      <c r="H585" s="42" t="s">
        <v>5562</v>
      </c>
      <c r="I585" s="43" t="s">
        <v>4317</v>
      </c>
    </row>
    <row r="586" spans="1:9">
      <c r="A586" s="36" t="s">
        <v>1414</v>
      </c>
      <c r="B586" s="36" t="s">
        <v>5563</v>
      </c>
      <c r="C586" s="36">
        <v>8</v>
      </c>
      <c r="D586" s="36" t="s">
        <v>1395</v>
      </c>
      <c r="E586" s="36" t="s">
        <v>1413</v>
      </c>
      <c r="F586" s="37" t="s">
        <v>22</v>
      </c>
      <c r="G586" s="37" t="s">
        <v>4202</v>
      </c>
      <c r="H586" s="38" t="s">
        <v>22</v>
      </c>
      <c r="I586" s="39" t="s">
        <v>4317</v>
      </c>
    </row>
    <row r="587" spans="1:9" ht="27">
      <c r="A587" s="40" t="s">
        <v>1414</v>
      </c>
      <c r="B587" s="40" t="s">
        <v>5564</v>
      </c>
      <c r="C587" s="40">
        <v>8</v>
      </c>
      <c r="D587" s="40" t="s">
        <v>1395</v>
      </c>
      <c r="E587" s="40" t="s">
        <v>1413</v>
      </c>
      <c r="F587" s="41" t="s">
        <v>22</v>
      </c>
      <c r="G587" s="41" t="s">
        <v>5561</v>
      </c>
      <c r="H587" s="42" t="s">
        <v>5562</v>
      </c>
      <c r="I587" s="43" t="s">
        <v>4317</v>
      </c>
    </row>
    <row r="588" spans="1:9">
      <c r="A588" s="36" t="s">
        <v>1414</v>
      </c>
      <c r="B588" s="36" t="s">
        <v>5565</v>
      </c>
      <c r="C588" s="36">
        <v>8</v>
      </c>
      <c r="D588" s="36" t="s">
        <v>1395</v>
      </c>
      <c r="E588" s="36" t="s">
        <v>1413</v>
      </c>
      <c r="F588" s="37" t="s">
        <v>22</v>
      </c>
      <c r="G588" s="37" t="s">
        <v>4202</v>
      </c>
      <c r="H588" s="38" t="s">
        <v>22</v>
      </c>
      <c r="I588" s="39" t="s">
        <v>4317</v>
      </c>
    </row>
    <row r="589" spans="1:9" ht="54">
      <c r="A589" s="40" t="s">
        <v>1419</v>
      </c>
      <c r="B589" s="40" t="s">
        <v>5566</v>
      </c>
      <c r="C589" s="40">
        <v>8</v>
      </c>
      <c r="D589" s="40" t="s">
        <v>1395</v>
      </c>
      <c r="E589" s="40" t="s">
        <v>1418</v>
      </c>
      <c r="F589" s="41" t="s">
        <v>5567</v>
      </c>
      <c r="G589" s="41" t="s">
        <v>5568</v>
      </c>
      <c r="H589" s="42" t="s">
        <v>5569</v>
      </c>
      <c r="I589" s="43" t="s">
        <v>4317</v>
      </c>
    </row>
    <row r="590" spans="1:9">
      <c r="A590" s="36" t="s">
        <v>1425</v>
      </c>
      <c r="B590" s="36" t="s">
        <v>5570</v>
      </c>
      <c r="C590" s="36">
        <v>8</v>
      </c>
      <c r="D590" s="36" t="s">
        <v>1395</v>
      </c>
      <c r="E590" s="36" t="s">
        <v>1424</v>
      </c>
      <c r="F590" s="37" t="s">
        <v>1426</v>
      </c>
      <c r="G590" s="37" t="s">
        <v>4202</v>
      </c>
      <c r="H590" s="38" t="s">
        <v>22</v>
      </c>
      <c r="I590" s="39" t="s">
        <v>4317</v>
      </c>
    </row>
    <row r="591" spans="1:9">
      <c r="A591" s="40" t="s">
        <v>1432</v>
      </c>
      <c r="B591" s="40" t="s">
        <v>5571</v>
      </c>
      <c r="C591" s="40">
        <v>8</v>
      </c>
      <c r="D591" s="40" t="s">
        <v>1395</v>
      </c>
      <c r="E591" s="40" t="s">
        <v>1431</v>
      </c>
      <c r="F591" s="41" t="s">
        <v>1433</v>
      </c>
      <c r="G591" s="41" t="s">
        <v>5572</v>
      </c>
      <c r="H591" s="42" t="s">
        <v>1433</v>
      </c>
      <c r="I591" s="43" t="s">
        <v>4317</v>
      </c>
    </row>
    <row r="592" spans="1:9" ht="27">
      <c r="A592" s="36" t="s">
        <v>1432</v>
      </c>
      <c r="B592" s="36" t="s">
        <v>5573</v>
      </c>
      <c r="C592" s="36">
        <v>8</v>
      </c>
      <c r="D592" s="36" t="s">
        <v>1395</v>
      </c>
      <c r="E592" s="36" t="s">
        <v>1431</v>
      </c>
      <c r="F592" s="37" t="s">
        <v>1433</v>
      </c>
      <c r="G592" s="37" t="s">
        <v>5574</v>
      </c>
      <c r="H592" s="38" t="s">
        <v>5575</v>
      </c>
      <c r="I592" s="39" t="s">
        <v>4317</v>
      </c>
    </row>
    <row r="593" spans="1:9" ht="27">
      <c r="A593" s="40" t="s">
        <v>1438</v>
      </c>
      <c r="B593" s="40" t="s">
        <v>3636</v>
      </c>
      <c r="C593" s="40">
        <v>8</v>
      </c>
      <c r="D593" s="40" t="s">
        <v>1395</v>
      </c>
      <c r="E593" s="40" t="s">
        <v>1431</v>
      </c>
      <c r="F593" s="41" t="s">
        <v>1439</v>
      </c>
      <c r="G593" s="41" t="s">
        <v>5576</v>
      </c>
      <c r="H593" s="42" t="s">
        <v>1439</v>
      </c>
      <c r="I593" s="43" t="s">
        <v>4317</v>
      </c>
    </row>
    <row r="594" spans="1:9" ht="27">
      <c r="A594" s="36" t="s">
        <v>1443</v>
      </c>
      <c r="B594" s="36" t="s">
        <v>3637</v>
      </c>
      <c r="C594" s="36">
        <v>8</v>
      </c>
      <c r="D594" s="36" t="s">
        <v>1395</v>
      </c>
      <c r="E594" s="36" t="s">
        <v>1431</v>
      </c>
      <c r="F594" s="37" t="s">
        <v>1444</v>
      </c>
      <c r="G594" s="37" t="s">
        <v>5577</v>
      </c>
      <c r="H594" s="38" t="s">
        <v>1444</v>
      </c>
      <c r="I594" s="39" t="s">
        <v>4317</v>
      </c>
    </row>
    <row r="595" spans="1:9" ht="54">
      <c r="A595" s="40" t="s">
        <v>1448</v>
      </c>
      <c r="B595" s="40" t="s">
        <v>3638</v>
      </c>
      <c r="C595" s="40">
        <v>8</v>
      </c>
      <c r="D595" s="40" t="s">
        <v>1395</v>
      </c>
      <c r="E595" s="40" t="s">
        <v>1431</v>
      </c>
      <c r="F595" s="41" t="s">
        <v>5578</v>
      </c>
      <c r="G595" s="41" t="s">
        <v>5579</v>
      </c>
      <c r="H595" s="42" t="s">
        <v>5580</v>
      </c>
      <c r="I595" s="43" t="s">
        <v>4317</v>
      </c>
    </row>
    <row r="596" spans="1:9">
      <c r="A596" s="36" t="s">
        <v>1452</v>
      </c>
      <c r="B596" s="36" t="s">
        <v>5581</v>
      </c>
      <c r="C596" s="36">
        <v>8</v>
      </c>
      <c r="D596" s="36" t="s">
        <v>1395</v>
      </c>
      <c r="E596" s="36" t="s">
        <v>1431</v>
      </c>
      <c r="F596" s="37" t="s">
        <v>22</v>
      </c>
      <c r="G596" s="37" t="s">
        <v>5582</v>
      </c>
      <c r="H596" s="38" t="s">
        <v>5583</v>
      </c>
      <c r="I596" s="39" t="s">
        <v>4317</v>
      </c>
    </row>
    <row r="597" spans="1:9" ht="27">
      <c r="A597" s="40" t="s">
        <v>1452</v>
      </c>
      <c r="B597" s="40" t="s">
        <v>5584</v>
      </c>
      <c r="C597" s="40">
        <v>8</v>
      </c>
      <c r="D597" s="40" t="s">
        <v>1395</v>
      </c>
      <c r="E597" s="40" t="s">
        <v>1431</v>
      </c>
      <c r="F597" s="41" t="s">
        <v>22</v>
      </c>
      <c r="G597" s="41" t="s">
        <v>5585</v>
      </c>
      <c r="H597" s="42" t="s">
        <v>5586</v>
      </c>
      <c r="I597" s="43" t="s">
        <v>4317</v>
      </c>
    </row>
    <row r="598" spans="1:9" ht="27">
      <c r="A598" s="36" t="s">
        <v>1452</v>
      </c>
      <c r="B598" s="36" t="s">
        <v>5587</v>
      </c>
      <c r="C598" s="36">
        <v>8</v>
      </c>
      <c r="D598" s="36" t="s">
        <v>1395</v>
      </c>
      <c r="E598" s="36" t="s">
        <v>1431</v>
      </c>
      <c r="F598" s="37" t="s">
        <v>22</v>
      </c>
      <c r="G598" s="37" t="s">
        <v>5588</v>
      </c>
      <c r="H598" s="38" t="s">
        <v>5589</v>
      </c>
      <c r="I598" s="39" t="s">
        <v>4317</v>
      </c>
    </row>
    <row r="599" spans="1:9" ht="27">
      <c r="A599" s="40" t="s">
        <v>1452</v>
      </c>
      <c r="B599" s="40" t="s">
        <v>5590</v>
      </c>
      <c r="C599" s="40">
        <v>8</v>
      </c>
      <c r="D599" s="40" t="s">
        <v>1395</v>
      </c>
      <c r="E599" s="40" t="s">
        <v>1431</v>
      </c>
      <c r="F599" s="41" t="s">
        <v>22</v>
      </c>
      <c r="G599" s="41" t="s">
        <v>5591</v>
      </c>
      <c r="H599" s="42" t="s">
        <v>5592</v>
      </c>
      <c r="I599" s="43" t="s">
        <v>4317</v>
      </c>
    </row>
    <row r="600" spans="1:9">
      <c r="A600" s="36" t="s">
        <v>1452</v>
      </c>
      <c r="B600" s="36" t="s">
        <v>5593</v>
      </c>
      <c r="C600" s="36">
        <v>8</v>
      </c>
      <c r="D600" s="36" t="s">
        <v>1395</v>
      </c>
      <c r="E600" s="36" t="s">
        <v>1431</v>
      </c>
      <c r="F600" s="37" t="s">
        <v>22</v>
      </c>
      <c r="G600" s="37" t="s">
        <v>4202</v>
      </c>
      <c r="H600" s="38" t="s">
        <v>22</v>
      </c>
      <c r="I600" s="39" t="s">
        <v>4317</v>
      </c>
    </row>
    <row r="601" spans="1:9" ht="27">
      <c r="A601" s="40" t="s">
        <v>1452</v>
      </c>
      <c r="B601" s="40" t="s">
        <v>5594</v>
      </c>
      <c r="C601" s="40">
        <v>8</v>
      </c>
      <c r="D601" s="40" t="s">
        <v>1395</v>
      </c>
      <c r="E601" s="40" t="s">
        <v>1431</v>
      </c>
      <c r="F601" s="41" t="s">
        <v>22</v>
      </c>
      <c r="G601" s="41" t="s">
        <v>5574</v>
      </c>
      <c r="H601" s="42" t="s">
        <v>5575</v>
      </c>
      <c r="I601" s="43" t="s">
        <v>4317</v>
      </c>
    </row>
    <row r="602" spans="1:9" ht="40.5">
      <c r="A602" s="36" t="s">
        <v>1455</v>
      </c>
      <c r="B602" s="36" t="s">
        <v>5595</v>
      </c>
      <c r="C602" s="36">
        <v>8</v>
      </c>
      <c r="D602" s="36" t="s">
        <v>1395</v>
      </c>
      <c r="E602" s="36" t="s">
        <v>1431</v>
      </c>
      <c r="F602" s="37" t="s">
        <v>1456</v>
      </c>
      <c r="G602" s="37" t="s">
        <v>5596</v>
      </c>
      <c r="H602" s="38" t="s">
        <v>5597</v>
      </c>
      <c r="I602" s="39" t="s">
        <v>4317</v>
      </c>
    </row>
    <row r="603" spans="1:9" ht="27">
      <c r="A603" s="40" t="s">
        <v>1455</v>
      </c>
      <c r="B603" s="40" t="s">
        <v>5598</v>
      </c>
      <c r="C603" s="40">
        <v>8</v>
      </c>
      <c r="D603" s="40" t="s">
        <v>1395</v>
      </c>
      <c r="E603" s="40" t="s">
        <v>1431</v>
      </c>
      <c r="F603" s="41" t="s">
        <v>1456</v>
      </c>
      <c r="G603" s="41" t="s">
        <v>5574</v>
      </c>
      <c r="H603" s="42" t="s">
        <v>5575</v>
      </c>
      <c r="I603" s="43" t="s">
        <v>4317</v>
      </c>
    </row>
    <row r="604" spans="1:9" ht="54">
      <c r="A604" s="36" t="s">
        <v>1460</v>
      </c>
      <c r="B604" s="36" t="s">
        <v>5599</v>
      </c>
      <c r="C604" s="36">
        <v>8</v>
      </c>
      <c r="D604" s="36" t="s">
        <v>1395</v>
      </c>
      <c r="E604" s="36" t="s">
        <v>1431</v>
      </c>
      <c r="F604" s="37" t="s">
        <v>1461</v>
      </c>
      <c r="G604" s="37" t="s">
        <v>5600</v>
      </c>
      <c r="H604" s="38" t="s">
        <v>5601</v>
      </c>
      <c r="I604" s="39" t="s">
        <v>4317</v>
      </c>
    </row>
    <row r="605" spans="1:9">
      <c r="A605" s="40" t="s">
        <v>1465</v>
      </c>
      <c r="B605" s="40" t="s">
        <v>5602</v>
      </c>
      <c r="C605" s="40">
        <v>8</v>
      </c>
      <c r="D605" s="40" t="s">
        <v>1395</v>
      </c>
      <c r="E605" s="40" t="s">
        <v>1431</v>
      </c>
      <c r="F605" s="41" t="s">
        <v>1466</v>
      </c>
      <c r="G605" s="41" t="s">
        <v>5603</v>
      </c>
      <c r="H605" s="42" t="s">
        <v>5604</v>
      </c>
      <c r="I605" s="43" t="s">
        <v>4317</v>
      </c>
    </row>
    <row r="606" spans="1:9">
      <c r="A606" s="36" t="s">
        <v>1465</v>
      </c>
      <c r="B606" s="36" t="s">
        <v>5605</v>
      </c>
      <c r="C606" s="36">
        <v>8</v>
      </c>
      <c r="D606" s="36" t="s">
        <v>1395</v>
      </c>
      <c r="E606" s="36" t="s">
        <v>1431</v>
      </c>
      <c r="F606" s="37" t="s">
        <v>1466</v>
      </c>
      <c r="G606" s="37" t="s">
        <v>5606</v>
      </c>
      <c r="H606" s="38" t="s">
        <v>5607</v>
      </c>
      <c r="I606" s="39" t="s">
        <v>4317</v>
      </c>
    </row>
    <row r="607" spans="1:9">
      <c r="A607" s="40" t="s">
        <v>1465</v>
      </c>
      <c r="B607" s="40" t="s">
        <v>5608</v>
      </c>
      <c r="C607" s="40">
        <v>8</v>
      </c>
      <c r="D607" s="40" t="s">
        <v>1395</v>
      </c>
      <c r="E607" s="40" t="s">
        <v>1431</v>
      </c>
      <c r="F607" s="41" t="s">
        <v>1466</v>
      </c>
      <c r="G607" s="41" t="s">
        <v>4202</v>
      </c>
      <c r="H607" s="42" t="s">
        <v>22</v>
      </c>
      <c r="I607" s="43" t="s">
        <v>4317</v>
      </c>
    </row>
    <row r="608" spans="1:9" ht="27">
      <c r="A608" s="36" t="s">
        <v>1470</v>
      </c>
      <c r="B608" s="36" t="s">
        <v>3644</v>
      </c>
      <c r="C608" s="36">
        <v>8</v>
      </c>
      <c r="D608" s="36" t="s">
        <v>1395</v>
      </c>
      <c r="E608" s="36" t="s">
        <v>1431</v>
      </c>
      <c r="F608" s="37" t="s">
        <v>22</v>
      </c>
      <c r="G608" s="37" t="s">
        <v>5609</v>
      </c>
      <c r="H608" s="38" t="s">
        <v>5610</v>
      </c>
      <c r="I608" s="39" t="s">
        <v>4317</v>
      </c>
    </row>
    <row r="609" spans="1:9" ht="27">
      <c r="A609" s="40" t="s">
        <v>1470</v>
      </c>
      <c r="B609" s="40" t="s">
        <v>5611</v>
      </c>
      <c r="C609" s="40">
        <v>8</v>
      </c>
      <c r="D609" s="40" t="s">
        <v>1395</v>
      </c>
      <c r="E609" s="40" t="s">
        <v>1431</v>
      </c>
      <c r="F609" s="41" t="s">
        <v>22</v>
      </c>
      <c r="G609" s="41" t="s">
        <v>5612</v>
      </c>
      <c r="H609" s="42" t="s">
        <v>5613</v>
      </c>
      <c r="I609" s="43" t="s">
        <v>4317</v>
      </c>
    </row>
    <row r="610" spans="1:9">
      <c r="A610" s="36" t="s">
        <v>1470</v>
      </c>
      <c r="B610" s="36" t="s">
        <v>5614</v>
      </c>
      <c r="C610" s="36">
        <v>8</v>
      </c>
      <c r="D610" s="36" t="s">
        <v>1395</v>
      </c>
      <c r="E610" s="36" t="s">
        <v>1431</v>
      </c>
      <c r="F610" s="37" t="s">
        <v>22</v>
      </c>
      <c r="G610" s="37" t="s">
        <v>4202</v>
      </c>
      <c r="H610" s="38" t="s">
        <v>22</v>
      </c>
      <c r="I610" s="39" t="s">
        <v>4317</v>
      </c>
    </row>
    <row r="611" spans="1:9" ht="27">
      <c r="A611" s="40" t="s">
        <v>1470</v>
      </c>
      <c r="B611" s="40" t="s">
        <v>3645</v>
      </c>
      <c r="C611" s="40">
        <v>8</v>
      </c>
      <c r="D611" s="40" t="s">
        <v>1395</v>
      </c>
      <c r="E611" s="40" t="s">
        <v>1431</v>
      </c>
      <c r="F611" s="41" t="s">
        <v>22</v>
      </c>
      <c r="G611" s="41" t="s">
        <v>5574</v>
      </c>
      <c r="H611" s="42" t="s">
        <v>5575</v>
      </c>
      <c r="I611" s="43" t="s">
        <v>4317</v>
      </c>
    </row>
    <row r="612" spans="1:9" ht="27">
      <c r="A612" s="36" t="s">
        <v>1473</v>
      </c>
      <c r="B612" s="36" t="s">
        <v>5615</v>
      </c>
      <c r="C612" s="36">
        <v>8</v>
      </c>
      <c r="D612" s="36" t="s">
        <v>1395</v>
      </c>
      <c r="E612" s="36" t="s">
        <v>1431</v>
      </c>
      <c r="F612" s="37" t="s">
        <v>1474</v>
      </c>
      <c r="G612" s="37" t="s">
        <v>5616</v>
      </c>
      <c r="H612" s="38" t="s">
        <v>5617</v>
      </c>
      <c r="I612" s="39" t="s">
        <v>4317</v>
      </c>
    </row>
    <row r="613" spans="1:9" ht="27">
      <c r="A613" s="40" t="s">
        <v>1473</v>
      </c>
      <c r="B613" s="40" t="s">
        <v>5618</v>
      </c>
      <c r="C613" s="40">
        <v>8</v>
      </c>
      <c r="D613" s="40" t="s">
        <v>1395</v>
      </c>
      <c r="E613" s="40" t="s">
        <v>1431</v>
      </c>
      <c r="F613" s="41" t="s">
        <v>1474</v>
      </c>
      <c r="G613" s="41" t="s">
        <v>5574</v>
      </c>
      <c r="H613" s="42" t="s">
        <v>5575</v>
      </c>
      <c r="I613" s="43" t="s">
        <v>4317</v>
      </c>
    </row>
    <row r="614" spans="1:9" ht="27">
      <c r="A614" s="36" t="s">
        <v>1478</v>
      </c>
      <c r="B614" s="36" t="s">
        <v>5619</v>
      </c>
      <c r="C614" s="36">
        <v>8</v>
      </c>
      <c r="D614" s="36" t="s">
        <v>1395</v>
      </c>
      <c r="E614" s="36" t="s">
        <v>1431</v>
      </c>
      <c r="F614" s="37" t="s">
        <v>22</v>
      </c>
      <c r="G614" s="37" t="s">
        <v>5620</v>
      </c>
      <c r="H614" s="38" t="s">
        <v>5621</v>
      </c>
      <c r="I614" s="39" t="s">
        <v>4317</v>
      </c>
    </row>
    <row r="615" spans="1:9" ht="27">
      <c r="A615" s="40" t="s">
        <v>1478</v>
      </c>
      <c r="B615" s="40" t="s">
        <v>5622</v>
      </c>
      <c r="C615" s="40">
        <v>8</v>
      </c>
      <c r="D615" s="40" t="s">
        <v>1395</v>
      </c>
      <c r="E615" s="40" t="s">
        <v>1431</v>
      </c>
      <c r="F615" s="41" t="s">
        <v>22</v>
      </c>
      <c r="G615" s="41" t="s">
        <v>5623</v>
      </c>
      <c r="H615" s="42" t="s">
        <v>5624</v>
      </c>
      <c r="I615" s="43" t="s">
        <v>4317</v>
      </c>
    </row>
    <row r="616" spans="1:9" ht="27">
      <c r="A616" s="36" t="s">
        <v>1478</v>
      </c>
      <c r="B616" s="36" t="s">
        <v>5625</v>
      </c>
      <c r="C616" s="36">
        <v>8</v>
      </c>
      <c r="D616" s="36" t="s">
        <v>1395</v>
      </c>
      <c r="E616" s="36" t="s">
        <v>1431</v>
      </c>
      <c r="F616" s="37" t="s">
        <v>22</v>
      </c>
      <c r="G616" s="37" t="s">
        <v>5626</v>
      </c>
      <c r="H616" s="38" t="s">
        <v>5627</v>
      </c>
      <c r="I616" s="39" t="s">
        <v>4317</v>
      </c>
    </row>
    <row r="617" spans="1:9">
      <c r="A617" s="40" t="s">
        <v>1478</v>
      </c>
      <c r="B617" s="40" t="s">
        <v>5628</v>
      </c>
      <c r="C617" s="40">
        <v>8</v>
      </c>
      <c r="D617" s="40" t="s">
        <v>1395</v>
      </c>
      <c r="E617" s="40" t="s">
        <v>1431</v>
      </c>
      <c r="F617" s="41" t="s">
        <v>22</v>
      </c>
      <c r="G617" s="41" t="s">
        <v>4202</v>
      </c>
      <c r="H617" s="42" t="s">
        <v>22</v>
      </c>
      <c r="I617" s="43" t="s">
        <v>4317</v>
      </c>
    </row>
    <row r="618" spans="1:9" ht="27">
      <c r="A618" s="36" t="s">
        <v>1478</v>
      </c>
      <c r="B618" s="36" t="s">
        <v>5629</v>
      </c>
      <c r="C618" s="36">
        <v>8</v>
      </c>
      <c r="D618" s="36" t="s">
        <v>1395</v>
      </c>
      <c r="E618" s="36" t="s">
        <v>1431</v>
      </c>
      <c r="F618" s="37" t="s">
        <v>22</v>
      </c>
      <c r="G618" s="37" t="s">
        <v>5574</v>
      </c>
      <c r="H618" s="38" t="s">
        <v>5575</v>
      </c>
      <c r="I618" s="39" t="s">
        <v>4317</v>
      </c>
    </row>
    <row r="619" spans="1:9" ht="27">
      <c r="A619" s="40" t="s">
        <v>1481</v>
      </c>
      <c r="B619" s="40" t="s">
        <v>5630</v>
      </c>
      <c r="C619" s="40">
        <v>8</v>
      </c>
      <c r="D619" s="40" t="s">
        <v>1395</v>
      </c>
      <c r="E619" s="40" t="s">
        <v>1431</v>
      </c>
      <c r="F619" s="41" t="s">
        <v>5631</v>
      </c>
      <c r="G619" s="41" t="s">
        <v>5632</v>
      </c>
      <c r="H619" s="42" t="s">
        <v>5633</v>
      </c>
      <c r="I619" s="43" t="s">
        <v>5634</v>
      </c>
    </row>
    <row r="620" spans="1:9">
      <c r="A620" s="36" t="s">
        <v>1481</v>
      </c>
      <c r="B620" s="36" t="s">
        <v>5635</v>
      </c>
      <c r="C620" s="36">
        <v>8</v>
      </c>
      <c r="D620" s="36" t="s">
        <v>1395</v>
      </c>
      <c r="E620" s="36" t="s">
        <v>1431</v>
      </c>
      <c r="F620" s="37" t="s">
        <v>5631</v>
      </c>
      <c r="G620" s="37" t="s">
        <v>4202</v>
      </c>
      <c r="H620" s="38" t="s">
        <v>22</v>
      </c>
      <c r="I620" s="39" t="s">
        <v>5634</v>
      </c>
    </row>
    <row r="621" spans="1:9" ht="27">
      <c r="A621" s="40" t="s">
        <v>1481</v>
      </c>
      <c r="B621" s="40" t="s">
        <v>5636</v>
      </c>
      <c r="C621" s="40">
        <v>8</v>
      </c>
      <c r="D621" s="40" t="s">
        <v>1395</v>
      </c>
      <c r="E621" s="40" t="s">
        <v>1431</v>
      </c>
      <c r="F621" s="41" t="s">
        <v>5631</v>
      </c>
      <c r="G621" s="41" t="s">
        <v>5574</v>
      </c>
      <c r="H621" s="42" t="s">
        <v>5575</v>
      </c>
      <c r="I621" s="43" t="s">
        <v>4317</v>
      </c>
    </row>
    <row r="622" spans="1:9">
      <c r="A622" s="36" t="s">
        <v>1485</v>
      </c>
      <c r="B622" s="36" t="s">
        <v>5637</v>
      </c>
      <c r="C622" s="36">
        <v>8</v>
      </c>
      <c r="D622" s="36" t="s">
        <v>1395</v>
      </c>
      <c r="E622" s="36" t="s">
        <v>1431</v>
      </c>
      <c r="F622" s="37" t="s">
        <v>1367</v>
      </c>
      <c r="G622" s="37" t="s">
        <v>5638</v>
      </c>
      <c r="H622" s="38" t="s">
        <v>5639</v>
      </c>
      <c r="I622" s="39" t="s">
        <v>4317</v>
      </c>
    </row>
    <row r="623" spans="1:9" ht="27">
      <c r="A623" s="40" t="s">
        <v>1485</v>
      </c>
      <c r="B623" s="40" t="s">
        <v>5640</v>
      </c>
      <c r="C623" s="40">
        <v>8</v>
      </c>
      <c r="D623" s="40" t="s">
        <v>1395</v>
      </c>
      <c r="E623" s="40" t="s">
        <v>1431</v>
      </c>
      <c r="F623" s="41" t="s">
        <v>1367</v>
      </c>
      <c r="G623" s="41" t="s">
        <v>5632</v>
      </c>
      <c r="H623" s="42" t="s">
        <v>5633</v>
      </c>
      <c r="I623" s="43" t="s">
        <v>5634</v>
      </c>
    </row>
    <row r="624" spans="1:9">
      <c r="A624" s="36" t="s">
        <v>1485</v>
      </c>
      <c r="B624" s="36" t="s">
        <v>5641</v>
      </c>
      <c r="C624" s="36">
        <v>8</v>
      </c>
      <c r="D624" s="36" t="s">
        <v>1395</v>
      </c>
      <c r="E624" s="36" t="s">
        <v>1431</v>
      </c>
      <c r="F624" s="37" t="s">
        <v>1367</v>
      </c>
      <c r="G624" s="37" t="s">
        <v>4202</v>
      </c>
      <c r="H624" s="38" t="s">
        <v>22</v>
      </c>
      <c r="I624" s="39" t="s">
        <v>5634</v>
      </c>
    </row>
    <row r="625" spans="1:9" ht="27">
      <c r="A625" s="40" t="s">
        <v>1485</v>
      </c>
      <c r="B625" s="40" t="s">
        <v>5642</v>
      </c>
      <c r="C625" s="40">
        <v>8</v>
      </c>
      <c r="D625" s="40" t="s">
        <v>1395</v>
      </c>
      <c r="E625" s="40" t="s">
        <v>1431</v>
      </c>
      <c r="F625" s="41" t="s">
        <v>1367</v>
      </c>
      <c r="G625" s="41" t="s">
        <v>5643</v>
      </c>
      <c r="H625" s="42" t="s">
        <v>5644</v>
      </c>
      <c r="I625" s="43" t="s">
        <v>4317</v>
      </c>
    </row>
    <row r="626" spans="1:9" ht="94.5">
      <c r="A626" s="36" t="s">
        <v>1485</v>
      </c>
      <c r="B626" s="36" t="s">
        <v>5645</v>
      </c>
      <c r="C626" s="36">
        <v>8</v>
      </c>
      <c r="D626" s="36" t="s">
        <v>1395</v>
      </c>
      <c r="E626" s="36" t="s">
        <v>1431</v>
      </c>
      <c r="F626" s="37" t="s">
        <v>1367</v>
      </c>
      <c r="G626" s="37" t="s">
        <v>5646</v>
      </c>
      <c r="H626" s="38" t="s">
        <v>5647</v>
      </c>
      <c r="I626" s="39" t="s">
        <v>4317</v>
      </c>
    </row>
    <row r="627" spans="1:9">
      <c r="A627" s="40" t="s">
        <v>1485</v>
      </c>
      <c r="B627" s="40" t="s">
        <v>5648</v>
      </c>
      <c r="C627" s="40">
        <v>8</v>
      </c>
      <c r="D627" s="40" t="s">
        <v>1395</v>
      </c>
      <c r="E627" s="40" t="s">
        <v>1431</v>
      </c>
      <c r="F627" s="41" t="s">
        <v>1367</v>
      </c>
      <c r="G627" s="41" t="s">
        <v>5649</v>
      </c>
      <c r="H627" s="42" t="s">
        <v>5650</v>
      </c>
      <c r="I627" s="43" t="s">
        <v>4317</v>
      </c>
    </row>
    <row r="628" spans="1:9" ht="27">
      <c r="A628" s="36" t="s">
        <v>1485</v>
      </c>
      <c r="B628" s="36" t="s">
        <v>5651</v>
      </c>
      <c r="C628" s="36">
        <v>8</v>
      </c>
      <c r="D628" s="36" t="s">
        <v>1395</v>
      </c>
      <c r="E628" s="36" t="s">
        <v>1431</v>
      </c>
      <c r="F628" s="37" t="s">
        <v>1367</v>
      </c>
      <c r="G628" s="37" t="s">
        <v>5652</v>
      </c>
      <c r="H628" s="38" t="s">
        <v>5653</v>
      </c>
      <c r="I628" s="39" t="s">
        <v>4317</v>
      </c>
    </row>
    <row r="629" spans="1:9" ht="27">
      <c r="A629" s="40" t="s">
        <v>1485</v>
      </c>
      <c r="B629" s="40" t="s">
        <v>5654</v>
      </c>
      <c r="C629" s="40">
        <v>8</v>
      </c>
      <c r="D629" s="40" t="s">
        <v>1395</v>
      </c>
      <c r="E629" s="40" t="s">
        <v>1431</v>
      </c>
      <c r="F629" s="41" t="s">
        <v>1367</v>
      </c>
      <c r="G629" s="41" t="s">
        <v>5655</v>
      </c>
      <c r="H629" s="42" t="s">
        <v>5656</v>
      </c>
      <c r="I629" s="43" t="s">
        <v>4317</v>
      </c>
    </row>
    <row r="630" spans="1:9" ht="40.5">
      <c r="A630" s="36" t="s">
        <v>1485</v>
      </c>
      <c r="B630" s="36" t="s">
        <v>5657</v>
      </c>
      <c r="C630" s="36">
        <v>8</v>
      </c>
      <c r="D630" s="36" t="s">
        <v>1395</v>
      </c>
      <c r="E630" s="36" t="s">
        <v>1431</v>
      </c>
      <c r="F630" s="37" t="s">
        <v>1367</v>
      </c>
      <c r="G630" s="37" t="s">
        <v>5658</v>
      </c>
      <c r="H630" s="38" t="s">
        <v>5659</v>
      </c>
      <c r="I630" s="39" t="s">
        <v>5634</v>
      </c>
    </row>
    <row r="631" spans="1:9">
      <c r="A631" s="40" t="s">
        <v>1485</v>
      </c>
      <c r="B631" s="40" t="s">
        <v>5660</v>
      </c>
      <c r="C631" s="40">
        <v>8</v>
      </c>
      <c r="D631" s="40" t="s">
        <v>1395</v>
      </c>
      <c r="E631" s="40" t="s">
        <v>1431</v>
      </c>
      <c r="F631" s="41" t="s">
        <v>1367</v>
      </c>
      <c r="G631" s="41" t="s">
        <v>4202</v>
      </c>
      <c r="H631" s="42" t="s">
        <v>22</v>
      </c>
      <c r="I631" s="43" t="s">
        <v>5634</v>
      </c>
    </row>
    <row r="632" spans="1:9">
      <c r="A632" s="36" t="s">
        <v>1485</v>
      </c>
      <c r="B632" s="36" t="s">
        <v>5661</v>
      </c>
      <c r="C632" s="36">
        <v>8</v>
      </c>
      <c r="D632" s="36" t="s">
        <v>1395</v>
      </c>
      <c r="E632" s="36" t="s">
        <v>1431</v>
      </c>
      <c r="F632" s="37" t="s">
        <v>1367</v>
      </c>
      <c r="G632" s="37" t="s">
        <v>4202</v>
      </c>
      <c r="H632" s="38" t="s">
        <v>22</v>
      </c>
      <c r="I632" s="39" t="s">
        <v>4317</v>
      </c>
    </row>
    <row r="633" spans="1:9" ht="27">
      <c r="A633" s="40" t="s">
        <v>1485</v>
      </c>
      <c r="B633" s="40" t="s">
        <v>5662</v>
      </c>
      <c r="C633" s="40">
        <v>8</v>
      </c>
      <c r="D633" s="40" t="s">
        <v>1395</v>
      </c>
      <c r="E633" s="40" t="s">
        <v>1431</v>
      </c>
      <c r="F633" s="41" t="s">
        <v>1367</v>
      </c>
      <c r="G633" s="41" t="s">
        <v>5574</v>
      </c>
      <c r="H633" s="42" t="s">
        <v>5575</v>
      </c>
      <c r="I633" s="43" t="s">
        <v>4317</v>
      </c>
    </row>
    <row r="634" spans="1:9" ht="27">
      <c r="A634" s="36" t="s">
        <v>1491</v>
      </c>
      <c r="B634" s="36" t="s">
        <v>3652</v>
      </c>
      <c r="C634" s="36">
        <v>0</v>
      </c>
      <c r="D634" s="36" t="s">
        <v>1395</v>
      </c>
      <c r="E634" s="36" t="s">
        <v>1490</v>
      </c>
      <c r="F634" s="37" t="s">
        <v>1492</v>
      </c>
      <c r="G634" s="37" t="s">
        <v>5663</v>
      </c>
      <c r="H634" s="38" t="s">
        <v>5664</v>
      </c>
      <c r="I634" s="39" t="s">
        <v>4317</v>
      </c>
    </row>
    <row r="635" spans="1:9" ht="27">
      <c r="A635" s="40" t="s">
        <v>1491</v>
      </c>
      <c r="B635" s="40" t="s">
        <v>5665</v>
      </c>
      <c r="C635" s="40">
        <v>0</v>
      </c>
      <c r="D635" s="40" t="s">
        <v>1395</v>
      </c>
      <c r="E635" s="40" t="s">
        <v>1490</v>
      </c>
      <c r="F635" s="41" t="s">
        <v>1492</v>
      </c>
      <c r="G635" s="41" t="s">
        <v>5666</v>
      </c>
      <c r="H635" s="42" t="s">
        <v>5667</v>
      </c>
      <c r="I635" s="43" t="s">
        <v>4317</v>
      </c>
    </row>
    <row r="636" spans="1:9" ht="40.5">
      <c r="A636" s="36" t="s">
        <v>1491</v>
      </c>
      <c r="B636" s="36" t="s">
        <v>5668</v>
      </c>
      <c r="C636" s="36">
        <v>0</v>
      </c>
      <c r="D636" s="36" t="s">
        <v>1395</v>
      </c>
      <c r="E636" s="36" t="s">
        <v>1490</v>
      </c>
      <c r="F636" s="37" t="s">
        <v>1492</v>
      </c>
      <c r="G636" s="37" t="s">
        <v>5669</v>
      </c>
      <c r="H636" s="38" t="s">
        <v>5670</v>
      </c>
      <c r="I636" s="39" t="s">
        <v>4317</v>
      </c>
    </row>
    <row r="637" spans="1:9" ht="27">
      <c r="A637" s="40" t="s">
        <v>1491</v>
      </c>
      <c r="B637" s="40" t="s">
        <v>3653</v>
      </c>
      <c r="C637" s="40">
        <v>0</v>
      </c>
      <c r="D637" s="40" t="s">
        <v>1395</v>
      </c>
      <c r="E637" s="40" t="s">
        <v>1490</v>
      </c>
      <c r="F637" s="41" t="s">
        <v>1492</v>
      </c>
      <c r="G637" s="41" t="s">
        <v>5574</v>
      </c>
      <c r="H637" s="42" t="s">
        <v>5575</v>
      </c>
      <c r="I637" s="43" t="s">
        <v>4317</v>
      </c>
    </row>
    <row r="638" spans="1:9" ht="27">
      <c r="A638" s="36" t="s">
        <v>1496</v>
      </c>
      <c r="B638" s="36" t="s">
        <v>5671</v>
      </c>
      <c r="C638" s="36">
        <v>0</v>
      </c>
      <c r="D638" s="36" t="s">
        <v>1395</v>
      </c>
      <c r="E638" s="36" t="s">
        <v>1490</v>
      </c>
      <c r="F638" s="37" t="s">
        <v>5672</v>
      </c>
      <c r="G638" s="37" t="s">
        <v>5673</v>
      </c>
      <c r="H638" s="38" t="s">
        <v>5674</v>
      </c>
      <c r="I638" s="39" t="s">
        <v>4317</v>
      </c>
    </row>
    <row r="639" spans="1:9" ht="27">
      <c r="A639" s="40" t="s">
        <v>1496</v>
      </c>
      <c r="B639" s="40" t="s">
        <v>5675</v>
      </c>
      <c r="C639" s="40">
        <v>0</v>
      </c>
      <c r="D639" s="40" t="s">
        <v>1395</v>
      </c>
      <c r="E639" s="40" t="s">
        <v>1490</v>
      </c>
      <c r="F639" s="41" t="s">
        <v>5672</v>
      </c>
      <c r="G639" s="41" t="s">
        <v>5676</v>
      </c>
      <c r="H639" s="42" t="s">
        <v>5677</v>
      </c>
      <c r="I639" s="43" t="s">
        <v>4317</v>
      </c>
    </row>
    <row r="640" spans="1:9" ht="27">
      <c r="A640" s="36" t="s">
        <v>1496</v>
      </c>
      <c r="B640" s="36" t="s">
        <v>5678</v>
      </c>
      <c r="C640" s="36">
        <v>0</v>
      </c>
      <c r="D640" s="36" t="s">
        <v>1395</v>
      </c>
      <c r="E640" s="36" t="s">
        <v>1490</v>
      </c>
      <c r="F640" s="37" t="s">
        <v>5672</v>
      </c>
      <c r="G640" s="37" t="s">
        <v>5679</v>
      </c>
      <c r="H640" s="38" t="s">
        <v>5680</v>
      </c>
      <c r="I640" s="39" t="s">
        <v>4317</v>
      </c>
    </row>
    <row r="641" spans="1:9">
      <c r="A641" s="40" t="s">
        <v>1496</v>
      </c>
      <c r="B641" s="40" t="s">
        <v>5681</v>
      </c>
      <c r="C641" s="40">
        <v>0</v>
      </c>
      <c r="D641" s="40" t="s">
        <v>1395</v>
      </c>
      <c r="E641" s="40" t="s">
        <v>1490</v>
      </c>
      <c r="F641" s="41" t="s">
        <v>5672</v>
      </c>
      <c r="G641" s="41" t="s">
        <v>5682</v>
      </c>
      <c r="H641" s="42" t="s">
        <v>5683</v>
      </c>
      <c r="I641" s="43" t="s">
        <v>4317</v>
      </c>
    </row>
    <row r="642" spans="1:9">
      <c r="A642" s="36" t="s">
        <v>1496</v>
      </c>
      <c r="B642" s="36" t="s">
        <v>5684</v>
      </c>
      <c r="C642" s="36">
        <v>0</v>
      </c>
      <c r="D642" s="36" t="s">
        <v>1395</v>
      </c>
      <c r="E642" s="36" t="s">
        <v>1490</v>
      </c>
      <c r="F642" s="37" t="s">
        <v>5672</v>
      </c>
      <c r="G642" s="37" t="s">
        <v>4202</v>
      </c>
      <c r="H642" s="38" t="s">
        <v>22</v>
      </c>
      <c r="I642" s="39" t="s">
        <v>4317</v>
      </c>
    </row>
    <row r="643" spans="1:9" ht="27">
      <c r="A643" s="40" t="s">
        <v>1496</v>
      </c>
      <c r="B643" s="40" t="s">
        <v>5685</v>
      </c>
      <c r="C643" s="40">
        <v>0</v>
      </c>
      <c r="D643" s="40" t="s">
        <v>1395</v>
      </c>
      <c r="E643" s="40" t="s">
        <v>1490</v>
      </c>
      <c r="F643" s="41" t="s">
        <v>5672</v>
      </c>
      <c r="G643" s="41" t="s">
        <v>5574</v>
      </c>
      <c r="H643" s="42" t="s">
        <v>5575</v>
      </c>
      <c r="I643" s="43" t="s">
        <v>4317</v>
      </c>
    </row>
    <row r="644" spans="1:9" ht="54">
      <c r="A644" s="36" t="s">
        <v>1502</v>
      </c>
      <c r="B644" s="36" t="s">
        <v>3655</v>
      </c>
      <c r="C644" s="36">
        <v>0</v>
      </c>
      <c r="D644" s="36" t="s">
        <v>1395</v>
      </c>
      <c r="E644" s="36" t="s">
        <v>1501</v>
      </c>
      <c r="F644" s="37" t="s">
        <v>5686</v>
      </c>
      <c r="G644" s="37" t="s">
        <v>5687</v>
      </c>
      <c r="H644" s="38" t="s">
        <v>5688</v>
      </c>
      <c r="I644" s="39" t="s">
        <v>4317</v>
      </c>
    </row>
    <row r="645" spans="1:9">
      <c r="A645" s="40" t="s">
        <v>1520</v>
      </c>
      <c r="B645" s="40" t="s">
        <v>3656</v>
      </c>
      <c r="C645" s="40">
        <v>0</v>
      </c>
      <c r="D645" s="40" t="s">
        <v>1395</v>
      </c>
      <c r="E645" s="40" t="s">
        <v>1501</v>
      </c>
      <c r="F645" s="41" t="s">
        <v>1521</v>
      </c>
      <c r="G645" s="41" t="s">
        <v>5689</v>
      </c>
      <c r="H645" s="42" t="s">
        <v>1521</v>
      </c>
      <c r="I645" s="43" t="s">
        <v>4317</v>
      </c>
    </row>
    <row r="646" spans="1:9">
      <c r="A646" s="36" t="s">
        <v>1525</v>
      </c>
      <c r="B646" s="36" t="s">
        <v>3657</v>
      </c>
      <c r="C646" s="36">
        <v>0</v>
      </c>
      <c r="D646" s="36" t="s">
        <v>1395</v>
      </c>
      <c r="E646" s="36" t="s">
        <v>1501</v>
      </c>
      <c r="F646" s="37" t="s">
        <v>5690</v>
      </c>
      <c r="G646" s="37" t="s">
        <v>4202</v>
      </c>
      <c r="H646" s="38" t="s">
        <v>22</v>
      </c>
      <c r="I646" s="39" t="s">
        <v>4317</v>
      </c>
    </row>
    <row r="647" spans="1:9">
      <c r="A647" s="40" t="s">
        <v>1528</v>
      </c>
      <c r="B647" s="40" t="s">
        <v>3658</v>
      </c>
      <c r="C647" s="40">
        <v>0</v>
      </c>
      <c r="D647" s="40" t="s">
        <v>1395</v>
      </c>
      <c r="E647" s="40" t="s">
        <v>1501</v>
      </c>
      <c r="F647" s="41" t="s">
        <v>1529</v>
      </c>
      <c r="G647" s="41" t="s">
        <v>5691</v>
      </c>
      <c r="H647" s="42" t="s">
        <v>1529</v>
      </c>
      <c r="I647" s="43" t="s">
        <v>4317</v>
      </c>
    </row>
    <row r="648" spans="1:9">
      <c r="A648" s="36" t="s">
        <v>1533</v>
      </c>
      <c r="B648" s="36" t="s">
        <v>3659</v>
      </c>
      <c r="C648" s="36">
        <v>0</v>
      </c>
      <c r="D648" s="36" t="s">
        <v>1395</v>
      </c>
      <c r="E648" s="36" t="s">
        <v>1501</v>
      </c>
      <c r="F648" s="37" t="s">
        <v>22</v>
      </c>
      <c r="G648" s="37" t="s">
        <v>4202</v>
      </c>
      <c r="H648" s="38" t="s">
        <v>22</v>
      </c>
      <c r="I648" s="39" t="s">
        <v>4317</v>
      </c>
    </row>
    <row r="649" spans="1:9" ht="54">
      <c r="A649" s="40" t="s">
        <v>1537</v>
      </c>
      <c r="B649" s="40" t="s">
        <v>3660</v>
      </c>
      <c r="C649" s="40">
        <v>0</v>
      </c>
      <c r="D649" s="40" t="s">
        <v>1395</v>
      </c>
      <c r="E649" s="40" t="s">
        <v>1501</v>
      </c>
      <c r="F649" s="41" t="s">
        <v>1538</v>
      </c>
      <c r="G649" s="41" t="s">
        <v>5692</v>
      </c>
      <c r="H649" s="42" t="s">
        <v>5693</v>
      </c>
      <c r="I649" s="43" t="s">
        <v>4317</v>
      </c>
    </row>
    <row r="650" spans="1:9" ht="54">
      <c r="A650" s="36" t="s">
        <v>1542</v>
      </c>
      <c r="B650" s="36" t="s">
        <v>3661</v>
      </c>
      <c r="C650" s="36">
        <v>0</v>
      </c>
      <c r="D650" s="36" t="s">
        <v>1395</v>
      </c>
      <c r="E650" s="36" t="s">
        <v>1501</v>
      </c>
      <c r="F650" s="37" t="s">
        <v>1543</v>
      </c>
      <c r="G650" s="37" t="s">
        <v>5694</v>
      </c>
      <c r="H650" s="38" t="s">
        <v>5695</v>
      </c>
      <c r="I650" s="39" t="s">
        <v>4317</v>
      </c>
    </row>
    <row r="651" spans="1:9" ht="94.5">
      <c r="A651" s="40" t="s">
        <v>1547</v>
      </c>
      <c r="B651" s="40" t="s">
        <v>5696</v>
      </c>
      <c r="C651" s="40">
        <v>0</v>
      </c>
      <c r="D651" s="40" t="s">
        <v>1395</v>
      </c>
      <c r="E651" s="40" t="s">
        <v>1501</v>
      </c>
      <c r="F651" s="41" t="s">
        <v>22</v>
      </c>
      <c r="G651" s="41" t="s">
        <v>5697</v>
      </c>
      <c r="H651" s="42" t="s">
        <v>5698</v>
      </c>
      <c r="I651" s="43" t="s">
        <v>4317</v>
      </c>
    </row>
    <row r="652" spans="1:9">
      <c r="A652" s="36" t="s">
        <v>1547</v>
      </c>
      <c r="B652" s="36" t="s">
        <v>5699</v>
      </c>
      <c r="C652" s="36">
        <v>0</v>
      </c>
      <c r="D652" s="36" t="s">
        <v>1395</v>
      </c>
      <c r="E652" s="36" t="s">
        <v>1501</v>
      </c>
      <c r="F652" s="37" t="s">
        <v>22</v>
      </c>
      <c r="G652" s="37" t="s">
        <v>4202</v>
      </c>
      <c r="H652" s="38" t="s">
        <v>22</v>
      </c>
      <c r="I652" s="39" t="s">
        <v>4317</v>
      </c>
    </row>
    <row r="653" spans="1:9" ht="27">
      <c r="A653" s="40" t="s">
        <v>1547</v>
      </c>
      <c r="B653" s="40" t="s">
        <v>5700</v>
      </c>
      <c r="C653" s="40">
        <v>0</v>
      </c>
      <c r="D653" s="40" t="s">
        <v>1395</v>
      </c>
      <c r="E653" s="40" t="s">
        <v>1501</v>
      </c>
      <c r="F653" s="41" t="s">
        <v>22</v>
      </c>
      <c r="G653" s="41" t="s">
        <v>5574</v>
      </c>
      <c r="H653" s="42" t="s">
        <v>5575</v>
      </c>
      <c r="I653" s="43" t="s">
        <v>4317</v>
      </c>
    </row>
    <row r="654" spans="1:9" ht="27">
      <c r="A654" s="36" t="s">
        <v>1552</v>
      </c>
      <c r="B654" s="36" t="s">
        <v>3663</v>
      </c>
      <c r="C654" s="36">
        <v>8</v>
      </c>
      <c r="D654" s="36" t="s">
        <v>1395</v>
      </c>
      <c r="E654" s="36" t="s">
        <v>1551</v>
      </c>
      <c r="F654" s="37" t="s">
        <v>1553</v>
      </c>
      <c r="G654" s="37" t="s">
        <v>5701</v>
      </c>
      <c r="H654" s="38" t="s">
        <v>1553</v>
      </c>
      <c r="I654" s="39" t="s">
        <v>4317</v>
      </c>
    </row>
    <row r="655" spans="1:9" ht="40.5">
      <c r="A655" s="40" t="s">
        <v>1557</v>
      </c>
      <c r="B655" s="40" t="s">
        <v>3664</v>
      </c>
      <c r="C655" s="40">
        <v>8</v>
      </c>
      <c r="D655" s="40" t="s">
        <v>1395</v>
      </c>
      <c r="E655" s="40" t="s">
        <v>1551</v>
      </c>
      <c r="F655" s="41" t="s">
        <v>1558</v>
      </c>
      <c r="G655" s="41" t="s">
        <v>5702</v>
      </c>
      <c r="H655" s="42" t="s">
        <v>5703</v>
      </c>
      <c r="I655" s="43" t="s">
        <v>4317</v>
      </c>
    </row>
    <row r="656" spans="1:9" ht="27">
      <c r="A656" s="36" t="s">
        <v>1562</v>
      </c>
      <c r="B656" s="36" t="s">
        <v>5704</v>
      </c>
      <c r="C656" s="36">
        <v>8</v>
      </c>
      <c r="D656" s="36" t="s">
        <v>1395</v>
      </c>
      <c r="E656" s="36" t="s">
        <v>1551</v>
      </c>
      <c r="F656" s="37" t="s">
        <v>5705</v>
      </c>
      <c r="G656" s="37" t="s">
        <v>5706</v>
      </c>
      <c r="H656" s="38" t="s">
        <v>5707</v>
      </c>
      <c r="I656" s="39" t="s">
        <v>4317</v>
      </c>
    </row>
    <row r="657" spans="1:9" ht="27">
      <c r="A657" s="40" t="s">
        <v>1562</v>
      </c>
      <c r="B657" s="40" t="s">
        <v>5708</v>
      </c>
      <c r="C657" s="40">
        <v>8</v>
      </c>
      <c r="D657" s="40" t="s">
        <v>1395</v>
      </c>
      <c r="E657" s="40" t="s">
        <v>1551</v>
      </c>
      <c r="F657" s="41" t="s">
        <v>5705</v>
      </c>
      <c r="G657" s="41" t="s">
        <v>5709</v>
      </c>
      <c r="H657" s="42" t="s">
        <v>5710</v>
      </c>
      <c r="I657" s="43" t="s">
        <v>4317</v>
      </c>
    </row>
    <row r="658" spans="1:9">
      <c r="A658" s="36" t="s">
        <v>1562</v>
      </c>
      <c r="B658" s="36" t="s">
        <v>5711</v>
      </c>
      <c r="C658" s="36">
        <v>8</v>
      </c>
      <c r="D658" s="36" t="s">
        <v>1395</v>
      </c>
      <c r="E658" s="36" t="s">
        <v>1551</v>
      </c>
      <c r="F658" s="37" t="s">
        <v>5705</v>
      </c>
      <c r="G658" s="37" t="s">
        <v>4202</v>
      </c>
      <c r="H658" s="38" t="s">
        <v>22</v>
      </c>
      <c r="I658" s="39" t="s">
        <v>4317</v>
      </c>
    </row>
    <row r="659" spans="1:9">
      <c r="A659" s="40" t="s">
        <v>1562</v>
      </c>
      <c r="B659" s="40" t="s">
        <v>5712</v>
      </c>
      <c r="C659" s="40">
        <v>8</v>
      </c>
      <c r="D659" s="40" t="s">
        <v>1395</v>
      </c>
      <c r="E659" s="40" t="s">
        <v>1551</v>
      </c>
      <c r="F659" s="41" t="s">
        <v>5705</v>
      </c>
      <c r="G659" s="41" t="s">
        <v>5713</v>
      </c>
      <c r="H659" s="42" t="s">
        <v>5714</v>
      </c>
      <c r="I659" s="43" t="s">
        <v>4317</v>
      </c>
    </row>
    <row r="660" spans="1:9" ht="27">
      <c r="A660" s="36" t="s">
        <v>1566</v>
      </c>
      <c r="B660" s="36" t="s">
        <v>5715</v>
      </c>
      <c r="C660" s="36">
        <v>8</v>
      </c>
      <c r="D660" s="36" t="s">
        <v>1395</v>
      </c>
      <c r="E660" s="36" t="s">
        <v>1551</v>
      </c>
      <c r="F660" s="37" t="s">
        <v>1567</v>
      </c>
      <c r="G660" s="37" t="s">
        <v>5716</v>
      </c>
      <c r="H660" s="38" t="s">
        <v>5717</v>
      </c>
      <c r="I660" s="39" t="s">
        <v>4317</v>
      </c>
    </row>
    <row r="661" spans="1:9" ht="27">
      <c r="A661" s="40" t="s">
        <v>1566</v>
      </c>
      <c r="B661" s="40" t="s">
        <v>5718</v>
      </c>
      <c r="C661" s="40">
        <v>8</v>
      </c>
      <c r="D661" s="40" t="s">
        <v>1395</v>
      </c>
      <c r="E661" s="40" t="s">
        <v>1551</v>
      </c>
      <c r="F661" s="41" t="s">
        <v>1567</v>
      </c>
      <c r="G661" s="41" t="s">
        <v>5719</v>
      </c>
      <c r="H661" s="42" t="s">
        <v>5720</v>
      </c>
      <c r="I661" s="43" t="s">
        <v>4317</v>
      </c>
    </row>
    <row r="662" spans="1:9" ht="27">
      <c r="A662" s="36" t="s">
        <v>1566</v>
      </c>
      <c r="B662" s="36" t="s">
        <v>5721</v>
      </c>
      <c r="C662" s="36">
        <v>8</v>
      </c>
      <c r="D662" s="36" t="s">
        <v>1395</v>
      </c>
      <c r="E662" s="36" t="s">
        <v>1551</v>
      </c>
      <c r="F662" s="37" t="s">
        <v>1567</v>
      </c>
      <c r="G662" s="37" t="s">
        <v>5722</v>
      </c>
      <c r="H662" s="38" t="s">
        <v>5723</v>
      </c>
      <c r="I662" s="39" t="s">
        <v>4317</v>
      </c>
    </row>
    <row r="663" spans="1:9">
      <c r="A663" s="40" t="s">
        <v>1566</v>
      </c>
      <c r="B663" s="40" t="s">
        <v>5724</v>
      </c>
      <c r="C663" s="40">
        <v>8</v>
      </c>
      <c r="D663" s="40" t="s">
        <v>1395</v>
      </c>
      <c r="E663" s="40" t="s">
        <v>1551</v>
      </c>
      <c r="F663" s="41" t="s">
        <v>1567</v>
      </c>
      <c r="G663" s="41" t="s">
        <v>4202</v>
      </c>
      <c r="H663" s="42" t="s">
        <v>22</v>
      </c>
      <c r="I663" s="43" t="s">
        <v>4317</v>
      </c>
    </row>
    <row r="664" spans="1:9">
      <c r="A664" s="36" t="s">
        <v>1566</v>
      </c>
      <c r="B664" s="36" t="s">
        <v>5725</v>
      </c>
      <c r="C664" s="36">
        <v>8</v>
      </c>
      <c r="D664" s="36" t="s">
        <v>1395</v>
      </c>
      <c r="E664" s="36" t="s">
        <v>1551</v>
      </c>
      <c r="F664" s="37" t="s">
        <v>1567</v>
      </c>
      <c r="G664" s="37" t="s">
        <v>5713</v>
      </c>
      <c r="H664" s="38" t="s">
        <v>5714</v>
      </c>
      <c r="I664" s="39" t="s">
        <v>4317</v>
      </c>
    </row>
    <row r="665" spans="1:9" ht="27">
      <c r="A665" s="40" t="s">
        <v>1571</v>
      </c>
      <c r="B665" s="40" t="s">
        <v>5726</v>
      </c>
      <c r="C665" s="40">
        <v>8</v>
      </c>
      <c r="D665" s="40" t="s">
        <v>1395</v>
      </c>
      <c r="E665" s="40" t="s">
        <v>1551</v>
      </c>
      <c r="F665" s="41" t="s">
        <v>5727</v>
      </c>
      <c r="G665" s="41" t="s">
        <v>5728</v>
      </c>
      <c r="H665" s="42" t="s">
        <v>5729</v>
      </c>
      <c r="I665" s="43" t="s">
        <v>4317</v>
      </c>
    </row>
    <row r="666" spans="1:9">
      <c r="A666" s="36" t="s">
        <v>1571</v>
      </c>
      <c r="B666" s="36" t="s">
        <v>5730</v>
      </c>
      <c r="C666" s="36">
        <v>8</v>
      </c>
      <c r="D666" s="36" t="s">
        <v>1395</v>
      </c>
      <c r="E666" s="36" t="s">
        <v>1551</v>
      </c>
      <c r="F666" s="37" t="s">
        <v>5727</v>
      </c>
      <c r="G666" s="37" t="s">
        <v>4202</v>
      </c>
      <c r="H666" s="38" t="s">
        <v>22</v>
      </c>
      <c r="I666" s="39" t="s">
        <v>4317</v>
      </c>
    </row>
    <row r="667" spans="1:9" ht="27">
      <c r="A667" s="40" t="s">
        <v>1571</v>
      </c>
      <c r="B667" s="40" t="s">
        <v>3668</v>
      </c>
      <c r="C667" s="40">
        <v>8</v>
      </c>
      <c r="D667" s="40" t="s">
        <v>1395</v>
      </c>
      <c r="E667" s="40" t="s">
        <v>1551</v>
      </c>
      <c r="F667" s="41" t="s">
        <v>5727</v>
      </c>
      <c r="G667" s="41" t="s">
        <v>5574</v>
      </c>
      <c r="H667" s="42" t="s">
        <v>5575</v>
      </c>
      <c r="I667" s="43" t="s">
        <v>4317</v>
      </c>
    </row>
    <row r="668" spans="1:9" ht="40.5">
      <c r="A668" s="36" t="s">
        <v>1577</v>
      </c>
      <c r="B668" s="36" t="s">
        <v>5731</v>
      </c>
      <c r="C668" s="36">
        <v>0</v>
      </c>
      <c r="D668" s="36" t="s">
        <v>1395</v>
      </c>
      <c r="E668" s="36" t="s">
        <v>1576</v>
      </c>
      <c r="F668" s="37" t="s">
        <v>1578</v>
      </c>
      <c r="G668" s="37" t="s">
        <v>5732</v>
      </c>
      <c r="H668" s="38" t="s">
        <v>5733</v>
      </c>
      <c r="I668" s="39" t="s">
        <v>4317</v>
      </c>
    </row>
    <row r="669" spans="1:9">
      <c r="A669" s="40" t="s">
        <v>1577</v>
      </c>
      <c r="B669" s="40" t="s">
        <v>5734</v>
      </c>
      <c r="C669" s="40">
        <v>8</v>
      </c>
      <c r="D669" s="40" t="s">
        <v>1395</v>
      </c>
      <c r="E669" s="40" t="s">
        <v>1576</v>
      </c>
      <c r="F669" s="41" t="s">
        <v>1578</v>
      </c>
      <c r="G669" s="41" t="s">
        <v>4202</v>
      </c>
      <c r="H669" s="42" t="s">
        <v>22</v>
      </c>
      <c r="I669" s="43" t="s">
        <v>4317</v>
      </c>
    </row>
    <row r="670" spans="1:9">
      <c r="A670" s="36" t="s">
        <v>1582</v>
      </c>
      <c r="B670" s="36" t="s">
        <v>5735</v>
      </c>
      <c r="C670" s="36">
        <v>8</v>
      </c>
      <c r="D670" s="36" t="s">
        <v>1395</v>
      </c>
      <c r="E670" s="36" t="s">
        <v>1576</v>
      </c>
      <c r="F670" s="37" t="s">
        <v>22</v>
      </c>
      <c r="G670" s="37" t="s">
        <v>5736</v>
      </c>
      <c r="H670" s="38" t="s">
        <v>5737</v>
      </c>
      <c r="I670" s="39" t="s">
        <v>4317</v>
      </c>
    </row>
    <row r="671" spans="1:9">
      <c r="A671" s="40" t="s">
        <v>1582</v>
      </c>
      <c r="B671" s="40" t="s">
        <v>5738</v>
      </c>
      <c r="C671" s="40">
        <v>8</v>
      </c>
      <c r="D671" s="40" t="s">
        <v>1395</v>
      </c>
      <c r="E671" s="40" t="s">
        <v>1576</v>
      </c>
      <c r="F671" s="41" t="s">
        <v>22</v>
      </c>
      <c r="G671" s="41" t="s">
        <v>4202</v>
      </c>
      <c r="H671" s="42" t="s">
        <v>22</v>
      </c>
      <c r="I671" s="43" t="s">
        <v>4317</v>
      </c>
    </row>
    <row r="672" spans="1:9" ht="54">
      <c r="A672" s="36" t="s">
        <v>1587</v>
      </c>
      <c r="B672" s="36" t="s">
        <v>5739</v>
      </c>
      <c r="C672" s="36">
        <v>0</v>
      </c>
      <c r="D672" s="36" t="s">
        <v>1395</v>
      </c>
      <c r="E672" s="36" t="s">
        <v>1586</v>
      </c>
      <c r="F672" s="37" t="s">
        <v>1588</v>
      </c>
      <c r="G672" s="37" t="s">
        <v>5740</v>
      </c>
      <c r="H672" s="38" t="s">
        <v>5741</v>
      </c>
      <c r="I672" s="39" t="s">
        <v>4317</v>
      </c>
    </row>
    <row r="673" spans="1:9">
      <c r="A673" s="40" t="s">
        <v>1592</v>
      </c>
      <c r="B673" s="40" t="s">
        <v>3676</v>
      </c>
      <c r="C673" s="40">
        <v>0</v>
      </c>
      <c r="D673" s="40" t="s">
        <v>1395</v>
      </c>
      <c r="E673" s="40" t="s">
        <v>1586</v>
      </c>
      <c r="F673" s="41" t="s">
        <v>1593</v>
      </c>
      <c r="G673" s="41" t="s">
        <v>5742</v>
      </c>
      <c r="H673" s="42" t="s">
        <v>5743</v>
      </c>
      <c r="I673" s="43" t="s">
        <v>4317</v>
      </c>
    </row>
    <row r="674" spans="1:9">
      <c r="A674" s="36" t="s">
        <v>1597</v>
      </c>
      <c r="B674" s="36" t="s">
        <v>5744</v>
      </c>
      <c r="C674" s="36">
        <v>0</v>
      </c>
      <c r="D674" s="36" t="s">
        <v>1395</v>
      </c>
      <c r="E674" s="36" t="s">
        <v>1586</v>
      </c>
      <c r="F674" s="37" t="s">
        <v>1598</v>
      </c>
      <c r="G674" s="37" t="s">
        <v>5745</v>
      </c>
      <c r="H674" s="38" t="s">
        <v>5746</v>
      </c>
      <c r="I674" s="39" t="s">
        <v>4317</v>
      </c>
    </row>
    <row r="675" spans="1:9" ht="54">
      <c r="A675" s="40" t="s">
        <v>1602</v>
      </c>
      <c r="B675" s="40" t="s">
        <v>3679</v>
      </c>
      <c r="C675" s="40">
        <v>0</v>
      </c>
      <c r="D675" s="40" t="s">
        <v>1395</v>
      </c>
      <c r="E675" s="40" t="s">
        <v>1586</v>
      </c>
      <c r="F675" s="41" t="s">
        <v>1367</v>
      </c>
      <c r="G675" s="41" t="s">
        <v>5747</v>
      </c>
      <c r="H675" s="42" t="s">
        <v>5748</v>
      </c>
      <c r="I675" s="43" t="s">
        <v>4317</v>
      </c>
    </row>
    <row r="676" spans="1:9">
      <c r="A676" s="36" t="s">
        <v>1602</v>
      </c>
      <c r="B676" s="36" t="s">
        <v>5749</v>
      </c>
      <c r="C676" s="36">
        <v>0</v>
      </c>
      <c r="D676" s="36" t="s">
        <v>1395</v>
      </c>
      <c r="E676" s="36" t="s">
        <v>1586</v>
      </c>
      <c r="F676" s="37" t="s">
        <v>1367</v>
      </c>
      <c r="G676" s="37" t="s">
        <v>4202</v>
      </c>
      <c r="H676" s="38" t="s">
        <v>22</v>
      </c>
      <c r="I676" s="39" t="s">
        <v>4317</v>
      </c>
    </row>
    <row r="677" spans="1:9" ht="27">
      <c r="A677" s="40" t="s">
        <v>1610</v>
      </c>
      <c r="B677" s="40" t="s">
        <v>5750</v>
      </c>
      <c r="C677" s="40">
        <v>0</v>
      </c>
      <c r="D677" s="40" t="s">
        <v>1607</v>
      </c>
      <c r="E677" s="40" t="s">
        <v>1609</v>
      </c>
      <c r="F677" s="41" t="s">
        <v>1611</v>
      </c>
      <c r="G677" s="41" t="s">
        <v>5751</v>
      </c>
      <c r="H677" s="42" t="s">
        <v>5752</v>
      </c>
      <c r="I677" s="43" t="s">
        <v>4317</v>
      </c>
    </row>
    <row r="678" spans="1:9" ht="27">
      <c r="A678" s="36" t="s">
        <v>1610</v>
      </c>
      <c r="B678" s="36" t="s">
        <v>5753</v>
      </c>
      <c r="C678" s="36">
        <v>0</v>
      </c>
      <c r="D678" s="36" t="s">
        <v>1607</v>
      </c>
      <c r="E678" s="36" t="s">
        <v>1609</v>
      </c>
      <c r="F678" s="37" t="s">
        <v>1611</v>
      </c>
      <c r="G678" s="37" t="s">
        <v>5754</v>
      </c>
      <c r="H678" s="38" t="s">
        <v>5755</v>
      </c>
      <c r="I678" s="39" t="s">
        <v>4317</v>
      </c>
    </row>
    <row r="679" spans="1:9">
      <c r="A679" s="40" t="s">
        <v>1610</v>
      </c>
      <c r="B679" s="40" t="s">
        <v>5756</v>
      </c>
      <c r="C679" s="40">
        <v>0</v>
      </c>
      <c r="D679" s="40" t="s">
        <v>1607</v>
      </c>
      <c r="E679" s="40" t="s">
        <v>1609</v>
      </c>
      <c r="F679" s="41" t="s">
        <v>1611</v>
      </c>
      <c r="G679" s="41" t="s">
        <v>4202</v>
      </c>
      <c r="H679" s="42" t="s">
        <v>22</v>
      </c>
      <c r="I679" s="43" t="s">
        <v>4317</v>
      </c>
    </row>
    <row r="680" spans="1:9">
      <c r="A680" s="36" t="s">
        <v>1615</v>
      </c>
      <c r="B680" s="36" t="s">
        <v>3686</v>
      </c>
      <c r="C680" s="36">
        <v>0</v>
      </c>
      <c r="D680" s="36" t="s">
        <v>1607</v>
      </c>
      <c r="E680" s="36" t="s">
        <v>1609</v>
      </c>
      <c r="F680" s="37" t="s">
        <v>22</v>
      </c>
      <c r="G680" s="37" t="s">
        <v>5757</v>
      </c>
      <c r="H680" s="38" t="s">
        <v>5758</v>
      </c>
      <c r="I680" s="39" t="s">
        <v>4317</v>
      </c>
    </row>
    <row r="681" spans="1:9" ht="27">
      <c r="A681" s="40" t="s">
        <v>1615</v>
      </c>
      <c r="B681" s="40" t="s">
        <v>5759</v>
      </c>
      <c r="C681" s="40">
        <v>0</v>
      </c>
      <c r="D681" s="40" t="s">
        <v>1607</v>
      </c>
      <c r="E681" s="40" t="s">
        <v>1609</v>
      </c>
      <c r="F681" s="41" t="s">
        <v>22</v>
      </c>
      <c r="G681" s="41" t="s">
        <v>5760</v>
      </c>
      <c r="H681" s="42" t="s">
        <v>5761</v>
      </c>
      <c r="I681" s="43" t="s">
        <v>4317</v>
      </c>
    </row>
    <row r="682" spans="1:9">
      <c r="A682" s="36" t="s">
        <v>1615</v>
      </c>
      <c r="B682" s="36" t="s">
        <v>5762</v>
      </c>
      <c r="C682" s="36">
        <v>0</v>
      </c>
      <c r="D682" s="36" t="s">
        <v>1607</v>
      </c>
      <c r="E682" s="36" t="s">
        <v>1609</v>
      </c>
      <c r="F682" s="37" t="s">
        <v>22</v>
      </c>
      <c r="G682" s="37" t="s">
        <v>5763</v>
      </c>
      <c r="H682" s="38" t="s">
        <v>5764</v>
      </c>
      <c r="I682" s="39" t="s">
        <v>4317</v>
      </c>
    </row>
    <row r="683" spans="1:9">
      <c r="A683" s="40" t="s">
        <v>1615</v>
      </c>
      <c r="B683" s="40" t="s">
        <v>5765</v>
      </c>
      <c r="C683" s="40">
        <v>0</v>
      </c>
      <c r="D683" s="40" t="s">
        <v>1607</v>
      </c>
      <c r="E683" s="40" t="s">
        <v>1609</v>
      </c>
      <c r="F683" s="41" t="s">
        <v>22</v>
      </c>
      <c r="G683" s="41" t="s">
        <v>4202</v>
      </c>
      <c r="H683" s="42" t="s">
        <v>22</v>
      </c>
      <c r="I683" s="43" t="s">
        <v>4317</v>
      </c>
    </row>
    <row r="684" spans="1:9">
      <c r="A684" s="36" t="s">
        <v>1615</v>
      </c>
      <c r="B684" s="36" t="s">
        <v>3687</v>
      </c>
      <c r="C684" s="36">
        <v>0</v>
      </c>
      <c r="D684" s="36" t="s">
        <v>1607</v>
      </c>
      <c r="E684" s="36" t="s">
        <v>1609</v>
      </c>
      <c r="F684" s="37" t="s">
        <v>22</v>
      </c>
      <c r="G684" s="37" t="s">
        <v>5766</v>
      </c>
      <c r="H684" s="38" t="s">
        <v>5767</v>
      </c>
      <c r="I684" s="39" t="s">
        <v>4317</v>
      </c>
    </row>
    <row r="685" spans="1:9" ht="54">
      <c r="A685" s="40" t="s">
        <v>1619</v>
      </c>
      <c r="B685" s="40" t="s">
        <v>3688</v>
      </c>
      <c r="C685" s="40">
        <v>8</v>
      </c>
      <c r="D685" s="40" t="s">
        <v>1607</v>
      </c>
      <c r="E685" s="40" t="s">
        <v>5768</v>
      </c>
      <c r="F685" s="41" t="s">
        <v>5769</v>
      </c>
      <c r="G685" s="41" t="s">
        <v>5770</v>
      </c>
      <c r="H685" s="42" t="s">
        <v>5771</v>
      </c>
      <c r="I685" s="43" t="s">
        <v>4317</v>
      </c>
    </row>
    <row r="686" spans="1:9" ht="94.5">
      <c r="A686" s="36" t="s">
        <v>1623</v>
      </c>
      <c r="B686" s="36" t="s">
        <v>3689</v>
      </c>
      <c r="C686" s="36">
        <v>8</v>
      </c>
      <c r="D686" s="36" t="s">
        <v>1607</v>
      </c>
      <c r="E686" s="36" t="s">
        <v>5768</v>
      </c>
      <c r="F686" s="37" t="s">
        <v>5772</v>
      </c>
      <c r="G686" s="37" t="s">
        <v>5773</v>
      </c>
      <c r="H686" s="38" t="s">
        <v>5774</v>
      </c>
      <c r="I686" s="39" t="s">
        <v>4317</v>
      </c>
    </row>
    <row r="687" spans="1:9" ht="40.5">
      <c r="A687" s="40" t="s">
        <v>1627</v>
      </c>
      <c r="B687" s="40" t="s">
        <v>5775</v>
      </c>
      <c r="C687" s="40">
        <v>8</v>
      </c>
      <c r="D687" s="40" t="s">
        <v>1607</v>
      </c>
      <c r="E687" s="40" t="s">
        <v>5768</v>
      </c>
      <c r="F687" s="41" t="s">
        <v>5776</v>
      </c>
      <c r="G687" s="41" t="s">
        <v>5777</v>
      </c>
      <c r="H687" s="42" t="s">
        <v>5778</v>
      </c>
      <c r="I687" s="43" t="s">
        <v>4317</v>
      </c>
    </row>
    <row r="688" spans="1:9" ht="27">
      <c r="A688" s="36" t="s">
        <v>1635</v>
      </c>
      <c r="B688" s="36" t="s">
        <v>3693</v>
      </c>
      <c r="C688" s="36">
        <v>8</v>
      </c>
      <c r="D688" s="36" t="s">
        <v>1632</v>
      </c>
      <c r="E688" s="36" t="s">
        <v>1634</v>
      </c>
      <c r="F688" s="37" t="s">
        <v>1636</v>
      </c>
      <c r="G688" s="37" t="s">
        <v>5779</v>
      </c>
      <c r="H688" s="38" t="s">
        <v>5780</v>
      </c>
      <c r="I688" s="39" t="s">
        <v>4312</v>
      </c>
    </row>
    <row r="689" spans="1:9">
      <c r="A689" s="40" t="s">
        <v>1643</v>
      </c>
      <c r="B689" s="40" t="s">
        <v>5781</v>
      </c>
      <c r="C689" s="40">
        <v>0</v>
      </c>
      <c r="D689" s="40" t="s">
        <v>1632</v>
      </c>
      <c r="E689" s="40">
        <v>0</v>
      </c>
      <c r="F689" s="41" t="s">
        <v>1644</v>
      </c>
      <c r="G689" s="41" t="s">
        <v>4202</v>
      </c>
      <c r="H689" s="42" t="s">
        <v>22</v>
      </c>
      <c r="I689" s="43" t="s">
        <v>4312</v>
      </c>
    </row>
  </sheetData>
  <phoneticPr fontId="2"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sheetData/>
  <phoneticPr fontId="2"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sheetData/>
  <phoneticPr fontId="2"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sheetData/>
  <phoneticPr fontId="2"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sheetData/>
  <phoneticPr fontId="2"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sheetData/>
  <phoneticPr fontId="2"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sheetData/>
  <phoneticPr fontId="2"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sheetData/>
  <phoneticPr fontId="2"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sheetData/>
  <phoneticPr fontId="2"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L23" sqref="L23"/>
    </sheetView>
  </sheetViews>
  <sheetFormatPr defaultRowHeight="16.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22</vt:i4>
      </vt:variant>
      <vt:variant>
        <vt:lpstr>이름이 지정된 범위</vt:lpstr>
      </vt:variant>
      <vt:variant>
        <vt:i4>1</vt:i4>
      </vt:variant>
    </vt:vector>
  </HeadingPairs>
  <TitlesOfParts>
    <vt:vector size="23" baseType="lpstr">
      <vt:lpstr>작성방법</vt:lpstr>
      <vt:lpstr>호주</vt:lpstr>
      <vt:lpstr>라오스</vt:lpstr>
      <vt:lpstr>말레이시아</vt:lpstr>
      <vt:lpstr>미얀마</vt:lpstr>
      <vt:lpstr>베트남</vt:lpstr>
      <vt:lpstr>브루나이</vt:lpstr>
      <vt:lpstr>인도네시아</vt:lpstr>
      <vt:lpstr>태국</vt:lpstr>
      <vt:lpstr>중국</vt:lpstr>
      <vt:lpstr>캄보디아</vt:lpstr>
      <vt:lpstr>필리핀</vt:lpstr>
      <vt:lpstr>ind_cat</vt:lpstr>
      <vt:lpstr>Sheet3</vt:lpstr>
      <vt:lpstr>Sheet4</vt:lpstr>
      <vt:lpstr>Sheet5</vt:lpstr>
      <vt:lpstr>Sheet6</vt:lpstr>
      <vt:lpstr>Sheet7</vt:lpstr>
      <vt:lpstr>Sheet8</vt:lpstr>
      <vt:lpstr>Sheet9</vt:lpstr>
      <vt:lpstr>Sheet10</vt:lpstr>
      <vt:lpstr>Sheet11</vt:lpstr>
      <vt:lpstr>ind_cat</vt:lpstr>
    </vt:vector>
  </TitlesOfParts>
  <Company>MyCompany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Customer</dc:creator>
  <cp:lastModifiedBy>대한화장품협회</cp:lastModifiedBy>
  <dcterms:created xsi:type="dcterms:W3CDTF">2017-06-08T06:02:17Z</dcterms:created>
  <dcterms:modified xsi:type="dcterms:W3CDTF">2017-06-13T06:43:44Z</dcterms:modified>
</cp:coreProperties>
</file>