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E:\박도영-고유업무(제약의료기기화장품)\"/>
    </mc:Choice>
  </mc:AlternateContent>
  <bookViews>
    <workbookView xWindow="0" yWindow="0" windowWidth="28800" windowHeight="12315"/>
  </bookViews>
  <sheets>
    <sheet name="집체" sheetId="1" r:id="rId1"/>
    <sheet name="화장품 법규 이해과정" sheetId="17" r:id="rId2"/>
    <sheet name="화장품 제형기술 이해과정" sheetId="4" r:id="rId3"/>
    <sheet name="화장품 연구개발 전략과정" sheetId="5" r:id="rId4"/>
    <sheet name="기능성화장품 전략과정" sheetId="7" r:id="rId5"/>
    <sheet name="천연·유기농화장품 전략과정" sheetId="8" r:id="rId6"/>
    <sheet name="화장품 디자인 전략과정" sheetId="9" r:id="rId7"/>
    <sheet name="화장품 상품기획 전략과정" sheetId="10" r:id="rId8"/>
    <sheet name="화장품 품질관리 기본과정" sheetId="11" r:id="rId9"/>
    <sheet name="화장품 품질관리 심화과정" sheetId="12" r:id="rId10"/>
    <sheet name="화장품 신사업 개발 전략과정" sheetId="13" r:id="rId11"/>
    <sheet name="화장품 브랜드마케팅 전략과정" sheetId="14" r:id="rId12"/>
    <sheet name="화장품 유통채널 전략과정" sheetId="15" r:id="rId13"/>
    <sheet name="피부미용 실무전략과정" sheetId="16" r:id="rId14"/>
    <sheet name="사이버" sheetId="3" r:id="rId15"/>
  </sheets>
  <definedNames>
    <definedName name="_xlnm._FilterDatabase" localSheetId="14" hidden="1">사이버!$A$4:$Z$50</definedName>
    <definedName name="_xlnm._FilterDatabase" localSheetId="0" hidden="1">집체!$A$4:$T$19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/>
  <c r="L11" i="1"/>
  <c r="L10" i="1"/>
  <c r="L9" i="1"/>
  <c r="L8" i="1"/>
  <c r="L7" i="1"/>
  <c r="L6" i="1"/>
  <c r="P49" i="3" l="1"/>
  <c r="P50" i="3"/>
  <c r="P51" i="3"/>
  <c r="P48" i="3" l="1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</calcChain>
</file>

<file path=xl/sharedStrings.xml><?xml version="1.0" encoding="utf-8"?>
<sst xmlns="http://schemas.openxmlformats.org/spreadsheetml/2006/main" count="1090" uniqueCount="312">
  <si>
    <t>훈련분야
(NCS중분류)</t>
    <phoneticPr fontId="3" type="noConversion"/>
  </si>
  <si>
    <t>제약</t>
    <phoneticPr fontId="3" type="noConversion"/>
  </si>
  <si>
    <t>의료기기</t>
    <phoneticPr fontId="3" type="noConversion"/>
  </si>
  <si>
    <t>신규</t>
    <phoneticPr fontId="3" type="noConversion"/>
  </si>
  <si>
    <t>기존</t>
    <phoneticPr fontId="3" type="noConversion"/>
  </si>
  <si>
    <t>정밀화학제품제조</t>
    <phoneticPr fontId="3" type="noConversion"/>
  </si>
  <si>
    <t>No</t>
    <phoneticPr fontId="3" type="noConversion"/>
  </si>
  <si>
    <t>19개 분야</t>
    <phoneticPr fontId="3" type="noConversion"/>
  </si>
  <si>
    <t>훈련수준</t>
    <phoneticPr fontId="3" type="noConversion"/>
  </si>
  <si>
    <t>담당자</t>
    <phoneticPr fontId="3" type="noConversion"/>
  </si>
  <si>
    <t>과정명</t>
    <phoneticPr fontId="3" type="noConversion"/>
  </si>
  <si>
    <t>교육
일수</t>
    <phoneticPr fontId="3" type="noConversion"/>
  </si>
  <si>
    <t>교육
시간</t>
    <phoneticPr fontId="3" type="noConversion"/>
  </si>
  <si>
    <t>인원</t>
    <phoneticPr fontId="3" type="noConversion"/>
  </si>
  <si>
    <t>횟수</t>
    <phoneticPr fontId="3" type="noConversion"/>
  </si>
  <si>
    <t>연인원</t>
    <phoneticPr fontId="3" type="noConversion"/>
  </si>
  <si>
    <t>3월</t>
    <phoneticPr fontId="3" type="noConversion"/>
  </si>
  <si>
    <t>4월</t>
    <phoneticPr fontId="3" type="noConversion"/>
  </si>
  <si>
    <t>5월</t>
    <phoneticPr fontId="3" type="noConversion"/>
  </si>
  <si>
    <t>6월</t>
    <phoneticPr fontId="3" type="noConversion"/>
  </si>
  <si>
    <t>7월</t>
    <phoneticPr fontId="3" type="noConversion"/>
  </si>
  <si>
    <t>8월</t>
    <phoneticPr fontId="3" type="noConversion"/>
  </si>
  <si>
    <t>9월</t>
    <phoneticPr fontId="3" type="noConversion"/>
  </si>
  <si>
    <t>10월</t>
    <phoneticPr fontId="3" type="noConversion"/>
  </si>
  <si>
    <t>11월</t>
    <phoneticPr fontId="3" type="noConversion"/>
  </si>
  <si>
    <t>12월</t>
    <phoneticPr fontId="3" type="noConversion"/>
  </si>
  <si>
    <t>심화</t>
    <phoneticPr fontId="3" type="noConversion"/>
  </si>
  <si>
    <t>기본</t>
    <phoneticPr fontId="3" type="noConversion"/>
  </si>
  <si>
    <t>전문</t>
    <phoneticPr fontId="3" type="noConversion"/>
  </si>
  <si>
    <t>구분</t>
    <phoneticPr fontId="3" type="noConversion"/>
  </si>
  <si>
    <t>교육분야</t>
    <phoneticPr fontId="3" type="noConversion"/>
  </si>
  <si>
    <t>4대영역</t>
    <phoneticPr fontId="3" type="noConversion"/>
  </si>
  <si>
    <t>화장품</t>
    <phoneticPr fontId="3" type="noConversion"/>
  </si>
  <si>
    <t>전자기기개발</t>
    <phoneticPr fontId="3" type="noConversion"/>
  </si>
  <si>
    <t>화장품 상품기획 전략과정</t>
    <phoneticPr fontId="3" type="noConversion"/>
  </si>
  <si>
    <t>정밀화학제품제조</t>
  </si>
  <si>
    <t>화장품 유통채널 전략과정</t>
    <phoneticPr fontId="3" type="noConversion"/>
  </si>
  <si>
    <t>병원</t>
    <phoneticPr fontId="3" type="noConversion"/>
  </si>
  <si>
    <t>보건</t>
  </si>
  <si>
    <t>기존</t>
  </si>
  <si>
    <t>화장품</t>
  </si>
  <si>
    <t>이·미용</t>
  </si>
  <si>
    <t>심화</t>
  </si>
  <si>
    <t>기능성화장품 전략과정</t>
    <phoneticPr fontId="3" type="noConversion"/>
  </si>
  <si>
    <t>화장품 디자인 전략과정</t>
    <phoneticPr fontId="3" type="noConversion"/>
  </si>
  <si>
    <t>화장품 제형기술 이해과정</t>
    <phoneticPr fontId="3" type="noConversion"/>
  </si>
  <si>
    <t>화장품 신사업 개발 전략과정</t>
    <phoneticPr fontId="3" type="noConversion"/>
  </si>
  <si>
    <t>화장품 법규 이해과정</t>
    <phoneticPr fontId="3" type="noConversion"/>
  </si>
  <si>
    <t>화장품 연구개발 전략과정</t>
    <phoneticPr fontId="3" type="noConversion"/>
  </si>
  <si>
    <t>천연·유기농화장품 전략과정</t>
    <phoneticPr fontId="3" type="noConversion"/>
  </si>
  <si>
    <t>화장품 품질관리 기본과정</t>
    <phoneticPr fontId="3" type="noConversion"/>
  </si>
  <si>
    <t>16,23</t>
    <phoneticPr fontId="3" type="noConversion"/>
  </si>
  <si>
    <t>18,25</t>
    <phoneticPr fontId="3" type="noConversion"/>
  </si>
  <si>
    <t>10,17</t>
    <phoneticPr fontId="3" type="noConversion"/>
  </si>
  <si>
    <t>9.17-9.18
(스마트강의장)</t>
    <phoneticPr fontId="3" type="noConversion"/>
  </si>
  <si>
    <t>5.21-5.22
(9층 2강의실)</t>
    <phoneticPr fontId="3" type="noConversion"/>
  </si>
  <si>
    <t>10.24-10.25
(스마트강의장)</t>
    <phoneticPr fontId="3" type="noConversion"/>
  </si>
  <si>
    <t>7.16-7.17
(9층 2강의실)</t>
    <phoneticPr fontId="3" type="noConversion"/>
  </si>
  <si>
    <t>9.3-9.4
(9층 2강의실)</t>
    <phoneticPr fontId="3" type="noConversion"/>
  </si>
  <si>
    <t>11.12-11.13
(9층 2강의실)</t>
    <phoneticPr fontId="3" type="noConversion"/>
  </si>
  <si>
    <t>10.15-10.16
(9층 2강의실)</t>
    <phoneticPr fontId="3" type="noConversion"/>
  </si>
  <si>
    <t>9.26-9.27
(스마트강의실)</t>
    <phoneticPr fontId="3" type="noConversion"/>
  </si>
  <si>
    <t>6.13-6.14
(9층 2강의실)</t>
    <phoneticPr fontId="3" type="noConversion"/>
  </si>
  <si>
    <t>11.14-11.15
(9층 2강의실)</t>
    <phoneticPr fontId="3" type="noConversion"/>
  </si>
  <si>
    <t>8.27-8.28
(9층 2강의실)</t>
    <phoneticPr fontId="3" type="noConversion"/>
  </si>
  <si>
    <t>8.20-8.21
(9층 2강의실)</t>
    <phoneticPr fontId="3" type="noConversion"/>
  </si>
  <si>
    <t>10.22-10.23
(스마트강의장)</t>
    <phoneticPr fontId="3" type="noConversion"/>
  </si>
  <si>
    <t>11.19-11.20
(9층 2강의장)</t>
    <phoneticPr fontId="3" type="noConversion"/>
  </si>
  <si>
    <t>7.9-7.10
(9층 2강의장)</t>
    <phoneticPr fontId="3" type="noConversion"/>
  </si>
  <si>
    <t>8.29-8.30
(9층 2강의장)</t>
    <phoneticPr fontId="3" type="noConversion"/>
  </si>
  <si>
    <t>6.4-6.5
(9층 3강의장)</t>
    <phoneticPr fontId="3" type="noConversion"/>
  </si>
  <si>
    <t>1인당 단가</t>
    <phoneticPr fontId="3" type="noConversion"/>
  </si>
  <si>
    <t>자부담 20%</t>
    <phoneticPr fontId="3" type="noConversion"/>
  </si>
  <si>
    <t>전자기기개발</t>
  </si>
  <si>
    <t>2019 보건산업교육본부 컨소시엄 사이버과정 교육일정</t>
    <phoneticPr fontId="3" type="noConversion"/>
  </si>
  <si>
    <t>신약개발 전문인력 양성 과정(1) 후보 물질 발굴과 비임상시험</t>
    <phoneticPr fontId="13" type="noConversion"/>
  </si>
  <si>
    <t>신약개발 전문인력 양성 과정(2) 비임상시험과 임상시험</t>
    <phoneticPr fontId="13" type="noConversion"/>
  </si>
  <si>
    <t>GMP 규정 및 품질관리 개론</t>
    <phoneticPr fontId="13" type="noConversion"/>
  </si>
  <si>
    <t>의약품 QbD 이해 과정</t>
    <phoneticPr fontId="13" type="noConversion"/>
  </si>
  <si>
    <t>의료기기 GMP 기본 과정</t>
    <phoneticPr fontId="13" type="noConversion"/>
  </si>
  <si>
    <t>의료기기 글로벌 마케팅</t>
    <phoneticPr fontId="13" type="noConversion"/>
  </si>
  <si>
    <t>헬스케어와 IT융합과정</t>
    <phoneticPr fontId="13" type="noConversion"/>
  </si>
  <si>
    <t>디지털 기술과 의료혁신</t>
    <phoneticPr fontId="13" type="noConversion"/>
  </si>
  <si>
    <t>디지털헬스케어 비즈니스 성공전략</t>
    <phoneticPr fontId="13" type="noConversion"/>
  </si>
  <si>
    <t>화장품 GMP품질관리 실무</t>
    <phoneticPr fontId="13" type="noConversion"/>
  </si>
  <si>
    <t>기능성 화장품 A to Z : 기획부터 마케팅까지</t>
    <phoneticPr fontId="13" type="noConversion"/>
  </si>
  <si>
    <t>화장품 글로벌 브랜딩 &amp; 마케팅 전략</t>
    <phoneticPr fontId="13" type="noConversion"/>
  </si>
  <si>
    <t>화장품 무역 특화 과정</t>
    <phoneticPr fontId="13" type="noConversion"/>
  </si>
  <si>
    <t>의료기관 팀장이 알아야 할 조직관리</t>
    <phoneticPr fontId="13" type="noConversion"/>
  </si>
  <si>
    <t>간호인력 기본 역량1 : 기본 간호와 감염 관리</t>
    <phoneticPr fontId="13" type="noConversion"/>
  </si>
  <si>
    <t>간호인력 기본 역량2 : 간호 실무</t>
    <phoneticPr fontId="13" type="noConversion"/>
  </si>
  <si>
    <t>외국인 환자를 위한 의료서비스 기본과정</t>
    <phoneticPr fontId="13" type="noConversion"/>
  </si>
  <si>
    <t>의료 관광 마케팅 이해와 전략</t>
    <phoneticPr fontId="13" type="noConversion"/>
  </si>
  <si>
    <t>외국인 환자 리스크 관리의 이해와 전략(1): 입국부터 입원까지</t>
    <phoneticPr fontId="13" type="noConversion"/>
  </si>
  <si>
    <t>외국인 환자 리스크 관리의 이해와 전략(2): 진료부터 퇴원까지</t>
    <phoneticPr fontId="13" type="noConversion"/>
  </si>
  <si>
    <t>외국인 환자 응대를 위한 기초 영어 회화</t>
    <phoneticPr fontId="13" type="noConversion"/>
  </si>
  <si>
    <t>병원 리셉셔니스트와 코디네이터를 위한 영어 회화</t>
    <phoneticPr fontId="13" type="noConversion"/>
  </si>
  <si>
    <t>병원 리셉셔니스트와 코디네이터를 위한 일본어 회화</t>
    <phoneticPr fontId="13" type="noConversion"/>
  </si>
  <si>
    <t>병원 리셉셔니스트와 코디네이터를 위한 중국어 회화</t>
    <phoneticPr fontId="13" type="noConversion"/>
  </si>
  <si>
    <t>병원 리셉셔니스트와 코디네이터를 위한 러시아어 회화</t>
    <phoneticPr fontId="13" type="noConversion"/>
  </si>
  <si>
    <t>병원 리셉셔니스트와 코디네이터를 위한 아랍어 회화</t>
    <phoneticPr fontId="13" type="noConversion"/>
  </si>
  <si>
    <t>병원 리셉셔니스트와 코디네이터를 위한 베트남어 회화</t>
    <phoneticPr fontId="13" type="noConversion"/>
  </si>
  <si>
    <t>외국인 환자 진료 및 상담을 위한 영어 회화 : 입원부터 퇴원까지</t>
    <phoneticPr fontId="13" type="noConversion"/>
  </si>
  <si>
    <t>외국인 환자 진료 및 상담을 위한 중국어 회화 : 입원부터 퇴원까지</t>
    <phoneticPr fontId="13" type="noConversion"/>
  </si>
  <si>
    <t>외국인 환자 진료 및 상담을 위한 일본어 회화 : 입원부터 퇴원까지</t>
    <phoneticPr fontId="13" type="noConversion"/>
  </si>
  <si>
    <t>외국인 환자 진료 및 상담을 위한 러시아어 회화 : 입원부터 퇴원까지</t>
    <phoneticPr fontId="13" type="noConversion"/>
  </si>
  <si>
    <t>외국인 환자 진료 및 상담을 위한 아랍어 회화 : 입원부터 퇴원까지</t>
    <phoneticPr fontId="13" type="noConversion"/>
  </si>
  <si>
    <t>외국인 환자 진료 및 상담을 위한 베트남어 회화 : 입원부터 퇴원까지</t>
    <phoneticPr fontId="13" type="noConversion"/>
  </si>
  <si>
    <t>외국인 환자 진료 및 상담을 위한 몽골어 회화</t>
    <phoneticPr fontId="13" type="noConversion"/>
  </si>
  <si>
    <t>외국인 환자 진료에 필요한 영어 회화(1) 내과, 산부인과</t>
    <phoneticPr fontId="13" type="noConversion"/>
  </si>
  <si>
    <t>외국인 환자 진료에 필요한 중국어 회화(1) 내과, 산부인과</t>
    <phoneticPr fontId="13" type="noConversion"/>
  </si>
  <si>
    <t>외국인 환자 진료에 필요한 일본어 회화(1) 내과, 산부인과</t>
    <phoneticPr fontId="13" type="noConversion"/>
  </si>
  <si>
    <t>외국인 환자 진료에 필요한 러시아어 회화(1) 내과, 산부인과</t>
    <phoneticPr fontId="13" type="noConversion"/>
  </si>
  <si>
    <t>외국인 환자 진료에 필요한 아랍어 회화(1) 내과, 산부인과</t>
    <phoneticPr fontId="13" type="noConversion"/>
  </si>
  <si>
    <t>외국인 환자 진료에 필요한 영어 회화(2) 성형외과, 신경외과, 안과, 피부과</t>
    <phoneticPr fontId="13" type="noConversion"/>
  </si>
  <si>
    <t>외국인 환자 진료에 필요한 중국어 회화(2) 성형외과, 신경외과, 안과, 피부과</t>
    <phoneticPr fontId="13" type="noConversion"/>
  </si>
  <si>
    <t>외국인 환자 진료에 필요한 일본어 회화(2) 성형외과, 신경외과, 안과, 피부과</t>
    <phoneticPr fontId="13" type="noConversion"/>
  </si>
  <si>
    <t>외국인 환자 진료에 필요한 러시아어 회화(2) 성형외과, 신경외과, 안과, 피부과</t>
    <phoneticPr fontId="13" type="noConversion"/>
  </si>
  <si>
    <t>외국인 환자 진료에 필요한 아랍어회화(2) 성형외과,신경외과,안과,피부과</t>
    <phoneticPr fontId="13" type="noConversion"/>
  </si>
  <si>
    <t>GMP실무 및 제약공정의 이해</t>
    <phoneticPr fontId="13" type="noConversion"/>
  </si>
  <si>
    <t>제약 마케팅 입문과정</t>
    <phoneticPr fontId="13" type="noConversion"/>
  </si>
  <si>
    <t>화장품 연구개발 기본과정</t>
    <phoneticPr fontId="13" type="noConversion"/>
  </si>
  <si>
    <t>최현주</t>
    <phoneticPr fontId="3" type="noConversion"/>
  </si>
  <si>
    <t>매월 2회 (1차) 1~15 (2차) 16~30</t>
    <phoneticPr fontId="3" type="noConversion"/>
  </si>
  <si>
    <t>하반기 개강예정</t>
    <phoneticPr fontId="3" type="noConversion"/>
  </si>
  <si>
    <t>매월 1회 (1차) 1~15</t>
    <phoneticPr fontId="3" type="noConversion"/>
  </si>
  <si>
    <t>분기별 1회 (1차) 1~15</t>
    <phoneticPr fontId="3" type="noConversion"/>
  </si>
  <si>
    <t>영업</t>
  </si>
  <si>
    <t>기획사무</t>
  </si>
  <si>
    <t>총무·인사</t>
  </si>
  <si>
    <t>의료</t>
  </si>
  <si>
    <t>11.5.-11.6.
(9층3강의실)</t>
    <phoneticPr fontId="3" type="noConversion"/>
  </si>
  <si>
    <t>화장품 품질관리 심화과정</t>
    <phoneticPr fontId="3" type="noConversion"/>
  </si>
  <si>
    <t>화장품 브랜드마케팅 전략과정</t>
    <phoneticPr fontId="3" type="noConversion"/>
  </si>
  <si>
    <t>21,28</t>
    <phoneticPr fontId="3" type="noConversion"/>
  </si>
  <si>
    <t>피부미용 실무전략과정</t>
    <phoneticPr fontId="3" type="noConversion"/>
  </si>
  <si>
    <t>4.10-4.11
(9층 2강의장)</t>
    <phoneticPr fontId="3" type="noConversion"/>
  </si>
  <si>
    <t>4.18-4.19
(9층 2강의장)</t>
    <phoneticPr fontId="3" type="noConversion"/>
  </si>
  <si>
    <t>5.8-5.9
(9층 2강의실)</t>
    <phoneticPr fontId="3" type="noConversion"/>
  </si>
  <si>
    <t>(1기)4.4-4.5
(9층 2강의장)
(2기)4.4-4.5
(9층 3강의장)</t>
    <phoneticPr fontId="3" type="noConversion"/>
  </si>
  <si>
    <t>시간</t>
  </si>
  <si>
    <t>1교시</t>
  </si>
  <si>
    <t>2교시</t>
  </si>
  <si>
    <t>3교시</t>
  </si>
  <si>
    <t>4교시</t>
  </si>
  <si>
    <t>점심</t>
  </si>
  <si>
    <t>5교시</t>
  </si>
  <si>
    <t>6교시</t>
  </si>
  <si>
    <t>7교시</t>
  </si>
  <si>
    <t>8교시</t>
  </si>
  <si>
    <t>1일</t>
  </si>
  <si>
    <t>누적</t>
  </si>
  <si>
    <t xml:space="preserve">  </t>
  </si>
  <si>
    <t xml:space="preserve">일자 </t>
  </si>
  <si>
    <t>09:00∼</t>
  </si>
  <si>
    <t>10:00∼</t>
  </si>
  <si>
    <t>11:00∼</t>
  </si>
  <si>
    <t>12:00∼</t>
  </si>
  <si>
    <t>13:00∼</t>
  </si>
  <si>
    <t>14:00∼</t>
  </si>
  <si>
    <t>15:00∼</t>
  </si>
  <si>
    <t>16:00∼</t>
  </si>
  <si>
    <t>17:00∼</t>
  </si>
  <si>
    <t>1일차</t>
  </si>
  <si>
    <t>화장품 연구 계획 수립</t>
  </si>
  <si>
    <t>화장품 제형연구 개론</t>
  </si>
  <si>
    <t>중식</t>
  </si>
  <si>
    <t>강사명</t>
  </si>
  <si>
    <t>경기열</t>
  </si>
  <si>
    <t>2일차</t>
  </si>
  <si>
    <t>기초화장품 제형 이해</t>
  </si>
  <si>
    <t>색조화장품 제형 이해</t>
  </si>
  <si>
    <t>장민열</t>
  </si>
  <si>
    <t>훈련과정명 : 화장품 제형기술 이해과정</t>
    <phoneticPr fontId="3" type="noConversion"/>
  </si>
  <si>
    <t>훈련기관명 : 한국보건복지인력개발원</t>
  </si>
  <si>
    <t>훈련과정명 : 화장품 연구개발 전략과정</t>
    <phoneticPr fontId="3" type="noConversion"/>
  </si>
  <si>
    <t>화장품 연구 동향 및 신제품 연구개발</t>
  </si>
  <si>
    <t>신소재 및 피부자극 유발 인자 연구</t>
  </si>
  <si>
    <t>김효정</t>
  </si>
  <si>
    <t>김준오</t>
  </si>
  <si>
    <t>피부자극 최소화 제형 및 안정화 제제</t>
  </si>
  <si>
    <t>피부 과학 및 안전성·유효성 평가</t>
  </si>
  <si>
    <t>남개원</t>
  </si>
  <si>
    <t xml:space="preserve">훈련기간   :  5.21-5.22 (9층 2강의실), 10.24-10.25 (스마트강의장), 9.3-9.4 (9층 2강의실), </t>
    <phoneticPr fontId="3" type="noConversion"/>
  </si>
  <si>
    <t>훈련과정명 : 기능성화장품 전략과정</t>
    <phoneticPr fontId="3" type="noConversion"/>
  </si>
  <si>
    <t>훈련과정명 : 천연·유기농화장품 전략과정</t>
    <phoneticPr fontId="3" type="noConversion"/>
  </si>
  <si>
    <t>6.18-6.19
(9층 2강의실)</t>
    <phoneticPr fontId="3" type="noConversion"/>
  </si>
  <si>
    <r>
      <t>1</t>
    </r>
    <r>
      <rPr>
        <sz val="11"/>
        <color rgb="FF000000"/>
        <rFont val="한양중고딕"/>
        <family val="3"/>
        <charset val="129"/>
      </rPr>
      <t>교시</t>
    </r>
  </si>
  <si>
    <r>
      <t>2</t>
    </r>
    <r>
      <rPr>
        <sz val="11"/>
        <color rgb="FF000000"/>
        <rFont val="한양중고딕"/>
        <family val="3"/>
        <charset val="129"/>
      </rPr>
      <t>교시</t>
    </r>
  </si>
  <si>
    <r>
      <t>3</t>
    </r>
    <r>
      <rPr>
        <sz val="11"/>
        <color rgb="FF000000"/>
        <rFont val="한양중고딕"/>
        <family val="3"/>
        <charset val="129"/>
      </rPr>
      <t>교시</t>
    </r>
  </si>
  <si>
    <r>
      <t>4</t>
    </r>
    <r>
      <rPr>
        <sz val="11"/>
        <color rgb="FF000000"/>
        <rFont val="한양중고딕"/>
        <family val="3"/>
        <charset val="129"/>
      </rPr>
      <t>교시</t>
    </r>
  </si>
  <si>
    <r>
      <t>5</t>
    </r>
    <r>
      <rPr>
        <sz val="11"/>
        <color rgb="FF000000"/>
        <rFont val="한양중고딕"/>
        <family val="3"/>
        <charset val="129"/>
      </rPr>
      <t>교시</t>
    </r>
  </si>
  <si>
    <r>
      <t>6</t>
    </r>
    <r>
      <rPr>
        <sz val="11"/>
        <color rgb="FF000000"/>
        <rFont val="한양중고딕"/>
        <family val="3"/>
        <charset val="129"/>
      </rPr>
      <t>교시</t>
    </r>
  </si>
  <si>
    <r>
      <t>7</t>
    </r>
    <r>
      <rPr>
        <sz val="11"/>
        <color rgb="FF000000"/>
        <rFont val="한양중고딕"/>
        <family val="3"/>
        <charset val="129"/>
      </rPr>
      <t>교시</t>
    </r>
  </si>
  <si>
    <r>
      <t>8</t>
    </r>
    <r>
      <rPr>
        <sz val="11"/>
        <color rgb="FF000000"/>
        <rFont val="한양중고딕"/>
        <family val="3"/>
        <charset val="129"/>
      </rPr>
      <t>교시</t>
    </r>
  </si>
  <si>
    <r>
      <t>1</t>
    </r>
    <r>
      <rPr>
        <sz val="11"/>
        <color rgb="FF000000"/>
        <rFont val="한양중고딕"/>
        <family val="3"/>
        <charset val="129"/>
      </rPr>
      <t>일</t>
    </r>
  </si>
  <si>
    <t>일자 　</t>
  </si>
  <si>
    <t>천연·유기농화장품 개발 및 제조프로세스</t>
  </si>
  <si>
    <t>천연·유기농화장품 관련 법규 및 시장 현황</t>
  </si>
  <si>
    <t>장동일</t>
  </si>
  <si>
    <t>허찬우</t>
  </si>
  <si>
    <t>천연·유기농화장품 인증비교 및 프로세스</t>
  </si>
  <si>
    <t>천연·유기농 화장품 원료</t>
  </si>
  <si>
    <t>천연·유기농화장품 품질관리 방안</t>
  </si>
  <si>
    <t>염명훈</t>
  </si>
  <si>
    <t>이명희</t>
  </si>
  <si>
    <t>훈련과정명 : 화장품 디자인 전략과정</t>
    <phoneticPr fontId="3" type="noConversion"/>
  </si>
  <si>
    <t>훈련과정명 : 화장품 상품기획 전략과정</t>
    <phoneticPr fontId="3" type="noConversion"/>
  </si>
  <si>
    <t>상품기획의 이해 및 사례연구</t>
  </si>
  <si>
    <t>상품별 기획개발</t>
  </si>
  <si>
    <t>브랜드 상품기획 실습</t>
  </si>
  <si>
    <t>훈련과정명 : 화장품 품질관리 기본과정</t>
    <phoneticPr fontId="3" type="noConversion"/>
  </si>
  <si>
    <t>훈련과정명 : 화장품 품질관리 심화과정</t>
    <phoneticPr fontId="3" type="noConversion"/>
  </si>
  <si>
    <t>훈련과정명 : 화장품 신사업 개발 전략과정</t>
    <phoneticPr fontId="3" type="noConversion"/>
  </si>
  <si>
    <t>화장품 산업 현황 및 정책</t>
  </si>
  <si>
    <t>화장품 사업화 및 IP 기획</t>
  </si>
  <si>
    <t>송건용</t>
  </si>
  <si>
    <t>화장품 브랜드 및 제품 개발</t>
  </si>
  <si>
    <t>한태수</t>
  </si>
  <si>
    <t>훈련과정명 : 화장품 브랜드마케팅 전략과정</t>
    <phoneticPr fontId="3" type="noConversion"/>
  </si>
  <si>
    <t>훈련기간   : 5.28-5.29(9층 2강의실), 7.16-7.17(9층 2강의실), 9.3-9.4(9층 2강의실), 11.12-11.13(9층 2강의실)</t>
    <phoneticPr fontId="3" type="noConversion"/>
  </si>
  <si>
    <t>훈련기간   : 4.18-4.19(9층 2강의장), 10.15-10.16(9층 2강의실)</t>
    <phoneticPr fontId="3" type="noConversion"/>
  </si>
  <si>
    <t>훈련기간   : 6.18-6.19(9층 2강의실), 11.5.-11.6.(9층3강의실)</t>
    <phoneticPr fontId="3" type="noConversion"/>
  </si>
  <si>
    <t>훈련기간   : 9.26-9.27(스마트강의실)</t>
    <phoneticPr fontId="3" type="noConversion"/>
  </si>
  <si>
    <t>훈련기간   : 6.13-6.14(9층 2강의실), 11.14-11.15(9층 2강의실)</t>
    <phoneticPr fontId="3" type="noConversion"/>
  </si>
  <si>
    <t>훈련기간   : 5.14-5.15(9층 2강의실), 8.27-8.28(9층 2강의실)</t>
    <phoneticPr fontId="3" type="noConversion"/>
  </si>
  <si>
    <t>훈련기간   : 8.20-8.21(9층 2강의실)</t>
    <phoneticPr fontId="3" type="noConversion"/>
  </si>
  <si>
    <t>훈련기간   : 5.8-5.9 (9층 2강의실)</t>
    <phoneticPr fontId="3" type="noConversion"/>
  </si>
  <si>
    <t>훈련기간   : 6.4-6.5(9층 3강의장), 8.29-8.30(9층 2강의장)</t>
    <phoneticPr fontId="3" type="noConversion"/>
  </si>
  <si>
    <t>화장품 브랜드마케팅의 이해 및 전략</t>
  </si>
  <si>
    <t>브랜드 홍보 전략</t>
  </si>
  <si>
    <t>조수연</t>
  </si>
  <si>
    <t>화장품 브랜드마케팅 실습</t>
  </si>
  <si>
    <t xml:space="preserve">온라인마케팅 전략 및 실습 </t>
  </si>
  <si>
    <t>윤수만</t>
  </si>
  <si>
    <t>훈련과정명 : 화장품 유통채널 전략과정</t>
    <phoneticPr fontId="3" type="noConversion"/>
  </si>
  <si>
    <t>훈련기간   : 7.9-7.10(9층 2강의장), 11.19-11.20(9층 2강의장)</t>
    <phoneticPr fontId="3" type="noConversion"/>
  </si>
  <si>
    <t>화장품 유통 현황 및 전망</t>
  </si>
  <si>
    <t>오프라인 유통 전략</t>
  </si>
  <si>
    <t>온라인 유통 전략</t>
  </si>
  <si>
    <t>해외 유통 전략</t>
  </si>
  <si>
    <t>이라경</t>
  </si>
  <si>
    <t>훈련과정명 : 피부미용 실무전략과정</t>
    <phoneticPr fontId="3" type="noConversion"/>
  </si>
  <si>
    <t>훈련기간   :  4.21, 4.28, 6.16, 6.23, 8.18, 8.25, 10.10, 10.17</t>
    <phoneticPr fontId="3" type="noConversion"/>
  </si>
  <si>
    <t>뱀부테라피</t>
  </si>
  <si>
    <t xml:space="preserve">뱀부테라피 </t>
  </si>
  <si>
    <t>스톤테라피</t>
  </si>
  <si>
    <t>이계영</t>
  </si>
  <si>
    <t>최미선</t>
  </si>
  <si>
    <t xml:space="preserve">림프관리 </t>
  </si>
  <si>
    <t>림프관리</t>
  </si>
  <si>
    <t>홍순규</t>
  </si>
  <si>
    <t>훈련과정명 : 화장품 법규 이해과정</t>
    <phoneticPr fontId="3" type="noConversion"/>
  </si>
  <si>
    <t>훈련기간   : 9.17-9.18(스마트강의장)</t>
    <phoneticPr fontId="3" type="noConversion"/>
  </si>
  <si>
    <r>
      <rPr>
        <b/>
        <sz val="11"/>
        <color rgb="FF000000"/>
        <rFont val="굴림체"/>
        <family val="3"/>
        <charset val="129"/>
      </rPr>
      <t>화장품 관련 주요 법규</t>
    </r>
    <r>
      <rPr>
        <sz val="11"/>
        <color rgb="FF000000"/>
        <rFont val="굴림체"/>
        <family val="3"/>
      </rPr>
      <t xml:space="preserve">
(화장품 법규 개요)</t>
    </r>
  </si>
  <si>
    <r>
      <rPr>
        <b/>
        <sz val="11"/>
        <color rgb="FF000000"/>
        <rFont val="굴림체"/>
        <family val="3"/>
        <charset val="129"/>
      </rPr>
      <t>화장품 관련 주요 법규</t>
    </r>
    <r>
      <rPr>
        <sz val="11"/>
        <color rgb="FF000000"/>
        <rFont val="굴림체"/>
        <family val="3"/>
      </rPr>
      <t xml:space="preserve">
(화장품 관련 보고)</t>
    </r>
  </si>
  <si>
    <t>화장품 제조업 및 제조판매업 관련 규정</t>
  </si>
  <si>
    <r>
      <rPr>
        <b/>
        <sz val="11"/>
        <color rgb="FF000000"/>
        <rFont val="굴림체"/>
        <family val="3"/>
        <charset val="129"/>
      </rPr>
      <t>화장품 원료 관련 규정</t>
    </r>
    <r>
      <rPr>
        <sz val="11"/>
        <color rgb="FF000000"/>
        <rFont val="굴림체"/>
        <family val="3"/>
      </rPr>
      <t xml:space="preserve">
(화장품 안전기준 등에 관한 규정)</t>
    </r>
  </si>
  <si>
    <r>
      <rPr>
        <b/>
        <sz val="11"/>
        <color rgb="FF000000"/>
        <rFont val="굴림체"/>
        <family val="3"/>
        <charset val="129"/>
      </rPr>
      <t>화장품 원료 관련 규정</t>
    </r>
    <r>
      <rPr>
        <sz val="11"/>
        <color rgb="FF000000"/>
        <rFont val="굴림체"/>
        <family val="3"/>
      </rPr>
      <t xml:space="preserve">
(원료 관련 세부 규정)</t>
    </r>
  </si>
  <si>
    <t>화장품 표시·광고 관련 규정</t>
  </si>
  <si>
    <t>김주덕</t>
  </si>
  <si>
    <t>최옥철</t>
  </si>
  <si>
    <t>최상숙</t>
    <phoneticPr fontId="3" type="noConversion"/>
  </si>
  <si>
    <r>
      <rPr>
        <b/>
        <sz val="11"/>
        <color rgb="FF000000"/>
        <rFont val="굴림체"/>
        <family val="3"/>
        <charset val="129"/>
      </rPr>
      <t>기능성화장품 시장 분석</t>
    </r>
    <r>
      <rPr>
        <sz val="11"/>
        <color rgb="FF000000"/>
        <rFont val="굴림체"/>
        <family val="3"/>
      </rPr>
      <t xml:space="preserve">
(국내 기능성화장품 트랜드)</t>
    </r>
  </si>
  <si>
    <r>
      <rPr>
        <b/>
        <sz val="11"/>
        <color rgb="FF000000"/>
        <rFont val="굴림체"/>
        <family val="3"/>
        <charset val="129"/>
      </rPr>
      <t>기능성화장품 시장 분석</t>
    </r>
    <r>
      <rPr>
        <sz val="11"/>
        <color rgb="FF000000"/>
        <rFont val="굴림체"/>
        <family val="3"/>
      </rPr>
      <t xml:space="preserve">
(기능성화장품 히트상품 분석)</t>
    </r>
  </si>
  <si>
    <t>기능성화장품의 이해</t>
  </si>
  <si>
    <t>기능성화장품 소재</t>
  </si>
  <si>
    <t>기능성화장품 인허가 및 심사</t>
  </si>
  <si>
    <t>기능성화장품 마케팅 전략</t>
  </si>
  <si>
    <r>
      <rPr>
        <b/>
        <sz val="11"/>
        <color rgb="FF000000"/>
        <rFont val="굴림체"/>
        <family val="3"/>
        <charset val="129"/>
      </rPr>
      <t>디자인 기획 전략</t>
    </r>
    <r>
      <rPr>
        <sz val="11"/>
        <color rgb="FF000000"/>
        <rFont val="굴림체"/>
        <family val="3"/>
      </rPr>
      <t xml:space="preserve">
(디자인 기획 개요) </t>
    </r>
    <phoneticPr fontId="3" type="noConversion"/>
  </si>
  <si>
    <r>
      <rPr>
        <b/>
        <sz val="11"/>
        <color rgb="FF000000"/>
        <rFont val="굴림체"/>
        <family val="3"/>
        <charset val="129"/>
      </rPr>
      <t>디자인 기획 전략</t>
    </r>
    <r>
      <rPr>
        <sz val="11"/>
        <color rgb="FF000000"/>
        <rFont val="굴림체"/>
        <family val="3"/>
      </rPr>
      <t xml:space="preserve">
 (브랜딩 디자인 전략)</t>
    </r>
    <phoneticPr fontId="3" type="noConversion"/>
  </si>
  <si>
    <r>
      <rPr>
        <b/>
        <sz val="11"/>
        <color rgb="FF000000"/>
        <rFont val="굴림체"/>
        <family val="3"/>
        <charset val="129"/>
      </rPr>
      <t>디자인 트랜드 및 사례 분석</t>
    </r>
    <r>
      <rPr>
        <sz val="11"/>
        <color rgb="FF000000"/>
        <rFont val="굴림체"/>
        <family val="3"/>
      </rPr>
      <t xml:space="preserve">
(유통별 디자인 트랜드)</t>
    </r>
    <phoneticPr fontId="3" type="noConversion"/>
  </si>
  <si>
    <r>
      <rPr>
        <b/>
        <sz val="11"/>
        <color rgb="FF000000"/>
        <rFont val="굴림체"/>
        <family val="3"/>
        <charset val="129"/>
      </rPr>
      <t>디자인 트랜드 및 사례 분석</t>
    </r>
    <r>
      <rPr>
        <sz val="11"/>
        <color rgb="FF000000"/>
        <rFont val="굴림체"/>
        <family val="3"/>
      </rPr>
      <t xml:space="preserve">
(디자인 성공, 실패사례)</t>
    </r>
    <phoneticPr fontId="3" type="noConversion"/>
  </si>
  <si>
    <t>전홍민</t>
  </si>
  <si>
    <t>부자재의 유형</t>
  </si>
  <si>
    <t>디자인 기획 프로세스 및 실습</t>
  </si>
  <si>
    <t>김기수</t>
  </si>
  <si>
    <t>김기수</t>
    <phoneticPr fontId="3" type="noConversion"/>
  </si>
  <si>
    <t>화장품 품질관리 제반 규정I</t>
  </si>
  <si>
    <t>화장품 품질관리 제반 규정II</t>
  </si>
  <si>
    <r>
      <rPr>
        <b/>
        <sz val="11"/>
        <color rgb="FF000000"/>
        <rFont val="한양중고딕"/>
        <family val="3"/>
        <charset val="129"/>
      </rPr>
      <t>화장품 품질관리 통칙</t>
    </r>
    <r>
      <rPr>
        <sz val="11"/>
        <color rgb="FF000000"/>
        <rFont val="한양중고딕"/>
        <family val="3"/>
        <charset val="129"/>
      </rPr>
      <t xml:space="preserve">
(화장품 품질관리 가이드라인)</t>
    </r>
  </si>
  <si>
    <r>
      <rPr>
        <b/>
        <sz val="11"/>
        <color rgb="FF000000"/>
        <rFont val="한양중고딕"/>
        <family val="3"/>
        <charset val="129"/>
      </rPr>
      <t>화장품 품질관리 통칙</t>
    </r>
    <r>
      <rPr>
        <sz val="11"/>
        <color rgb="FF000000"/>
        <rFont val="한양중고딕"/>
        <family val="3"/>
        <charset val="129"/>
      </rPr>
      <t xml:space="preserve">
(품질관리 관련 용어 정리)</t>
    </r>
  </si>
  <si>
    <r>
      <rPr>
        <b/>
        <sz val="11"/>
        <color rgb="FF000000"/>
        <rFont val="한양중고딕"/>
        <family val="3"/>
        <charset val="129"/>
      </rPr>
      <t>화장품 품질관리 기본</t>
    </r>
    <r>
      <rPr>
        <sz val="11"/>
        <color rgb="FF000000"/>
        <rFont val="한양중고딕"/>
        <family val="3"/>
        <charset val="129"/>
      </rPr>
      <t xml:space="preserve">
(정제수 품질관리)</t>
    </r>
  </si>
  <si>
    <r>
      <rPr>
        <b/>
        <sz val="11"/>
        <color rgb="FF000000"/>
        <rFont val="한양중고딕"/>
        <family val="3"/>
        <charset val="129"/>
      </rPr>
      <t>화장품 품질관리 기본</t>
    </r>
    <r>
      <rPr>
        <sz val="11"/>
        <color rgb="FF000000"/>
        <rFont val="한양중고딕"/>
        <family val="3"/>
        <charset val="129"/>
      </rPr>
      <t xml:space="preserve">
(화장품 사용기한 결정)</t>
    </r>
  </si>
  <si>
    <t>정혜진</t>
  </si>
  <si>
    <r>
      <rPr>
        <b/>
        <sz val="11"/>
        <color rgb="FF000000"/>
        <rFont val="굴림체"/>
        <family val="3"/>
        <charset val="129"/>
      </rPr>
      <t>일반시험법 및 기능성화장품 시험법</t>
    </r>
    <r>
      <rPr>
        <sz val="11"/>
        <color rgb="FF000000"/>
        <rFont val="굴림체"/>
        <family val="3"/>
      </rPr>
      <t xml:space="preserve">
(일반시험법 시험항목)</t>
    </r>
  </si>
  <si>
    <r>
      <rPr>
        <b/>
        <sz val="11"/>
        <color rgb="FF000000"/>
        <rFont val="굴림체"/>
        <family val="3"/>
        <charset val="129"/>
      </rPr>
      <t>일반시험법 및 기능성화장품 시험법</t>
    </r>
    <r>
      <rPr>
        <sz val="11"/>
        <color rgb="FF000000"/>
        <rFont val="굴림체"/>
        <family val="3"/>
      </rPr>
      <t xml:space="preserve">
(기능성화장품 원료 규격 및 시험항목)</t>
    </r>
  </si>
  <si>
    <r>
      <rPr>
        <b/>
        <sz val="11"/>
        <color rgb="FF000000"/>
        <rFont val="굴림체"/>
        <family val="3"/>
        <charset val="129"/>
      </rPr>
      <t>미생물 시험</t>
    </r>
    <r>
      <rPr>
        <sz val="11"/>
        <color rgb="FF000000"/>
        <rFont val="굴림체"/>
        <family val="3"/>
      </rPr>
      <t xml:space="preserve">
(미생물 한도시험)</t>
    </r>
  </si>
  <si>
    <r>
      <rPr>
        <b/>
        <sz val="11"/>
        <color rgb="FF000000"/>
        <rFont val="굴림체"/>
        <family val="3"/>
        <charset val="129"/>
      </rPr>
      <t>미생물 시험</t>
    </r>
    <r>
      <rPr>
        <sz val="11"/>
        <color rgb="FF000000"/>
        <rFont val="굴림체"/>
        <family val="3"/>
      </rPr>
      <t xml:space="preserve">
(방부력 시험)</t>
    </r>
  </si>
  <si>
    <t>김정근</t>
  </si>
  <si>
    <r>
      <rPr>
        <b/>
        <sz val="11"/>
        <color rgb="FF000000"/>
        <rFont val="굴림체"/>
        <family val="3"/>
        <charset val="129"/>
      </rPr>
      <t>화장품 기기분석 및 validation 1</t>
    </r>
    <r>
      <rPr>
        <sz val="11"/>
        <color rgb="FF000000"/>
        <rFont val="굴림체"/>
        <family val="3"/>
      </rPr>
      <t xml:space="preserve">
(화장품 기기분석)</t>
    </r>
  </si>
  <si>
    <r>
      <rPr>
        <b/>
        <sz val="11"/>
        <color rgb="FF000000"/>
        <rFont val="굴림체"/>
        <family val="3"/>
        <charset val="129"/>
      </rPr>
      <t>화장품 기기분석 및 validation 2</t>
    </r>
    <r>
      <rPr>
        <sz val="11"/>
        <color rgb="FF000000"/>
        <rFont val="굴림체"/>
        <family val="3"/>
      </rPr>
      <t xml:space="preserve">
(validation)</t>
    </r>
  </si>
  <si>
    <t>화장품 집합교육</t>
    <phoneticPr fontId="3" type="noConversion"/>
  </si>
  <si>
    <t>5.28-5.29
(9층 2강의실)</t>
    <phoneticPr fontId="3" type="noConversion"/>
  </si>
  <si>
    <t>5.14-5.15
(9층 2강의실)</t>
    <phoneticPr fontId="3" type="noConversion"/>
  </si>
  <si>
    <t>김주덕</t>
    <phoneticPr fontId="3" type="noConversion"/>
  </si>
  <si>
    <t>지홍근</t>
    <phoneticPr fontId="3" type="noConversion"/>
  </si>
  <si>
    <t>홍울</t>
    <phoneticPr fontId="3" type="noConversion"/>
  </si>
  <si>
    <t>홍울</t>
    <phoneticPr fontId="3" type="noConversion"/>
  </si>
  <si>
    <t>최유연</t>
    <phoneticPr fontId="3" type="noConversion"/>
  </si>
  <si>
    <t>이창수</t>
    <phoneticPr fontId="3" type="noConversion"/>
  </si>
  <si>
    <t>김정근</t>
    <phoneticPr fontId="3" type="noConversion"/>
  </si>
  <si>
    <t>이광섭</t>
    <phoneticPr fontId="3" type="noConversion"/>
  </si>
  <si>
    <t>예수경</t>
    <phoneticPr fontId="3" type="noConversion"/>
  </si>
  <si>
    <t>나윤지</t>
    <phoneticPr fontId="3" type="noConversion"/>
  </si>
  <si>
    <t>허찬우</t>
    <phoneticPr fontId="3" type="noConversion"/>
  </si>
  <si>
    <t>한태수</t>
    <phoneticPr fontId="3" type="noConversion"/>
  </si>
  <si>
    <t>김성수</t>
    <phoneticPr fontId="3" type="noConversion"/>
  </si>
  <si>
    <t>2019 보건산업교육본부 컨소시엄 집체과정 교육일정</t>
    <phoneticPr fontId="3" type="noConversion"/>
  </si>
  <si>
    <t>한국보건복지인력개발원 보건산업교육본부 : 서울시 강남구 역삼동 테헤란로 305 한국기술센터 9~10층</t>
    <phoneticPr fontId="3" type="noConversion"/>
  </si>
  <si>
    <t>박도영
(0232991428)</t>
  </si>
  <si>
    <t>박도영
(0232991428)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</si>
</sst>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7" formatCode="#,##0_ "/>
    <numFmt numFmtId="178" formatCode="#,###;\-;@"/>
  </numFmts>
  <fonts count="3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40"/>
      <name val="HY견고딕"/>
      <family val="1"/>
      <charset val="129"/>
    </font>
    <font>
      <sz val="8"/>
      <name val="맑은 고딕"/>
      <family val="2"/>
      <charset val="129"/>
      <scheme val="minor"/>
    </font>
    <font>
      <sz val="10"/>
      <name val="나눔바른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5"/>
      <name val="HY견고딕"/>
      <family val="1"/>
      <charset val="129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2" tint="-0.749992370372631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rgb="FF000000"/>
      <name val="한양중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4"/>
      <name val="굴림체"/>
      <family val="3"/>
    </font>
    <font>
      <sz val="11"/>
      <name val="굴림체"/>
      <family val="3"/>
    </font>
    <font>
      <sz val="14"/>
      <name val="맑은 고딕"/>
      <family val="3"/>
      <charset val="129"/>
      <scheme val="minor"/>
    </font>
    <font>
      <sz val="11"/>
      <color theme="1"/>
      <name val="굴림체"/>
      <family val="3"/>
    </font>
    <font>
      <sz val="11"/>
      <color rgb="FF000000"/>
      <name val="굴림체"/>
      <family val="3"/>
    </font>
    <font>
      <b/>
      <sz val="11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000000"/>
      <name val="한양중고딕"/>
      <family val="3"/>
      <charset val="129"/>
    </font>
    <font>
      <sz val="11"/>
      <name val="굴림체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E1E7"/>
        <bgColor indexed="64"/>
      </patternFill>
    </fill>
    <fill>
      <patternFill patternType="solid">
        <fgColor rgb="FFFFF3F5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/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shrinkToFit="1"/>
      <protection hidden="1"/>
    </xf>
    <xf numFmtId="0" fontId="6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0" borderId="1" xfId="0" applyFont="1" applyFill="1" applyBorder="1" applyAlignment="1" applyProtection="1">
      <alignment horizontal="center" vertical="center" shrinkToFit="1"/>
      <protection hidden="1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9" fillId="2" borderId="1" xfId="0" applyFont="1" applyFill="1" applyBorder="1" applyAlignment="1" applyProtection="1">
      <alignment horizontal="center" vertical="center" shrinkToFit="1"/>
      <protection hidden="1"/>
    </xf>
    <xf numFmtId="0" fontId="10" fillId="0" borderId="0" xfId="0" applyFont="1">
      <alignment vertical="center"/>
    </xf>
    <xf numFmtId="0" fontId="2" fillId="0" borderId="0" xfId="1" applyFont="1" applyFill="1" applyBorder="1" applyAlignment="1">
      <alignment horizontal="center" vertical="center" shrinkToFit="1"/>
    </xf>
    <xf numFmtId="41" fontId="12" fillId="0" borderId="1" xfId="2" applyFont="1" applyFill="1" applyBorder="1" applyAlignment="1" applyProtection="1">
      <alignment horizontal="left" vertical="center" wrapText="1" shrinkToFit="1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hidden="1"/>
    </xf>
    <xf numFmtId="41" fontId="5" fillId="3" borderId="1" xfId="2" applyFont="1" applyFill="1" applyBorder="1" applyAlignment="1" applyProtection="1">
      <alignment vertical="center"/>
      <protection locked="0"/>
    </xf>
    <xf numFmtId="41" fontId="5" fillId="3" borderId="1" xfId="3" applyFont="1" applyFill="1" applyBorder="1" applyAlignment="1" applyProtection="1">
      <alignment vertical="center"/>
      <protection locked="0"/>
    </xf>
    <xf numFmtId="41" fontId="5" fillId="3" borderId="1" xfId="2" applyFont="1" applyFill="1" applyBorder="1" applyAlignment="1" applyProtection="1">
      <alignment vertical="center" shrinkToFit="1"/>
      <protection locked="0"/>
    </xf>
    <xf numFmtId="0" fontId="14" fillId="0" borderId="1" xfId="0" applyFont="1" applyFill="1" applyBorder="1" applyAlignment="1" applyProtection="1">
      <alignment horizontal="center" vertical="center" shrinkToFit="1"/>
      <protection hidden="1"/>
    </xf>
    <xf numFmtId="177" fontId="0" fillId="0" borderId="0" xfId="0" applyNumberFormat="1">
      <alignment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hidden="1"/>
    </xf>
    <xf numFmtId="0" fontId="14" fillId="0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0" xfId="1" applyFont="1" applyFill="1" applyBorder="1" applyAlignment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  <protection hidden="1"/>
    </xf>
    <xf numFmtId="0" fontId="7" fillId="2" borderId="3" xfId="0" applyFont="1" applyFill="1" applyBorder="1" applyAlignment="1" applyProtection="1">
      <alignment horizontal="center" vertical="center" shrinkToFit="1"/>
      <protection hidden="1"/>
    </xf>
    <xf numFmtId="0" fontId="14" fillId="0" borderId="3" xfId="0" applyFont="1" applyFill="1" applyBorder="1" applyAlignment="1" applyProtection="1">
      <alignment horizontal="center" vertical="center" shrinkToFit="1"/>
      <protection hidden="1"/>
    </xf>
    <xf numFmtId="0" fontId="14" fillId="9" borderId="1" xfId="0" applyFont="1" applyFill="1" applyBorder="1" applyAlignment="1" applyProtection="1">
      <alignment horizontal="center" vertical="center" shrinkToFit="1"/>
      <protection hidden="1"/>
    </xf>
    <xf numFmtId="0" fontId="14" fillId="9" borderId="1" xfId="0" applyFont="1" applyFill="1" applyBorder="1" applyAlignment="1" applyProtection="1">
      <alignment horizontal="center" vertical="center" wrapText="1" shrinkToFit="1"/>
      <protection hidden="1"/>
    </xf>
    <xf numFmtId="178" fontId="14" fillId="5" borderId="1" xfId="3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20" fontId="19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10" borderId="2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10" borderId="29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23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20" fontId="19" fillId="0" borderId="15" xfId="0" applyNumberFormat="1" applyFont="1" applyBorder="1" applyAlignment="1">
      <alignment horizontal="right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10" borderId="36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right" vertical="center" wrapText="1"/>
    </xf>
    <xf numFmtId="0" fontId="19" fillId="0" borderId="9" xfId="0" applyFont="1" applyBorder="1" applyAlignment="1">
      <alignment horizontal="left" vertical="center" wrapText="1"/>
    </xf>
    <xf numFmtId="20" fontId="19" fillId="0" borderId="16" xfId="0" applyNumberFormat="1" applyFont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vertical="center" wrapText="1"/>
    </xf>
    <xf numFmtId="0" fontId="24" fillId="5" borderId="15" xfId="0" applyFont="1" applyFill="1" applyBorder="1" applyAlignment="1">
      <alignment vertical="center" wrapText="1"/>
    </xf>
    <xf numFmtId="20" fontId="25" fillId="5" borderId="15" xfId="0" applyNumberFormat="1" applyFont="1" applyFill="1" applyBorder="1" applyAlignment="1">
      <alignment horizontal="right" vertical="center" wrapText="1"/>
    </xf>
    <xf numFmtId="0" fontId="25" fillId="5" borderId="35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vertical="center" wrapText="1"/>
    </xf>
    <xf numFmtId="20" fontId="19" fillId="5" borderId="36" xfId="0" applyNumberFormat="1" applyFont="1" applyFill="1" applyBorder="1" applyAlignment="1">
      <alignment horizontal="center" vertical="center" wrapText="1"/>
    </xf>
    <xf numFmtId="0" fontId="25" fillId="5" borderId="36" xfId="0" applyFont="1" applyFill="1" applyBorder="1" applyAlignment="1">
      <alignment horizontal="center" vertical="center" wrapText="1"/>
    </xf>
    <xf numFmtId="0" fontId="24" fillId="5" borderId="36" xfId="0" applyFont="1" applyFill="1" applyBorder="1" applyAlignment="1">
      <alignment vertical="center" wrapText="1"/>
    </xf>
    <xf numFmtId="20" fontId="25" fillId="5" borderId="36" xfId="0" applyNumberFormat="1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right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justify" vertical="center" wrapText="1"/>
    </xf>
    <xf numFmtId="0" fontId="24" fillId="5" borderId="12" xfId="0" applyFont="1" applyFill="1" applyBorder="1" applyAlignment="1">
      <alignment vertical="center" wrapText="1"/>
    </xf>
    <xf numFmtId="0" fontId="24" fillId="5" borderId="14" xfId="0" applyFont="1" applyFill="1" applyBorder="1" applyAlignment="1">
      <alignment vertical="center" wrapText="1"/>
    </xf>
    <xf numFmtId="0" fontId="24" fillId="5" borderId="16" xfId="0" applyFont="1" applyFill="1" applyBorder="1" applyAlignment="1">
      <alignment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center" vertical="center" wrapText="1"/>
    </xf>
    <xf numFmtId="0" fontId="25" fillId="11" borderId="23" xfId="0" applyFont="1" applyFill="1" applyBorder="1" applyAlignment="1">
      <alignment horizontal="center" vertical="center" wrapText="1"/>
    </xf>
    <xf numFmtId="0" fontId="25" fillId="5" borderId="41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25" fillId="5" borderId="42" xfId="0" applyFont="1" applyFill="1" applyBorder="1" applyAlignment="1">
      <alignment horizontal="center" vertical="center" wrapText="1"/>
    </xf>
    <xf numFmtId="0" fontId="25" fillId="5" borderId="43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40" xfId="0" applyFont="1" applyBorder="1" applyAlignment="1">
      <alignment horizontal="center" vertical="center" wrapText="1"/>
    </xf>
    <xf numFmtId="0" fontId="20" fillId="10" borderId="41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10" borderId="42" xfId="0" applyFont="1" applyFill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5" fillId="5" borderId="44" xfId="0" applyFont="1" applyFill="1" applyBorder="1" applyAlignment="1">
      <alignment horizontal="center" vertical="center" wrapText="1"/>
    </xf>
    <xf numFmtId="0" fontId="25" fillId="5" borderId="45" xfId="0" applyFont="1" applyFill="1" applyBorder="1" applyAlignment="1">
      <alignment horizontal="center" vertical="center" wrapText="1"/>
    </xf>
    <xf numFmtId="0" fontId="25" fillId="5" borderId="46" xfId="0" applyFont="1" applyFill="1" applyBorder="1" applyAlignment="1">
      <alignment horizontal="center" vertical="center" wrapText="1"/>
    </xf>
    <xf numFmtId="0" fontId="24" fillId="5" borderId="41" xfId="0" applyFont="1" applyFill="1" applyBorder="1" applyAlignment="1">
      <alignment vertical="center" wrapText="1"/>
    </xf>
    <xf numFmtId="0" fontId="24" fillId="5" borderId="23" xfId="0" applyFont="1" applyFill="1" applyBorder="1" applyAlignment="1">
      <alignment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0" fillId="5" borderId="41" xfId="0" applyFill="1" applyBorder="1" applyAlignment="1">
      <alignment vertical="center" wrapText="1"/>
    </xf>
    <xf numFmtId="0" fontId="19" fillId="11" borderId="23" xfId="0" applyFont="1" applyFill="1" applyBorder="1" applyAlignment="1">
      <alignment horizontal="center" vertical="center" wrapText="1"/>
    </xf>
    <xf numFmtId="0" fontId="19" fillId="11" borderId="29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17" fillId="6" borderId="4" xfId="0" applyFont="1" applyFill="1" applyBorder="1" applyAlignment="1" applyProtection="1">
      <alignment horizontal="left" vertical="center" shrinkToFit="1"/>
      <protection hidden="1"/>
    </xf>
    <xf numFmtId="0" fontId="15" fillId="6" borderId="5" xfId="0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Border="1">
      <alignment vertical="center"/>
    </xf>
    <xf numFmtId="0" fontId="25" fillId="11" borderId="24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5" fillId="5" borderId="26" xfId="0" applyFont="1" applyFill="1" applyBorder="1" applyAlignment="1">
      <alignment horizontal="center" vertical="center" wrapText="1"/>
    </xf>
    <xf numFmtId="0" fontId="25" fillId="11" borderId="30" xfId="0" applyFont="1" applyFill="1" applyBorder="1" applyAlignment="1">
      <alignment horizontal="center" vertical="center" wrapText="1"/>
    </xf>
    <xf numFmtId="0" fontId="25" fillId="11" borderId="3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5" fillId="11" borderId="32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2" fillId="11" borderId="24" xfId="0" applyFont="1" applyFill="1" applyBorder="1" applyAlignment="1">
      <alignment horizontal="center" vertical="center" wrapText="1"/>
    </xf>
    <xf numFmtId="0" fontId="30" fillId="11" borderId="26" xfId="0" applyFont="1" applyFill="1" applyBorder="1" applyAlignment="1">
      <alignment horizontal="center" vertical="center" wrapText="1"/>
    </xf>
    <xf numFmtId="0" fontId="30" fillId="11" borderId="2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10" borderId="30" xfId="0" applyFont="1" applyFill="1" applyBorder="1" applyAlignment="1">
      <alignment horizontal="center" vertical="center" wrapText="1"/>
    </xf>
    <xf numFmtId="0" fontId="19" fillId="10" borderId="31" xfId="0" applyFont="1" applyFill="1" applyBorder="1" applyAlignment="1">
      <alignment horizontal="center" vertical="center" wrapText="1"/>
    </xf>
    <xf numFmtId="0" fontId="19" fillId="10" borderId="32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10" borderId="24" xfId="0" applyFont="1" applyFill="1" applyBorder="1" applyAlignment="1">
      <alignment horizontal="center" vertical="center" wrapText="1"/>
    </xf>
    <xf numFmtId="0" fontId="19" fillId="10" borderId="25" xfId="0" applyFont="1" applyFill="1" applyBorder="1" applyAlignment="1">
      <alignment horizontal="center" vertical="center" wrapText="1"/>
    </xf>
    <xf numFmtId="0" fontId="19" fillId="10" borderId="26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5" fillId="11" borderId="25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5" fillId="5" borderId="45" xfId="0" applyFont="1" applyFill="1" applyBorder="1" applyAlignment="1">
      <alignment horizontal="center" vertical="center" wrapText="1"/>
    </xf>
    <xf numFmtId="0" fontId="25" fillId="5" borderId="36" xfId="0" applyFont="1" applyFill="1" applyBorder="1" applyAlignment="1">
      <alignment horizontal="center" vertical="center" wrapText="1"/>
    </xf>
    <xf numFmtId="0" fontId="25" fillId="11" borderId="42" xfId="0" applyFont="1" applyFill="1" applyBorder="1" applyAlignment="1">
      <alignment horizontal="center" vertical="center" wrapText="1"/>
    </xf>
    <xf numFmtId="0" fontId="25" fillId="11" borderId="36" xfId="0" applyFont="1" applyFill="1" applyBorder="1" applyAlignment="1">
      <alignment horizontal="center" vertical="center" wrapText="1"/>
    </xf>
    <xf numFmtId="0" fontId="25" fillId="5" borderId="41" xfId="0" applyFont="1" applyFill="1" applyBorder="1" applyAlignment="1">
      <alignment horizontal="center" vertical="center" wrapText="1"/>
    </xf>
    <xf numFmtId="0" fontId="26" fillId="5" borderId="36" xfId="0" applyFont="1" applyFill="1" applyBorder="1" applyAlignment="1">
      <alignment horizontal="center" vertical="center" wrapText="1"/>
    </xf>
    <xf numFmtId="0" fontId="25" fillId="5" borderId="42" xfId="0" applyFont="1" applyFill="1" applyBorder="1" applyAlignment="1">
      <alignment horizontal="center" vertical="center" wrapText="1"/>
    </xf>
    <xf numFmtId="0" fontId="25" fillId="5" borderId="43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19" fillId="5" borderId="48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11" borderId="30" xfId="0" applyFont="1" applyFill="1" applyBorder="1" applyAlignment="1">
      <alignment horizontal="center" vertical="center" wrapText="1"/>
    </xf>
    <xf numFmtId="0" fontId="19" fillId="11" borderId="32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center" vertical="center" wrapText="1"/>
    </xf>
    <xf numFmtId="0" fontId="19" fillId="11" borderId="36" xfId="0" applyFont="1" applyFill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 wrapText="1"/>
    </xf>
    <xf numFmtId="0" fontId="29" fillId="5" borderId="36" xfId="0" applyFont="1" applyFill="1" applyBorder="1" applyAlignment="1">
      <alignment horizontal="center" vertical="center" wrapText="1"/>
    </xf>
    <xf numFmtId="0" fontId="27" fillId="5" borderId="36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9" fillId="10" borderId="38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9" fillId="10" borderId="39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 applyProtection="1">
      <alignment horizontal="center" vertical="center" shrinkToFit="1"/>
      <protection hidden="1"/>
    </xf>
    <xf numFmtId="0" fontId="14" fillId="4" borderId="5" xfId="0" applyFont="1" applyFill="1" applyBorder="1" applyAlignment="1" applyProtection="1">
      <alignment horizontal="center" vertical="center" shrinkToFit="1"/>
      <protection hidden="1"/>
    </xf>
    <xf numFmtId="0" fontId="14" fillId="4" borderId="3" xfId="0" applyFont="1" applyFill="1" applyBorder="1" applyAlignment="1" applyProtection="1">
      <alignment horizontal="center" vertical="center" shrinkToFit="1"/>
      <protection hidden="1"/>
    </xf>
    <xf numFmtId="49" fontId="28" fillId="8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5" fillId="0" borderId="0" xfId="0" applyFont="1" applyBorder="1">
      <alignment vertical="center"/>
    </xf>
    <xf numFmtId="49" fontId="14" fillId="7" borderId="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쉼표 [0]" xfId="3" builtinId="6"/>
    <cellStyle name="쉼표 [0] 4" xfId="2"/>
    <cellStyle name="표준" xfId="0" builtinId="0"/>
    <cellStyle name="표준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1E7"/>
      <color rgb="FFFFF3F5"/>
      <color rgb="FFFFE7F2"/>
      <color rgb="FFFF9999"/>
      <color rgb="FFFFCCCC"/>
      <color rgb="FFFF7C80"/>
      <color rgb="FF009999"/>
      <color rgb="FF00FF35"/>
      <color rgb="FF9999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34"/>
  <sheetViews>
    <sheetView tabSelected="1" view="pageBreakPreview" zoomScale="70" zoomScaleNormal="70" zoomScaleSheetLayoutView="70" workbookViewId="0">
      <selection activeCell="F7" sqref="F7"/>
    </sheetView>
  </sheetViews>
  <sheetFormatPr defaultRowHeight="16.5"/>
  <cols>
    <col min="1" max="1" width="17.625" bestFit="1" customWidth="1"/>
    <col min="2" max="2" width="15" bestFit="1" customWidth="1"/>
    <col min="3" max="3" width="9" customWidth="1"/>
    <col min="5" max="5" width="9" style="3" customWidth="1"/>
    <col min="6" max="6" width="63.125" customWidth="1"/>
    <col min="7" max="7" width="12.125" style="213" customWidth="1"/>
    <col min="8" max="9" width="9.375" customWidth="1"/>
    <col min="10" max="11" width="5.625" customWidth="1"/>
    <col min="12" max="12" width="7.5" customWidth="1"/>
    <col min="13" max="16" width="14.5" customWidth="1"/>
    <col min="17" max="17" width="14.5" style="9" customWidth="1"/>
    <col min="18" max="20" width="14.5" style="11" customWidth="1"/>
  </cols>
  <sheetData>
    <row r="1" spans="1:20" s="1" customFormat="1" ht="94.5" customHeight="1">
      <c r="A1" s="115" t="s">
        <v>308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s="1" customFormat="1" ht="18" customHeight="1">
      <c r="A2" s="23"/>
      <c r="B2" s="2"/>
      <c r="D2" s="2"/>
      <c r="F2" s="2"/>
      <c r="G2" s="114"/>
      <c r="H2" s="2"/>
      <c r="I2" s="2"/>
      <c r="J2" s="2"/>
      <c r="K2" s="2"/>
      <c r="L2" s="2"/>
      <c r="M2" s="2"/>
      <c r="N2" s="2"/>
      <c r="O2" s="2"/>
      <c r="P2" s="2"/>
      <c r="Q2" s="8"/>
      <c r="R2" s="8"/>
      <c r="S2" s="8"/>
      <c r="T2" s="8"/>
    </row>
    <row r="3" spans="1:20" s="1" customFormat="1" ht="18" customHeight="1">
      <c r="A3" s="116"/>
      <c r="B3" s="116"/>
      <c r="C3" s="116"/>
      <c r="D3" s="116"/>
      <c r="E3" s="2"/>
      <c r="F3" s="2"/>
      <c r="G3" s="114"/>
      <c r="H3" s="2"/>
      <c r="I3" s="2"/>
      <c r="J3" s="2"/>
      <c r="K3" s="2"/>
      <c r="L3" s="2"/>
      <c r="M3" s="2"/>
      <c r="N3" s="2"/>
      <c r="O3" s="2"/>
      <c r="P3" s="2"/>
      <c r="Q3" s="8"/>
      <c r="R3" s="8"/>
      <c r="S3" s="8"/>
      <c r="T3" s="8"/>
    </row>
    <row r="4" spans="1:20" s="1" customFormat="1" ht="33">
      <c r="A4" s="4" t="s">
        <v>9</v>
      </c>
      <c r="B4" s="21" t="s">
        <v>0</v>
      </c>
      <c r="C4" s="4" t="s">
        <v>30</v>
      </c>
      <c r="D4" s="4" t="s">
        <v>8</v>
      </c>
      <c r="E4" s="4" t="s">
        <v>29</v>
      </c>
      <c r="F4" s="24" t="s">
        <v>10</v>
      </c>
      <c r="G4" s="4" t="s">
        <v>72</v>
      </c>
      <c r="H4" s="25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17</v>
      </c>
      <c r="N4" s="4" t="s">
        <v>18</v>
      </c>
      <c r="O4" s="4" t="s">
        <v>19</v>
      </c>
      <c r="P4" s="4" t="s">
        <v>20</v>
      </c>
      <c r="Q4" s="4" t="s">
        <v>21</v>
      </c>
      <c r="R4" s="10" t="s">
        <v>22</v>
      </c>
      <c r="S4" s="10" t="s">
        <v>23</v>
      </c>
      <c r="T4" s="10" t="s">
        <v>24</v>
      </c>
    </row>
    <row r="5" spans="1:20" ht="35.1" customHeight="1">
      <c r="A5" s="117" t="s">
        <v>292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1:20" ht="66">
      <c r="A6" s="215" t="s">
        <v>311</v>
      </c>
      <c r="B6" s="19" t="s">
        <v>5</v>
      </c>
      <c r="C6" s="30" t="s">
        <v>32</v>
      </c>
      <c r="D6" s="19" t="s">
        <v>27</v>
      </c>
      <c r="E6" s="19" t="s">
        <v>4</v>
      </c>
      <c r="F6" s="211" t="s">
        <v>47</v>
      </c>
      <c r="G6" s="29">
        <v>29940</v>
      </c>
      <c r="H6" s="26">
        <v>2</v>
      </c>
      <c r="I6" s="19">
        <v>16</v>
      </c>
      <c r="J6" s="19">
        <v>30</v>
      </c>
      <c r="K6" s="19">
        <v>3</v>
      </c>
      <c r="L6" s="19">
        <f t="shared" ref="L6:L17" si="0">J6*K6</f>
        <v>90</v>
      </c>
      <c r="M6" s="22" t="s">
        <v>139</v>
      </c>
      <c r="N6" s="27"/>
      <c r="O6" s="22"/>
      <c r="P6" s="28"/>
      <c r="Q6" s="19"/>
      <c r="R6" s="28" t="s">
        <v>54</v>
      </c>
      <c r="S6" s="19"/>
      <c r="T6" s="27"/>
    </row>
    <row r="7" spans="1:20" ht="35.1" customHeight="1">
      <c r="A7" s="215" t="s">
        <v>311</v>
      </c>
      <c r="B7" s="19" t="s">
        <v>5</v>
      </c>
      <c r="C7" s="30" t="s">
        <v>32</v>
      </c>
      <c r="D7" s="19" t="s">
        <v>27</v>
      </c>
      <c r="E7" s="19" t="s">
        <v>3</v>
      </c>
      <c r="F7" s="211" t="s">
        <v>45</v>
      </c>
      <c r="G7" s="29">
        <v>32440</v>
      </c>
      <c r="H7" s="26">
        <v>2</v>
      </c>
      <c r="I7" s="19">
        <v>16</v>
      </c>
      <c r="J7" s="19">
        <v>30</v>
      </c>
      <c r="K7" s="19">
        <v>2</v>
      </c>
      <c r="L7" s="19">
        <f t="shared" si="0"/>
        <v>60</v>
      </c>
      <c r="M7" s="19"/>
      <c r="N7" s="28" t="s">
        <v>55</v>
      </c>
      <c r="O7" s="19"/>
      <c r="P7" s="27"/>
      <c r="Q7" s="19"/>
      <c r="R7" s="27"/>
      <c r="S7" s="22" t="s">
        <v>56</v>
      </c>
      <c r="T7" s="27"/>
    </row>
    <row r="8" spans="1:20" ht="35.1" customHeight="1">
      <c r="A8" s="215" t="s">
        <v>310</v>
      </c>
      <c r="B8" s="19" t="s">
        <v>5</v>
      </c>
      <c r="C8" s="30" t="s">
        <v>32</v>
      </c>
      <c r="D8" s="19" t="s">
        <v>27</v>
      </c>
      <c r="E8" s="19" t="s">
        <v>4</v>
      </c>
      <c r="F8" s="211" t="s">
        <v>48</v>
      </c>
      <c r="G8" s="29">
        <v>29940</v>
      </c>
      <c r="H8" s="26">
        <v>2</v>
      </c>
      <c r="I8" s="19">
        <v>16</v>
      </c>
      <c r="J8" s="19">
        <v>30</v>
      </c>
      <c r="K8" s="19">
        <v>4</v>
      </c>
      <c r="L8" s="19">
        <f t="shared" si="0"/>
        <v>120</v>
      </c>
      <c r="M8" s="19"/>
      <c r="N8" s="28" t="s">
        <v>294</v>
      </c>
      <c r="O8" s="19"/>
      <c r="P8" s="28" t="s">
        <v>57</v>
      </c>
      <c r="Q8" s="19"/>
      <c r="R8" s="28" t="s">
        <v>58</v>
      </c>
      <c r="S8" s="19"/>
      <c r="T8" s="28" t="s">
        <v>59</v>
      </c>
    </row>
    <row r="9" spans="1:20" ht="35.1" customHeight="1">
      <c r="A9" s="215" t="s">
        <v>310</v>
      </c>
      <c r="B9" s="19" t="s">
        <v>33</v>
      </c>
      <c r="C9" s="30" t="s">
        <v>32</v>
      </c>
      <c r="D9" s="19" t="s">
        <v>26</v>
      </c>
      <c r="E9" s="19" t="s">
        <v>4</v>
      </c>
      <c r="F9" s="211" t="s">
        <v>43</v>
      </c>
      <c r="G9" s="29">
        <v>30650</v>
      </c>
      <c r="H9" s="26">
        <v>2</v>
      </c>
      <c r="I9" s="19">
        <v>16</v>
      </c>
      <c r="J9" s="19">
        <v>30</v>
      </c>
      <c r="K9" s="19">
        <v>2</v>
      </c>
      <c r="L9" s="19">
        <f t="shared" si="0"/>
        <v>60</v>
      </c>
      <c r="M9" s="22" t="s">
        <v>137</v>
      </c>
      <c r="N9" s="27"/>
      <c r="O9" s="19"/>
      <c r="P9" s="27"/>
      <c r="Q9" s="19"/>
      <c r="R9" s="27"/>
      <c r="S9" s="22" t="s">
        <v>60</v>
      </c>
      <c r="T9" s="27"/>
    </row>
    <row r="10" spans="1:20" ht="35.1" customHeight="1">
      <c r="A10" s="215" t="s">
        <v>310</v>
      </c>
      <c r="B10" s="19" t="s">
        <v>5</v>
      </c>
      <c r="C10" s="30" t="s">
        <v>32</v>
      </c>
      <c r="D10" s="19" t="s">
        <v>26</v>
      </c>
      <c r="E10" s="19" t="s">
        <v>4</v>
      </c>
      <c r="F10" s="211" t="s">
        <v>49</v>
      </c>
      <c r="G10" s="29">
        <v>31370</v>
      </c>
      <c r="H10" s="26">
        <v>2</v>
      </c>
      <c r="I10" s="19">
        <v>16</v>
      </c>
      <c r="J10" s="19">
        <v>30</v>
      </c>
      <c r="K10" s="19">
        <v>2</v>
      </c>
      <c r="L10" s="19">
        <f t="shared" si="0"/>
        <v>60</v>
      </c>
      <c r="M10" s="19"/>
      <c r="N10" s="27"/>
      <c r="O10" s="22" t="s">
        <v>186</v>
      </c>
      <c r="P10" s="27"/>
      <c r="Q10" s="19"/>
      <c r="R10" s="27"/>
      <c r="S10" s="22"/>
      <c r="T10" s="28" t="s">
        <v>131</v>
      </c>
    </row>
    <row r="11" spans="1:20" ht="35.1" customHeight="1">
      <c r="A11" s="215" t="s">
        <v>310</v>
      </c>
      <c r="B11" s="19" t="s">
        <v>5</v>
      </c>
      <c r="C11" s="30" t="s">
        <v>32</v>
      </c>
      <c r="D11" s="19" t="s">
        <v>28</v>
      </c>
      <c r="E11" s="19" t="s">
        <v>4</v>
      </c>
      <c r="F11" s="211" t="s">
        <v>44</v>
      </c>
      <c r="G11" s="29">
        <v>26020</v>
      </c>
      <c r="H11" s="26">
        <v>2</v>
      </c>
      <c r="I11" s="19">
        <v>16</v>
      </c>
      <c r="J11" s="19">
        <v>30</v>
      </c>
      <c r="K11" s="19">
        <v>2</v>
      </c>
      <c r="L11" s="19">
        <f t="shared" si="0"/>
        <v>60</v>
      </c>
      <c r="M11" s="22" t="s">
        <v>136</v>
      </c>
      <c r="N11" s="27"/>
      <c r="O11" s="19"/>
      <c r="P11" s="27"/>
      <c r="Q11" s="19"/>
      <c r="R11" s="28" t="s">
        <v>61</v>
      </c>
      <c r="S11" s="19"/>
      <c r="T11" s="27"/>
    </row>
    <row r="12" spans="1:20" ht="35.1" customHeight="1">
      <c r="A12" s="215" t="s">
        <v>310</v>
      </c>
      <c r="B12" s="19" t="s">
        <v>5</v>
      </c>
      <c r="C12" s="30" t="s">
        <v>32</v>
      </c>
      <c r="D12" s="19" t="s">
        <v>26</v>
      </c>
      <c r="E12" s="19" t="s">
        <v>4</v>
      </c>
      <c r="F12" s="211" t="s">
        <v>34</v>
      </c>
      <c r="G12" s="29">
        <v>25670</v>
      </c>
      <c r="H12" s="26">
        <v>2</v>
      </c>
      <c r="I12" s="19">
        <v>16</v>
      </c>
      <c r="J12" s="19">
        <v>30</v>
      </c>
      <c r="K12" s="19">
        <v>2</v>
      </c>
      <c r="L12" s="19">
        <f t="shared" si="0"/>
        <v>60</v>
      </c>
      <c r="M12" s="19"/>
      <c r="N12" s="27"/>
      <c r="O12" s="22" t="s">
        <v>62</v>
      </c>
      <c r="P12" s="27"/>
      <c r="Q12" s="19"/>
      <c r="R12" s="27"/>
      <c r="S12" s="19"/>
      <c r="T12" s="28" t="s">
        <v>63</v>
      </c>
    </row>
    <row r="13" spans="1:20" ht="35.1" customHeight="1">
      <c r="A13" s="215" t="s">
        <v>310</v>
      </c>
      <c r="B13" s="19" t="s">
        <v>5</v>
      </c>
      <c r="C13" s="30" t="s">
        <v>32</v>
      </c>
      <c r="D13" s="19" t="s">
        <v>27</v>
      </c>
      <c r="E13" s="19" t="s">
        <v>3</v>
      </c>
      <c r="F13" s="211" t="s">
        <v>50</v>
      </c>
      <c r="G13" s="29">
        <v>31370</v>
      </c>
      <c r="H13" s="26">
        <v>2</v>
      </c>
      <c r="I13" s="19">
        <v>16</v>
      </c>
      <c r="J13" s="19">
        <v>30</v>
      </c>
      <c r="K13" s="19">
        <v>2</v>
      </c>
      <c r="L13" s="19">
        <f t="shared" si="0"/>
        <v>60</v>
      </c>
      <c r="M13" s="19"/>
      <c r="N13" s="28" t="s">
        <v>293</v>
      </c>
      <c r="O13" s="19"/>
      <c r="P13" s="27"/>
      <c r="Q13" s="22" t="s">
        <v>64</v>
      </c>
      <c r="R13" s="27"/>
      <c r="S13" s="19"/>
      <c r="T13" s="27"/>
    </row>
    <row r="14" spans="1:20" ht="35.1" customHeight="1">
      <c r="A14" s="215" t="s">
        <v>310</v>
      </c>
      <c r="B14" s="19" t="s">
        <v>35</v>
      </c>
      <c r="C14" s="30" t="s">
        <v>32</v>
      </c>
      <c r="D14" s="19" t="s">
        <v>26</v>
      </c>
      <c r="E14" s="19" t="s">
        <v>3</v>
      </c>
      <c r="F14" s="211" t="s">
        <v>132</v>
      </c>
      <c r="G14" s="29">
        <v>31360</v>
      </c>
      <c r="H14" s="26">
        <v>2</v>
      </c>
      <c r="I14" s="19">
        <v>16</v>
      </c>
      <c r="J14" s="19">
        <v>30</v>
      </c>
      <c r="K14" s="19">
        <v>1</v>
      </c>
      <c r="L14" s="19">
        <f t="shared" si="0"/>
        <v>30</v>
      </c>
      <c r="M14" s="19"/>
      <c r="N14" s="27"/>
      <c r="O14" s="22"/>
      <c r="P14" s="27"/>
      <c r="Q14" s="22" t="s">
        <v>65</v>
      </c>
      <c r="R14" s="27"/>
      <c r="S14" s="19"/>
      <c r="T14" s="27"/>
    </row>
    <row r="15" spans="1:20" ht="35.1" customHeight="1">
      <c r="A15" s="215" t="s">
        <v>310</v>
      </c>
      <c r="B15" s="19" t="s">
        <v>5</v>
      </c>
      <c r="C15" s="30" t="s">
        <v>32</v>
      </c>
      <c r="D15" s="19" t="s">
        <v>26</v>
      </c>
      <c r="E15" s="19" t="s">
        <v>4</v>
      </c>
      <c r="F15" s="211" t="s">
        <v>46</v>
      </c>
      <c r="G15" s="29">
        <v>31370</v>
      </c>
      <c r="H15" s="26">
        <v>2</v>
      </c>
      <c r="I15" s="19">
        <v>16</v>
      </c>
      <c r="J15" s="19">
        <v>30</v>
      </c>
      <c r="K15" s="19">
        <v>2</v>
      </c>
      <c r="L15" s="19">
        <f t="shared" si="0"/>
        <v>60</v>
      </c>
      <c r="M15" s="19"/>
      <c r="N15" s="28" t="s">
        <v>138</v>
      </c>
      <c r="O15" s="19"/>
      <c r="P15" s="27"/>
      <c r="Q15" s="19"/>
      <c r="R15" s="27"/>
      <c r="S15" s="22" t="s">
        <v>66</v>
      </c>
      <c r="T15" s="27"/>
    </row>
    <row r="16" spans="1:20" ht="35.1" customHeight="1">
      <c r="A16" s="215" t="s">
        <v>310</v>
      </c>
      <c r="B16" s="19" t="s">
        <v>5</v>
      </c>
      <c r="C16" s="30" t="s">
        <v>32</v>
      </c>
      <c r="D16" s="19" t="s">
        <v>27</v>
      </c>
      <c r="E16" s="19" t="s">
        <v>4</v>
      </c>
      <c r="F16" s="211" t="s">
        <v>133</v>
      </c>
      <c r="G16" s="29">
        <v>28520</v>
      </c>
      <c r="H16" s="26">
        <v>2</v>
      </c>
      <c r="I16" s="19">
        <v>16</v>
      </c>
      <c r="J16" s="19">
        <v>30</v>
      </c>
      <c r="K16" s="19">
        <v>2</v>
      </c>
      <c r="L16" s="19">
        <f t="shared" si="0"/>
        <v>60</v>
      </c>
      <c r="M16" s="19"/>
      <c r="N16" s="27"/>
      <c r="O16" s="22" t="s">
        <v>70</v>
      </c>
      <c r="P16" s="27"/>
      <c r="Q16" s="22" t="s">
        <v>69</v>
      </c>
      <c r="R16" s="27"/>
      <c r="S16" s="19"/>
      <c r="T16" s="27"/>
    </row>
    <row r="17" spans="1:20" ht="35.1" customHeight="1">
      <c r="A17" s="215" t="s">
        <v>310</v>
      </c>
      <c r="B17" s="19" t="s">
        <v>5</v>
      </c>
      <c r="C17" s="30" t="s">
        <v>32</v>
      </c>
      <c r="D17" s="19" t="s">
        <v>27</v>
      </c>
      <c r="E17" s="19" t="s">
        <v>4</v>
      </c>
      <c r="F17" s="211" t="s">
        <v>36</v>
      </c>
      <c r="G17" s="29">
        <v>29940</v>
      </c>
      <c r="H17" s="26">
        <v>2</v>
      </c>
      <c r="I17" s="19">
        <v>16</v>
      </c>
      <c r="J17" s="19">
        <v>30</v>
      </c>
      <c r="K17" s="19">
        <v>2</v>
      </c>
      <c r="L17" s="19">
        <f t="shared" si="0"/>
        <v>60</v>
      </c>
      <c r="M17" s="19"/>
      <c r="N17" s="27"/>
      <c r="O17" s="19"/>
      <c r="P17" s="28" t="s">
        <v>68</v>
      </c>
      <c r="Q17" s="19"/>
      <c r="R17" s="27"/>
      <c r="S17" s="19"/>
      <c r="T17" s="28" t="s">
        <v>67</v>
      </c>
    </row>
    <row r="18" spans="1:20" ht="35.1" customHeight="1">
      <c r="A18" s="215" t="s">
        <v>310</v>
      </c>
      <c r="B18" s="19" t="s">
        <v>41</v>
      </c>
      <c r="C18" s="30" t="s">
        <v>40</v>
      </c>
      <c r="D18" s="19" t="s">
        <v>42</v>
      </c>
      <c r="E18" s="19" t="s">
        <v>39</v>
      </c>
      <c r="F18" s="211" t="s">
        <v>135</v>
      </c>
      <c r="G18" s="29">
        <v>25490</v>
      </c>
      <c r="H18" s="26">
        <v>2</v>
      </c>
      <c r="I18" s="19">
        <v>16</v>
      </c>
      <c r="J18" s="19">
        <v>30</v>
      </c>
      <c r="K18" s="19">
        <v>4</v>
      </c>
      <c r="L18" s="19">
        <v>120</v>
      </c>
      <c r="M18" s="19" t="s">
        <v>134</v>
      </c>
      <c r="N18" s="27"/>
      <c r="O18" s="19" t="s">
        <v>51</v>
      </c>
      <c r="P18" s="27"/>
      <c r="Q18" s="19" t="s">
        <v>52</v>
      </c>
      <c r="R18" s="27"/>
      <c r="S18" s="19" t="s">
        <v>53</v>
      </c>
      <c r="T18" s="27"/>
    </row>
    <row r="19" spans="1:20" ht="35.1" customHeight="1">
      <c r="A19" s="214" t="s">
        <v>309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0">
      <c r="F20" s="3"/>
      <c r="G20" s="212"/>
    </row>
    <row r="21" spans="1:20">
      <c r="F21" s="3"/>
      <c r="G21" s="212"/>
    </row>
    <row r="22" spans="1:20">
      <c r="F22" s="3"/>
      <c r="G22" s="212"/>
    </row>
    <row r="23" spans="1:20">
      <c r="F23" s="3"/>
      <c r="G23" s="212"/>
    </row>
    <row r="24" spans="1:20">
      <c r="F24" s="3"/>
      <c r="G24" s="212"/>
    </row>
    <row r="25" spans="1:20">
      <c r="F25" s="3"/>
      <c r="G25" s="212"/>
    </row>
    <row r="26" spans="1:20">
      <c r="F26" s="3"/>
      <c r="G26" s="212"/>
    </row>
    <row r="27" spans="1:20">
      <c r="F27" s="3"/>
      <c r="G27" s="212"/>
    </row>
    <row r="28" spans="1:20">
      <c r="F28" s="3"/>
      <c r="G28" s="212"/>
    </row>
    <row r="29" spans="1:20">
      <c r="F29" s="3"/>
      <c r="G29" s="212"/>
    </row>
    <row r="30" spans="1:20">
      <c r="F30" s="3"/>
      <c r="G30" s="212"/>
    </row>
    <row r="31" spans="1:20">
      <c r="F31" s="3"/>
      <c r="G31" s="212"/>
    </row>
    <row r="32" spans="1:20">
      <c r="F32" s="3"/>
      <c r="G32" s="212"/>
    </row>
    <row r="33" spans="6:7">
      <c r="F33" s="3"/>
      <c r="G33" s="212"/>
    </row>
    <row r="34" spans="6:7">
      <c r="F34" s="3"/>
      <c r="G34" s="212"/>
    </row>
  </sheetData>
  <mergeCells count="4">
    <mergeCell ref="A1:T1"/>
    <mergeCell ref="A3:D3"/>
    <mergeCell ref="A5:T5"/>
    <mergeCell ref="A19:T19"/>
  </mergeCells>
  <phoneticPr fontId="3" type="noConversion"/>
  <pageMargins left="0.7" right="0.7" top="0.75" bottom="0.75" header="0.3" footer="0.3"/>
  <pageSetup paperSize="9"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workbookViewId="0">
      <selection activeCell="G14" sqref="G14:J14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212</v>
      </c>
    </row>
    <row r="5" spans="1:12" ht="18.75">
      <c r="A5" s="58" t="s">
        <v>226</v>
      </c>
    </row>
    <row r="6" spans="1:12" ht="17.25" thickBot="1"/>
    <row r="7" spans="1:12" ht="17.25" thickTop="1">
      <c r="A7" s="102" t="s">
        <v>140</v>
      </c>
      <c r="B7" s="170" t="s">
        <v>141</v>
      </c>
      <c r="C7" s="170" t="s">
        <v>142</v>
      </c>
      <c r="D7" s="170" t="s">
        <v>143</v>
      </c>
      <c r="E7" s="170" t="s">
        <v>144</v>
      </c>
      <c r="F7" s="170" t="s">
        <v>145</v>
      </c>
      <c r="G7" s="170" t="s">
        <v>146</v>
      </c>
      <c r="H7" s="170" t="s">
        <v>147</v>
      </c>
      <c r="I7" s="170" t="s">
        <v>148</v>
      </c>
      <c r="J7" s="170" t="s">
        <v>149</v>
      </c>
      <c r="K7" s="103" t="s">
        <v>150</v>
      </c>
      <c r="L7" s="104" t="s">
        <v>151</v>
      </c>
    </row>
    <row r="8" spans="1:12">
      <c r="A8" s="92" t="s">
        <v>152</v>
      </c>
      <c r="B8" s="171"/>
      <c r="C8" s="171"/>
      <c r="D8" s="171"/>
      <c r="E8" s="171"/>
      <c r="F8" s="171"/>
      <c r="G8" s="171"/>
      <c r="H8" s="171"/>
      <c r="I8" s="171"/>
      <c r="J8" s="171"/>
      <c r="K8" s="76" t="s">
        <v>140</v>
      </c>
      <c r="L8" s="91" t="s">
        <v>140</v>
      </c>
    </row>
    <row r="9" spans="1:12">
      <c r="A9" s="92" t="s">
        <v>153</v>
      </c>
      <c r="B9" s="76" t="s">
        <v>154</v>
      </c>
      <c r="C9" s="76" t="s">
        <v>155</v>
      </c>
      <c r="D9" s="76" t="s">
        <v>156</v>
      </c>
      <c r="E9" s="76" t="s">
        <v>157</v>
      </c>
      <c r="F9" s="76" t="s">
        <v>158</v>
      </c>
      <c r="G9" s="76" t="s">
        <v>159</v>
      </c>
      <c r="H9" s="76" t="s">
        <v>160</v>
      </c>
      <c r="I9" s="76" t="s">
        <v>161</v>
      </c>
      <c r="J9" s="76" t="s">
        <v>162</v>
      </c>
      <c r="K9" s="77"/>
      <c r="L9" s="105"/>
    </row>
    <row r="10" spans="1:12">
      <c r="A10" s="106"/>
      <c r="B10" s="78">
        <v>0.40972222222222227</v>
      </c>
      <c r="C10" s="78">
        <v>0.4513888888888889</v>
      </c>
      <c r="D10" s="78">
        <v>0.49305555555555558</v>
      </c>
      <c r="E10" s="78">
        <v>0.53472222222222221</v>
      </c>
      <c r="F10" s="78">
        <v>0.57638888888888895</v>
      </c>
      <c r="G10" s="78">
        <v>0.61805555555555558</v>
      </c>
      <c r="H10" s="78">
        <v>0.65972222222222221</v>
      </c>
      <c r="I10" s="78">
        <v>0.70138888888888884</v>
      </c>
      <c r="J10" s="78">
        <v>0.74305555555555547</v>
      </c>
      <c r="K10" s="77"/>
      <c r="L10" s="105"/>
    </row>
    <row r="11" spans="1:12" ht="93.75" customHeight="1">
      <c r="A11" s="92" t="s">
        <v>163</v>
      </c>
      <c r="B11" s="122" t="s">
        <v>285</v>
      </c>
      <c r="C11" s="178"/>
      <c r="D11" s="122" t="s">
        <v>286</v>
      </c>
      <c r="E11" s="178"/>
      <c r="F11" s="171" t="s">
        <v>166</v>
      </c>
      <c r="G11" s="122" t="s">
        <v>287</v>
      </c>
      <c r="H11" s="178"/>
      <c r="I11" s="122" t="s">
        <v>288</v>
      </c>
      <c r="J11" s="178"/>
      <c r="K11" s="171">
        <v>8</v>
      </c>
      <c r="L11" s="174">
        <v>8</v>
      </c>
    </row>
    <row r="12" spans="1:12">
      <c r="A12" s="90" t="s">
        <v>167</v>
      </c>
      <c r="B12" s="120" t="s">
        <v>284</v>
      </c>
      <c r="C12" s="165"/>
      <c r="D12" s="120" t="s">
        <v>284</v>
      </c>
      <c r="E12" s="165"/>
      <c r="F12" s="171"/>
      <c r="G12" s="120" t="s">
        <v>289</v>
      </c>
      <c r="H12" s="165"/>
      <c r="I12" s="120" t="s">
        <v>289</v>
      </c>
      <c r="J12" s="165"/>
      <c r="K12" s="171"/>
      <c r="L12" s="174"/>
    </row>
    <row r="13" spans="1:12" ht="42.75" customHeight="1">
      <c r="A13" s="92" t="s">
        <v>169</v>
      </c>
      <c r="B13" s="193" t="s">
        <v>290</v>
      </c>
      <c r="C13" s="171"/>
      <c r="D13" s="171"/>
      <c r="E13" s="171"/>
      <c r="F13" s="171" t="s">
        <v>166</v>
      </c>
      <c r="G13" s="193" t="s">
        <v>291</v>
      </c>
      <c r="H13" s="171"/>
      <c r="I13" s="171"/>
      <c r="J13" s="171"/>
      <c r="K13" s="171">
        <v>8</v>
      </c>
      <c r="L13" s="174">
        <v>16</v>
      </c>
    </row>
    <row r="14" spans="1:12" ht="17.25" thickBot="1">
      <c r="A14" s="93" t="s">
        <v>167</v>
      </c>
      <c r="B14" s="172" t="s">
        <v>205</v>
      </c>
      <c r="C14" s="172"/>
      <c r="D14" s="172"/>
      <c r="E14" s="172"/>
      <c r="F14" s="176"/>
      <c r="G14" s="172" t="s">
        <v>205</v>
      </c>
      <c r="H14" s="172"/>
      <c r="I14" s="172"/>
      <c r="J14" s="172"/>
      <c r="K14" s="176"/>
      <c r="L14" s="177"/>
    </row>
    <row r="15" spans="1:12" ht="17.25" thickTop="1"/>
  </sheetData>
  <mergeCells count="27">
    <mergeCell ref="H7:H8"/>
    <mergeCell ref="I7:I8"/>
    <mergeCell ref="J7:J8"/>
    <mergeCell ref="F11:F12"/>
    <mergeCell ref="B7:B8"/>
    <mergeCell ref="C7:C8"/>
    <mergeCell ref="D7:D8"/>
    <mergeCell ref="E7:E8"/>
    <mergeCell ref="F7:F8"/>
    <mergeCell ref="G7:G8"/>
    <mergeCell ref="I11:J11"/>
    <mergeCell ref="G12:H12"/>
    <mergeCell ref="I12:J12"/>
    <mergeCell ref="G14:J14"/>
    <mergeCell ref="K11:K12"/>
    <mergeCell ref="L11:L12"/>
    <mergeCell ref="B13:E13"/>
    <mergeCell ref="F13:F14"/>
    <mergeCell ref="G13:J13"/>
    <mergeCell ref="K13:K14"/>
    <mergeCell ref="L13:L14"/>
    <mergeCell ref="B14:E14"/>
    <mergeCell ref="B11:C11"/>
    <mergeCell ref="D11:E11"/>
    <mergeCell ref="B12:C12"/>
    <mergeCell ref="D12:E12"/>
    <mergeCell ref="G11:H11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workbookViewId="0">
      <selection activeCell="G15" sqref="G15:J15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213</v>
      </c>
    </row>
    <row r="5" spans="1:12" ht="18.75">
      <c r="A5" s="58" t="s">
        <v>227</v>
      </c>
    </row>
    <row r="6" spans="1:12" ht="17.25" thickBot="1"/>
    <row r="7" spans="1:12" ht="17.25" thickTop="1">
      <c r="A7" s="64" t="s">
        <v>140</v>
      </c>
      <c r="B7" s="162" t="s">
        <v>141</v>
      </c>
      <c r="C7" s="162" t="s">
        <v>142</v>
      </c>
      <c r="D7" s="162" t="s">
        <v>143</v>
      </c>
      <c r="E7" s="162" t="s">
        <v>144</v>
      </c>
      <c r="F7" s="162" t="s">
        <v>145</v>
      </c>
      <c r="G7" s="162" t="s">
        <v>146</v>
      </c>
      <c r="H7" s="162" t="s">
        <v>147</v>
      </c>
      <c r="I7" s="162" t="s">
        <v>148</v>
      </c>
      <c r="J7" s="162" t="s">
        <v>149</v>
      </c>
      <c r="K7" s="32" t="s">
        <v>150</v>
      </c>
      <c r="L7" s="33" t="s">
        <v>151</v>
      </c>
    </row>
    <row r="8" spans="1:12">
      <c r="A8" s="34" t="s">
        <v>152</v>
      </c>
      <c r="B8" s="169"/>
      <c r="C8" s="169"/>
      <c r="D8" s="169"/>
      <c r="E8" s="169"/>
      <c r="F8" s="169"/>
      <c r="G8" s="169"/>
      <c r="H8" s="169"/>
      <c r="I8" s="169"/>
      <c r="J8" s="169"/>
      <c r="K8" s="35" t="s">
        <v>140</v>
      </c>
      <c r="L8" s="36" t="s">
        <v>140</v>
      </c>
    </row>
    <row r="9" spans="1:12">
      <c r="A9" s="34" t="s">
        <v>152</v>
      </c>
      <c r="B9" s="154"/>
      <c r="C9" s="154"/>
      <c r="D9" s="154"/>
      <c r="E9" s="154"/>
      <c r="F9" s="154"/>
      <c r="G9" s="154"/>
      <c r="H9" s="154"/>
      <c r="I9" s="154"/>
      <c r="J9" s="154"/>
      <c r="K9" s="39"/>
      <c r="L9" s="40"/>
    </row>
    <row r="10" spans="1:12">
      <c r="A10" s="65" t="s">
        <v>153</v>
      </c>
      <c r="B10" s="38" t="s">
        <v>154</v>
      </c>
      <c r="C10" s="38" t="s">
        <v>155</v>
      </c>
      <c r="D10" s="38" t="s">
        <v>156</v>
      </c>
      <c r="E10" s="38" t="s">
        <v>157</v>
      </c>
      <c r="F10" s="38" t="s">
        <v>158</v>
      </c>
      <c r="G10" s="38" t="s">
        <v>159</v>
      </c>
      <c r="H10" s="38" t="s">
        <v>160</v>
      </c>
      <c r="I10" s="38" t="s">
        <v>161</v>
      </c>
      <c r="J10" s="38" t="s">
        <v>162</v>
      </c>
      <c r="K10" s="39"/>
      <c r="L10" s="40"/>
    </row>
    <row r="11" spans="1:12" ht="17.25" thickBot="1">
      <c r="A11" s="41"/>
      <c r="B11" s="42">
        <v>0.40972222222222227</v>
      </c>
      <c r="C11" s="42">
        <v>0.4513888888888889</v>
      </c>
      <c r="D11" s="42">
        <v>0.49305555555555558</v>
      </c>
      <c r="E11" s="42">
        <v>0.53472222222222221</v>
      </c>
      <c r="F11" s="42">
        <v>0.57638888888888895</v>
      </c>
      <c r="G11" s="42">
        <v>0.61805555555555558</v>
      </c>
      <c r="H11" s="42">
        <v>0.65972222222222221</v>
      </c>
      <c r="I11" s="42">
        <v>0.70138888888888884</v>
      </c>
      <c r="J11" s="42">
        <v>0.74305555555555547</v>
      </c>
      <c r="K11" s="43"/>
      <c r="L11" s="44"/>
    </row>
    <row r="12" spans="1:12" ht="17.25" thickTop="1">
      <c r="A12" s="45" t="s">
        <v>163</v>
      </c>
      <c r="B12" s="151" t="s">
        <v>214</v>
      </c>
      <c r="C12" s="155"/>
      <c r="D12" s="155"/>
      <c r="E12" s="152"/>
      <c r="F12" s="153" t="s">
        <v>166</v>
      </c>
      <c r="G12" s="151" t="s">
        <v>215</v>
      </c>
      <c r="H12" s="155"/>
      <c r="I12" s="155"/>
      <c r="J12" s="152"/>
      <c r="K12" s="153">
        <v>8</v>
      </c>
      <c r="L12" s="163">
        <v>8</v>
      </c>
    </row>
    <row r="13" spans="1:12">
      <c r="A13" s="46" t="s">
        <v>167</v>
      </c>
      <c r="B13" s="156" t="s">
        <v>200</v>
      </c>
      <c r="C13" s="158"/>
      <c r="D13" s="158"/>
      <c r="E13" s="157"/>
      <c r="F13" s="154"/>
      <c r="G13" s="156" t="s">
        <v>216</v>
      </c>
      <c r="H13" s="158"/>
      <c r="I13" s="158"/>
      <c r="J13" s="157"/>
      <c r="K13" s="154"/>
      <c r="L13" s="164"/>
    </row>
    <row r="14" spans="1:12">
      <c r="A14" s="47" t="s">
        <v>169</v>
      </c>
      <c r="B14" s="159" t="s">
        <v>217</v>
      </c>
      <c r="C14" s="160"/>
      <c r="D14" s="160"/>
      <c r="E14" s="161"/>
      <c r="F14" s="144" t="s">
        <v>166</v>
      </c>
      <c r="G14" s="159" t="s">
        <v>217</v>
      </c>
      <c r="H14" s="160"/>
      <c r="I14" s="160"/>
      <c r="J14" s="161"/>
      <c r="K14" s="144">
        <v>8</v>
      </c>
      <c r="L14" s="146">
        <v>16</v>
      </c>
    </row>
    <row r="15" spans="1:12" ht="17.25" thickBot="1">
      <c r="A15" s="48" t="s">
        <v>167</v>
      </c>
      <c r="B15" s="148" t="s">
        <v>306</v>
      </c>
      <c r="C15" s="149"/>
      <c r="D15" s="149"/>
      <c r="E15" s="150"/>
      <c r="F15" s="145"/>
      <c r="G15" s="148" t="s">
        <v>218</v>
      </c>
      <c r="H15" s="149"/>
      <c r="I15" s="149"/>
      <c r="J15" s="150"/>
      <c r="K15" s="145"/>
      <c r="L15" s="147"/>
    </row>
    <row r="16" spans="1:12" ht="17.25" thickTop="1"/>
  </sheetData>
  <mergeCells count="23">
    <mergeCell ref="G15:J15"/>
    <mergeCell ref="K12:K13"/>
    <mergeCell ref="L12:L13"/>
    <mergeCell ref="B13:E13"/>
    <mergeCell ref="G13:J13"/>
    <mergeCell ref="B14:E14"/>
    <mergeCell ref="F14:F15"/>
    <mergeCell ref="G14:J14"/>
    <mergeCell ref="K14:K15"/>
    <mergeCell ref="L14:L15"/>
    <mergeCell ref="B15:E15"/>
    <mergeCell ref="H7:H9"/>
    <mergeCell ref="I7:I9"/>
    <mergeCell ref="J7:J9"/>
    <mergeCell ref="B12:E12"/>
    <mergeCell ref="F12:F13"/>
    <mergeCell ref="G12:J12"/>
    <mergeCell ref="B7:B9"/>
    <mergeCell ref="C7:C9"/>
    <mergeCell ref="D7:D9"/>
    <mergeCell ref="E7:E9"/>
    <mergeCell ref="F7:F9"/>
    <mergeCell ref="G7:G9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workbookViewId="0">
      <selection activeCell="G15" sqref="G15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219</v>
      </c>
    </row>
    <row r="5" spans="1:12" ht="18.75">
      <c r="A5" s="58" t="s">
        <v>228</v>
      </c>
    </row>
    <row r="6" spans="1:12" ht="17.25" thickBot="1"/>
    <row r="7" spans="1:12" ht="17.25" thickTop="1">
      <c r="A7" s="31" t="s">
        <v>140</v>
      </c>
      <c r="B7" s="162" t="s">
        <v>141</v>
      </c>
      <c r="C7" s="162" t="s">
        <v>142</v>
      </c>
      <c r="D7" s="162" t="s">
        <v>143</v>
      </c>
      <c r="E7" s="162" t="s">
        <v>144</v>
      </c>
      <c r="F7" s="162" t="s">
        <v>145</v>
      </c>
      <c r="G7" s="162" t="s">
        <v>146</v>
      </c>
      <c r="H7" s="162" t="s">
        <v>147</v>
      </c>
      <c r="I7" s="162" t="s">
        <v>148</v>
      </c>
      <c r="J7" s="162" t="s">
        <v>149</v>
      </c>
      <c r="K7" s="32" t="s">
        <v>150</v>
      </c>
      <c r="L7" s="33" t="s">
        <v>151</v>
      </c>
    </row>
    <row r="8" spans="1:12">
      <c r="A8" s="34" t="s">
        <v>152</v>
      </c>
      <c r="B8" s="154"/>
      <c r="C8" s="154"/>
      <c r="D8" s="154"/>
      <c r="E8" s="154"/>
      <c r="F8" s="154"/>
      <c r="G8" s="154"/>
      <c r="H8" s="154"/>
      <c r="I8" s="154"/>
      <c r="J8" s="154"/>
      <c r="K8" s="35" t="s">
        <v>140</v>
      </c>
      <c r="L8" s="36" t="s">
        <v>140</v>
      </c>
    </row>
    <row r="9" spans="1:12">
      <c r="A9" s="37" t="s">
        <v>153</v>
      </c>
      <c r="B9" s="38" t="s">
        <v>154</v>
      </c>
      <c r="C9" s="38" t="s">
        <v>155</v>
      </c>
      <c r="D9" s="38" t="s">
        <v>156</v>
      </c>
      <c r="E9" s="38" t="s">
        <v>157</v>
      </c>
      <c r="F9" s="38" t="s">
        <v>158</v>
      </c>
      <c r="G9" s="38" t="s">
        <v>159</v>
      </c>
      <c r="H9" s="38" t="s">
        <v>160</v>
      </c>
      <c r="I9" s="38" t="s">
        <v>161</v>
      </c>
      <c r="J9" s="38" t="s">
        <v>162</v>
      </c>
      <c r="K9" s="39"/>
      <c r="L9" s="40"/>
    </row>
    <row r="10" spans="1:12" ht="17.25" thickBot="1">
      <c r="A10" s="41"/>
      <c r="B10" s="42">
        <v>0.40972222222222227</v>
      </c>
      <c r="C10" s="42">
        <v>0.4513888888888889</v>
      </c>
      <c r="D10" s="42">
        <v>0.49305555555555558</v>
      </c>
      <c r="E10" s="42">
        <v>0.53472222222222221</v>
      </c>
      <c r="F10" s="42">
        <v>0.57638888888888895</v>
      </c>
      <c r="G10" s="42">
        <v>0.61805555555555558</v>
      </c>
      <c r="H10" s="42">
        <v>0.65972222222222221</v>
      </c>
      <c r="I10" s="42">
        <v>0.70138888888888884</v>
      </c>
      <c r="J10" s="42">
        <v>0.74305555555555547</v>
      </c>
      <c r="K10" s="43"/>
      <c r="L10" s="44"/>
    </row>
    <row r="11" spans="1:12" ht="17.25" thickTop="1">
      <c r="A11" s="45" t="s">
        <v>163</v>
      </c>
      <c r="B11" s="151" t="s">
        <v>229</v>
      </c>
      <c r="C11" s="155"/>
      <c r="D11" s="155"/>
      <c r="E11" s="152"/>
      <c r="F11" s="153" t="s">
        <v>166</v>
      </c>
      <c r="G11" s="151" t="s">
        <v>230</v>
      </c>
      <c r="H11" s="155"/>
      <c r="I11" s="155"/>
      <c r="J11" s="152"/>
      <c r="K11" s="153">
        <v>8</v>
      </c>
      <c r="L11" s="163">
        <v>8</v>
      </c>
    </row>
    <row r="12" spans="1:12">
      <c r="A12" s="46" t="s">
        <v>167</v>
      </c>
      <c r="B12" s="156" t="s">
        <v>218</v>
      </c>
      <c r="C12" s="158"/>
      <c r="D12" s="158"/>
      <c r="E12" s="157"/>
      <c r="F12" s="154"/>
      <c r="G12" s="156" t="s">
        <v>231</v>
      </c>
      <c r="H12" s="158"/>
      <c r="I12" s="158"/>
      <c r="J12" s="157"/>
      <c r="K12" s="154"/>
      <c r="L12" s="164"/>
    </row>
    <row r="13" spans="1:12">
      <c r="A13" s="47" t="s">
        <v>169</v>
      </c>
      <c r="B13" s="159" t="s">
        <v>232</v>
      </c>
      <c r="C13" s="160"/>
      <c r="D13" s="160"/>
      <c r="E13" s="161"/>
      <c r="F13" s="144" t="s">
        <v>166</v>
      </c>
      <c r="G13" s="159" t="s">
        <v>233</v>
      </c>
      <c r="H13" s="160"/>
      <c r="I13" s="160"/>
      <c r="J13" s="161"/>
      <c r="K13" s="144">
        <v>8</v>
      </c>
      <c r="L13" s="146">
        <v>16</v>
      </c>
    </row>
    <row r="14" spans="1:12" ht="17.25" thickBot="1">
      <c r="A14" s="48" t="s">
        <v>167</v>
      </c>
      <c r="B14" s="148" t="s">
        <v>303</v>
      </c>
      <c r="C14" s="149"/>
      <c r="D14" s="149"/>
      <c r="E14" s="150"/>
      <c r="F14" s="145"/>
      <c r="G14" s="148" t="s">
        <v>303</v>
      </c>
      <c r="H14" s="149"/>
      <c r="I14" s="149"/>
      <c r="J14" s="150"/>
      <c r="K14" s="145"/>
      <c r="L14" s="147"/>
    </row>
    <row r="15" spans="1:12" ht="17.25" thickTop="1"/>
  </sheetData>
  <mergeCells count="23">
    <mergeCell ref="G14:J14"/>
    <mergeCell ref="K11:K12"/>
    <mergeCell ref="L11:L12"/>
    <mergeCell ref="B12:E12"/>
    <mergeCell ref="G12:J12"/>
    <mergeCell ref="B13:E13"/>
    <mergeCell ref="F13:F14"/>
    <mergeCell ref="G13:J13"/>
    <mergeCell ref="K13:K14"/>
    <mergeCell ref="L13:L14"/>
    <mergeCell ref="B14:E14"/>
    <mergeCell ref="H7:H8"/>
    <mergeCell ref="I7:I8"/>
    <mergeCell ref="J7:J8"/>
    <mergeCell ref="B11:E11"/>
    <mergeCell ref="F11:F12"/>
    <mergeCell ref="G11:J11"/>
    <mergeCell ref="B7:B8"/>
    <mergeCell ref="C7:C8"/>
    <mergeCell ref="D7:D8"/>
    <mergeCell ref="E7:E8"/>
    <mergeCell ref="F7:F8"/>
    <mergeCell ref="G7:G8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workbookViewId="0">
      <selection activeCell="E16" sqref="E16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235</v>
      </c>
    </row>
    <row r="5" spans="1:12" ht="18.75">
      <c r="A5" s="58" t="s">
        <v>236</v>
      </c>
    </row>
    <row r="6" spans="1:12" ht="17.25" thickBot="1"/>
    <row r="7" spans="1:12" ht="17.25" thickTop="1">
      <c r="A7" s="64" t="s">
        <v>140</v>
      </c>
      <c r="B7" s="166" t="s">
        <v>187</v>
      </c>
      <c r="C7" s="166" t="s">
        <v>188</v>
      </c>
      <c r="D7" s="166" t="s">
        <v>189</v>
      </c>
      <c r="E7" s="166" t="s">
        <v>190</v>
      </c>
      <c r="F7" s="162" t="s">
        <v>145</v>
      </c>
      <c r="G7" s="166" t="s">
        <v>191</v>
      </c>
      <c r="H7" s="166" t="s">
        <v>192</v>
      </c>
      <c r="I7" s="166" t="s">
        <v>193</v>
      </c>
      <c r="J7" s="166" t="s">
        <v>194</v>
      </c>
      <c r="K7" s="52" t="s">
        <v>195</v>
      </c>
      <c r="L7" s="33" t="s">
        <v>151</v>
      </c>
    </row>
    <row r="8" spans="1:12">
      <c r="A8" s="34" t="s">
        <v>152</v>
      </c>
      <c r="B8" s="167"/>
      <c r="C8" s="167"/>
      <c r="D8" s="167"/>
      <c r="E8" s="167"/>
      <c r="F8" s="169"/>
      <c r="G8" s="167"/>
      <c r="H8" s="167"/>
      <c r="I8" s="167"/>
      <c r="J8" s="167"/>
      <c r="K8" s="53" t="s">
        <v>152</v>
      </c>
      <c r="L8" s="54" t="s">
        <v>152</v>
      </c>
    </row>
    <row r="9" spans="1:12">
      <c r="A9" s="37"/>
      <c r="B9" s="168"/>
      <c r="C9" s="168"/>
      <c r="D9" s="168"/>
      <c r="E9" s="168"/>
      <c r="F9" s="154"/>
      <c r="G9" s="168"/>
      <c r="H9" s="168"/>
      <c r="I9" s="168"/>
      <c r="J9" s="168"/>
      <c r="K9" s="35" t="s">
        <v>140</v>
      </c>
      <c r="L9" s="36" t="s">
        <v>140</v>
      </c>
    </row>
    <row r="10" spans="1:12">
      <c r="A10" s="96" t="s">
        <v>196</v>
      </c>
      <c r="B10" s="38" t="s">
        <v>154</v>
      </c>
      <c r="C10" s="38" t="s">
        <v>155</v>
      </c>
      <c r="D10" s="38" t="s">
        <v>156</v>
      </c>
      <c r="E10" s="38" t="s">
        <v>157</v>
      </c>
      <c r="F10" s="38" t="s">
        <v>158</v>
      </c>
      <c r="G10" s="38" t="s">
        <v>159</v>
      </c>
      <c r="H10" s="38" t="s">
        <v>160</v>
      </c>
      <c r="I10" s="38" t="s">
        <v>161</v>
      </c>
      <c r="J10" s="38" t="s">
        <v>162</v>
      </c>
      <c r="K10" s="39"/>
      <c r="L10" s="40"/>
    </row>
    <row r="11" spans="1:12" ht="17.25" thickBot="1">
      <c r="A11" s="41"/>
      <c r="B11" s="60">
        <v>0.40972222222222227</v>
      </c>
      <c r="C11" s="60">
        <v>0.4513888888888889</v>
      </c>
      <c r="D11" s="60">
        <v>0.49305555555555558</v>
      </c>
      <c r="E11" s="60">
        <v>0.53472222222222221</v>
      </c>
      <c r="F11" s="60">
        <v>0.57638888888888895</v>
      </c>
      <c r="G11" s="60">
        <v>0.61805555555555558</v>
      </c>
      <c r="H11" s="60">
        <v>0.65972222222222221</v>
      </c>
      <c r="I11" s="60">
        <v>0.70138888888888884</v>
      </c>
      <c r="J11" s="60">
        <v>0.74305555555555547</v>
      </c>
      <c r="K11" s="43"/>
      <c r="L11" s="44"/>
    </row>
    <row r="12" spans="1:12" ht="17.25" thickTop="1">
      <c r="A12" s="45" t="s">
        <v>163</v>
      </c>
      <c r="B12" s="151" t="s">
        <v>237</v>
      </c>
      <c r="C12" s="155"/>
      <c r="D12" s="155"/>
      <c r="E12" s="152"/>
      <c r="F12" s="153" t="s">
        <v>166</v>
      </c>
      <c r="G12" s="151" t="s">
        <v>238</v>
      </c>
      <c r="H12" s="155"/>
      <c r="I12" s="155"/>
      <c r="J12" s="152"/>
      <c r="K12" s="61">
        <v>8</v>
      </c>
      <c r="L12" s="97">
        <v>8</v>
      </c>
    </row>
    <row r="13" spans="1:12">
      <c r="A13" s="46" t="s">
        <v>167</v>
      </c>
      <c r="B13" s="156" t="s">
        <v>218</v>
      </c>
      <c r="C13" s="158"/>
      <c r="D13" s="158"/>
      <c r="E13" s="157"/>
      <c r="F13" s="154"/>
      <c r="G13" s="156" t="s">
        <v>234</v>
      </c>
      <c r="H13" s="158"/>
      <c r="I13" s="158"/>
      <c r="J13" s="157"/>
      <c r="K13" s="62" t="s">
        <v>152</v>
      </c>
      <c r="L13" s="98" t="s">
        <v>152</v>
      </c>
    </row>
    <row r="14" spans="1:12" ht="29.25" customHeight="1">
      <c r="A14" s="47" t="s">
        <v>169</v>
      </c>
      <c r="B14" s="159" t="s">
        <v>238</v>
      </c>
      <c r="C14" s="161"/>
      <c r="D14" s="159" t="s">
        <v>239</v>
      </c>
      <c r="E14" s="161"/>
      <c r="F14" s="144" t="s">
        <v>166</v>
      </c>
      <c r="G14" s="159" t="s">
        <v>239</v>
      </c>
      <c r="H14" s="161"/>
      <c r="I14" s="159" t="s">
        <v>240</v>
      </c>
      <c r="J14" s="161"/>
      <c r="K14" s="63">
        <v>8</v>
      </c>
      <c r="L14" s="99">
        <v>16</v>
      </c>
    </row>
    <row r="15" spans="1:12" ht="17.25" thickBot="1">
      <c r="A15" s="48" t="s">
        <v>167</v>
      </c>
      <c r="B15" s="148" t="s">
        <v>241</v>
      </c>
      <c r="C15" s="150"/>
      <c r="D15" s="148" t="s">
        <v>307</v>
      </c>
      <c r="E15" s="150"/>
      <c r="F15" s="145"/>
      <c r="G15" s="148" t="s">
        <v>307</v>
      </c>
      <c r="H15" s="150"/>
      <c r="I15" s="148" t="s">
        <v>307</v>
      </c>
      <c r="J15" s="150"/>
      <c r="K15" s="100" t="s">
        <v>152</v>
      </c>
      <c r="L15" s="101" t="s">
        <v>152</v>
      </c>
    </row>
    <row r="16" spans="1:12" ht="17.25" thickTop="1"/>
  </sheetData>
  <mergeCells count="23">
    <mergeCell ref="B14:C14"/>
    <mergeCell ref="D14:E14"/>
    <mergeCell ref="F14:F15"/>
    <mergeCell ref="G14:H14"/>
    <mergeCell ref="I14:J14"/>
    <mergeCell ref="B15:C15"/>
    <mergeCell ref="D15:E15"/>
    <mergeCell ref="G15:H15"/>
    <mergeCell ref="I15:J15"/>
    <mergeCell ref="H7:H9"/>
    <mergeCell ref="I7:I9"/>
    <mergeCell ref="J7:J9"/>
    <mergeCell ref="B12:E12"/>
    <mergeCell ref="F12:F13"/>
    <mergeCell ref="G12:J12"/>
    <mergeCell ref="B13:E13"/>
    <mergeCell ref="G13:J13"/>
    <mergeCell ref="B7:B9"/>
    <mergeCell ref="C7:C9"/>
    <mergeCell ref="D7:D9"/>
    <mergeCell ref="E7:E9"/>
    <mergeCell ref="F7:F9"/>
    <mergeCell ref="G7:G9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"/>
  <sheetViews>
    <sheetView workbookViewId="0">
      <selection activeCell="A4" sqref="A4"/>
    </sheetView>
  </sheetViews>
  <sheetFormatPr defaultRowHeight="16.5"/>
  <sheetData>
    <row r="3" spans="1:10" ht="18.75">
      <c r="A3" s="58" t="s">
        <v>174</v>
      </c>
    </row>
    <row r="4" spans="1:10" ht="18.75">
      <c r="A4" s="58" t="s">
        <v>242</v>
      </c>
    </row>
    <row r="5" spans="1:10" ht="18.75">
      <c r="A5" s="58" t="s">
        <v>243</v>
      </c>
    </row>
    <row r="6" spans="1:10" ht="17.25" thickBot="1"/>
    <row r="7" spans="1:10" s="57" customFormat="1" ht="17.25" thickTop="1">
      <c r="A7" s="31" t="s">
        <v>140</v>
      </c>
      <c r="B7" s="162" t="s">
        <v>141</v>
      </c>
      <c r="C7" s="162" t="s">
        <v>142</v>
      </c>
      <c r="D7" s="162" t="s">
        <v>143</v>
      </c>
      <c r="E7" s="162" t="s">
        <v>144</v>
      </c>
      <c r="F7" s="162" t="s">
        <v>145</v>
      </c>
      <c r="G7" s="162" t="s">
        <v>146</v>
      </c>
      <c r="H7" s="162" t="s">
        <v>147</v>
      </c>
      <c r="I7" s="162" t="s">
        <v>148</v>
      </c>
      <c r="J7" s="194" t="s">
        <v>149</v>
      </c>
    </row>
    <row r="8" spans="1:10" s="57" customFormat="1">
      <c r="A8" s="34" t="s">
        <v>152</v>
      </c>
      <c r="B8" s="154"/>
      <c r="C8" s="154"/>
      <c r="D8" s="154"/>
      <c r="E8" s="154"/>
      <c r="F8" s="154"/>
      <c r="G8" s="154"/>
      <c r="H8" s="154"/>
      <c r="I8" s="154"/>
      <c r="J8" s="164"/>
    </row>
    <row r="9" spans="1:10" s="57" customFormat="1">
      <c r="A9" s="37" t="s">
        <v>153</v>
      </c>
      <c r="B9" s="38" t="s">
        <v>154</v>
      </c>
      <c r="C9" s="38" t="s">
        <v>155</v>
      </c>
      <c r="D9" s="38" t="s">
        <v>156</v>
      </c>
      <c r="E9" s="38" t="s">
        <v>157</v>
      </c>
      <c r="F9" s="38" t="s">
        <v>158</v>
      </c>
      <c r="G9" s="38" t="s">
        <v>159</v>
      </c>
      <c r="H9" s="38" t="s">
        <v>160</v>
      </c>
      <c r="I9" s="38" t="s">
        <v>161</v>
      </c>
      <c r="J9" s="49" t="s">
        <v>162</v>
      </c>
    </row>
    <row r="10" spans="1:10" s="57" customFormat="1" ht="17.25" thickBot="1">
      <c r="A10" s="41"/>
      <c r="B10" s="42">
        <v>0.40972222222222227</v>
      </c>
      <c r="C10" s="42">
        <v>0.4513888888888889</v>
      </c>
      <c r="D10" s="42">
        <v>0.49305555555555558</v>
      </c>
      <c r="E10" s="42">
        <v>0.53472222222222221</v>
      </c>
      <c r="F10" s="42">
        <v>0.57638888888888895</v>
      </c>
      <c r="G10" s="42">
        <v>0.61805555555555558</v>
      </c>
      <c r="H10" s="42">
        <v>0.65972222222222221</v>
      </c>
      <c r="I10" s="42">
        <v>0.70138888888888884</v>
      </c>
      <c r="J10" s="66">
        <v>0.74305555555555547</v>
      </c>
    </row>
    <row r="11" spans="1:10" s="57" customFormat="1" ht="17.25" thickTop="1">
      <c r="A11" s="45" t="s">
        <v>163</v>
      </c>
      <c r="B11" s="195" t="s">
        <v>244</v>
      </c>
      <c r="C11" s="196"/>
      <c r="D11" s="196"/>
      <c r="E11" s="197"/>
      <c r="F11" s="153" t="s">
        <v>166</v>
      </c>
      <c r="G11" s="195" t="s">
        <v>245</v>
      </c>
      <c r="H11" s="197"/>
      <c r="I11" s="195" t="s">
        <v>246</v>
      </c>
      <c r="J11" s="198"/>
    </row>
    <row r="12" spans="1:10" s="57" customFormat="1">
      <c r="A12" s="46" t="s">
        <v>167</v>
      </c>
      <c r="B12" s="156" t="s">
        <v>247</v>
      </c>
      <c r="C12" s="158"/>
      <c r="D12" s="158"/>
      <c r="E12" s="157"/>
      <c r="F12" s="154"/>
      <c r="G12" s="156" t="s">
        <v>247</v>
      </c>
      <c r="H12" s="157"/>
      <c r="I12" s="156" t="s">
        <v>248</v>
      </c>
      <c r="J12" s="199"/>
    </row>
    <row r="13" spans="1:10" s="57" customFormat="1">
      <c r="A13" s="47" t="s">
        <v>169</v>
      </c>
      <c r="B13" s="200" t="s">
        <v>249</v>
      </c>
      <c r="C13" s="201"/>
      <c r="D13" s="201"/>
      <c r="E13" s="202"/>
      <c r="F13" s="144" t="s">
        <v>166</v>
      </c>
      <c r="G13" s="200" t="s">
        <v>250</v>
      </c>
      <c r="H13" s="202"/>
      <c r="I13" s="200" t="s">
        <v>246</v>
      </c>
      <c r="J13" s="203"/>
    </row>
    <row r="14" spans="1:10" s="57" customFormat="1" ht="17.25" thickBot="1">
      <c r="A14" s="48" t="s">
        <v>167</v>
      </c>
      <c r="B14" s="148" t="s">
        <v>251</v>
      </c>
      <c r="C14" s="149"/>
      <c r="D14" s="149"/>
      <c r="E14" s="150"/>
      <c r="F14" s="145"/>
      <c r="G14" s="148" t="s">
        <v>251</v>
      </c>
      <c r="H14" s="150"/>
      <c r="I14" s="148" t="s">
        <v>248</v>
      </c>
      <c r="J14" s="204"/>
    </row>
    <row r="15" spans="1:10" ht="17.25" thickTop="1"/>
  </sheetData>
  <mergeCells count="23">
    <mergeCell ref="B13:E13"/>
    <mergeCell ref="F13:F14"/>
    <mergeCell ref="G13:H13"/>
    <mergeCell ref="I13:J13"/>
    <mergeCell ref="B14:E14"/>
    <mergeCell ref="G14:H14"/>
    <mergeCell ref="I14:J14"/>
    <mergeCell ref="H7:H8"/>
    <mergeCell ref="I7:I8"/>
    <mergeCell ref="J7:J8"/>
    <mergeCell ref="B11:E11"/>
    <mergeCell ref="F11:F12"/>
    <mergeCell ref="G11:H11"/>
    <mergeCell ref="I11:J11"/>
    <mergeCell ref="B12:E12"/>
    <mergeCell ref="G12:H12"/>
    <mergeCell ref="I12:J12"/>
    <mergeCell ref="B7:B8"/>
    <mergeCell ref="C7:C8"/>
    <mergeCell ref="D7:D8"/>
    <mergeCell ref="E7:E8"/>
    <mergeCell ref="F7:F8"/>
    <mergeCell ref="G7:G8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4"/>
  <sheetViews>
    <sheetView topLeftCell="C10" zoomScale="80" zoomScaleNormal="80" workbookViewId="0">
      <selection activeCell="C14" sqref="A14:XFD15"/>
    </sheetView>
  </sheetViews>
  <sheetFormatPr defaultRowHeight="16.5"/>
  <cols>
    <col min="2" max="2" width="9" style="3" customWidth="1"/>
    <col min="3" max="5" width="9" customWidth="1"/>
    <col min="6" max="6" width="15" bestFit="1" customWidth="1"/>
    <col min="8" max="8" width="15" bestFit="1" customWidth="1"/>
    <col min="9" max="9" width="67.875" customWidth="1"/>
    <col min="10" max="10" width="11.125" bestFit="1" customWidth="1"/>
    <col min="11" max="11" width="12.125" customWidth="1"/>
    <col min="12" max="16" width="9" customWidth="1"/>
    <col min="17" max="17" width="13.375" customWidth="1"/>
    <col min="18" max="21" width="15.625" customWidth="1"/>
    <col min="22" max="22" width="15.625" style="9" customWidth="1"/>
    <col min="23" max="25" width="15.625" style="11" customWidth="1"/>
    <col min="26" max="26" width="15.625" customWidth="1"/>
  </cols>
  <sheetData>
    <row r="1" spans="1:26" s="1" customFormat="1" ht="94.5" customHeight="1">
      <c r="A1" s="115" t="s">
        <v>74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s="1" customFormat="1" ht="18" customHeight="1">
      <c r="A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s="1" customFormat="1" ht="18" customHeight="1">
      <c r="A3" s="116"/>
      <c r="B3" s="116"/>
      <c r="C3" s="116"/>
      <c r="D3" s="116"/>
      <c r="E3" s="116"/>
      <c r="F3" s="116"/>
      <c r="G3" s="116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s="1" customFormat="1" ht="27">
      <c r="A4" s="4" t="s">
        <v>6</v>
      </c>
      <c r="B4" s="4" t="s">
        <v>29</v>
      </c>
      <c r="C4" s="4" t="s">
        <v>30</v>
      </c>
      <c r="D4" s="4" t="s">
        <v>31</v>
      </c>
      <c r="E4" s="4" t="s">
        <v>7</v>
      </c>
      <c r="F4" s="5" t="s">
        <v>0</v>
      </c>
      <c r="G4" s="4" t="s">
        <v>8</v>
      </c>
      <c r="H4" s="4" t="s">
        <v>9</v>
      </c>
      <c r="I4" s="4" t="s">
        <v>10</v>
      </c>
      <c r="J4" s="4" t="s">
        <v>71</v>
      </c>
      <c r="K4" s="4" t="s">
        <v>72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10" t="s">
        <v>22</v>
      </c>
      <c r="X4" s="10" t="s">
        <v>23</v>
      </c>
      <c r="Y4" s="10" t="s">
        <v>24</v>
      </c>
      <c r="Z4" s="4" t="s">
        <v>25</v>
      </c>
    </row>
    <row r="5" spans="1:26">
      <c r="A5" s="6">
        <v>1</v>
      </c>
      <c r="B5" s="6" t="s">
        <v>4</v>
      </c>
      <c r="C5" s="7" t="s">
        <v>1</v>
      </c>
      <c r="D5" s="6"/>
      <c r="E5" s="6"/>
      <c r="F5" s="6" t="s">
        <v>35</v>
      </c>
      <c r="G5" s="6" t="s">
        <v>27</v>
      </c>
      <c r="H5" s="7" t="s">
        <v>122</v>
      </c>
      <c r="I5" s="13" t="s">
        <v>75</v>
      </c>
      <c r="J5" s="16">
        <v>21600</v>
      </c>
      <c r="K5" s="16">
        <v>4320</v>
      </c>
      <c r="L5" s="6">
        <v>15</v>
      </c>
      <c r="M5" s="14">
        <v>8</v>
      </c>
      <c r="N5" s="14">
        <v>40</v>
      </c>
      <c r="O5" s="14">
        <v>12</v>
      </c>
      <c r="P5" s="15">
        <f t="shared" ref="P5:P51" si="0">N5*O5</f>
        <v>480</v>
      </c>
      <c r="Q5" s="205" t="s">
        <v>123</v>
      </c>
      <c r="R5" s="206"/>
      <c r="S5" s="206"/>
      <c r="T5" s="206"/>
      <c r="U5" s="206"/>
      <c r="V5" s="206"/>
      <c r="W5" s="206"/>
      <c r="X5" s="206"/>
      <c r="Y5" s="206"/>
      <c r="Z5" s="207"/>
    </row>
    <row r="6" spans="1:26">
      <c r="A6" s="6">
        <v>2</v>
      </c>
      <c r="B6" s="6" t="s">
        <v>4</v>
      </c>
      <c r="C6" s="7" t="s">
        <v>1</v>
      </c>
      <c r="D6" s="6"/>
      <c r="E6" s="6"/>
      <c r="F6" s="6" t="s">
        <v>35</v>
      </c>
      <c r="G6" s="6" t="s">
        <v>27</v>
      </c>
      <c r="H6" s="7" t="s">
        <v>122</v>
      </c>
      <c r="I6" s="13" t="s">
        <v>76</v>
      </c>
      <c r="J6" s="16">
        <v>21600</v>
      </c>
      <c r="K6" s="16">
        <v>4320</v>
      </c>
      <c r="L6" s="6">
        <v>15</v>
      </c>
      <c r="M6" s="14">
        <v>8</v>
      </c>
      <c r="N6" s="14">
        <v>40</v>
      </c>
      <c r="O6" s="14">
        <v>12</v>
      </c>
      <c r="P6" s="15">
        <f t="shared" si="0"/>
        <v>480</v>
      </c>
      <c r="Q6" s="205" t="s">
        <v>123</v>
      </c>
      <c r="R6" s="206"/>
      <c r="S6" s="206"/>
      <c r="T6" s="206"/>
      <c r="U6" s="206"/>
      <c r="V6" s="206"/>
      <c r="W6" s="206"/>
      <c r="X6" s="206"/>
      <c r="Y6" s="206"/>
      <c r="Z6" s="207"/>
    </row>
    <row r="7" spans="1:26">
      <c r="A7" s="6">
        <v>3</v>
      </c>
      <c r="B7" s="6" t="s">
        <v>3</v>
      </c>
      <c r="C7" s="7" t="s">
        <v>1</v>
      </c>
      <c r="D7" s="6"/>
      <c r="E7" s="6"/>
      <c r="F7" s="6" t="s">
        <v>35</v>
      </c>
      <c r="G7" s="6" t="s">
        <v>27</v>
      </c>
      <c r="H7" s="7" t="s">
        <v>122</v>
      </c>
      <c r="I7" s="13" t="s">
        <v>77</v>
      </c>
      <c r="J7" s="16">
        <v>43200</v>
      </c>
      <c r="K7" s="16">
        <v>8640</v>
      </c>
      <c r="L7" s="6">
        <v>15</v>
      </c>
      <c r="M7" s="14">
        <v>17</v>
      </c>
      <c r="N7" s="14">
        <v>100</v>
      </c>
      <c r="O7" s="14">
        <v>12</v>
      </c>
      <c r="P7" s="15">
        <f t="shared" si="0"/>
        <v>1200</v>
      </c>
      <c r="Q7" s="205" t="s">
        <v>123</v>
      </c>
      <c r="R7" s="206"/>
      <c r="S7" s="206"/>
      <c r="T7" s="206"/>
      <c r="U7" s="206"/>
      <c r="V7" s="206"/>
      <c r="W7" s="206"/>
      <c r="X7" s="206"/>
      <c r="Y7" s="206"/>
      <c r="Z7" s="207"/>
    </row>
    <row r="8" spans="1:26">
      <c r="A8" s="6">
        <v>4</v>
      </c>
      <c r="B8" s="6" t="s">
        <v>3</v>
      </c>
      <c r="C8" s="7" t="s">
        <v>1</v>
      </c>
      <c r="D8" s="6"/>
      <c r="E8" s="6"/>
      <c r="F8" s="6" t="s">
        <v>35</v>
      </c>
      <c r="G8" s="6" t="s">
        <v>27</v>
      </c>
      <c r="H8" s="7" t="s">
        <v>122</v>
      </c>
      <c r="I8" s="13" t="s">
        <v>78</v>
      </c>
      <c r="J8" s="16">
        <v>21600</v>
      </c>
      <c r="K8" s="16">
        <v>4320</v>
      </c>
      <c r="L8" s="6">
        <v>15</v>
      </c>
      <c r="M8" s="14">
        <v>8</v>
      </c>
      <c r="N8" s="14">
        <v>50</v>
      </c>
      <c r="O8" s="14">
        <v>12</v>
      </c>
      <c r="P8" s="15">
        <f t="shared" si="0"/>
        <v>600</v>
      </c>
      <c r="Q8" s="205" t="s">
        <v>123</v>
      </c>
      <c r="R8" s="206"/>
      <c r="S8" s="206"/>
      <c r="T8" s="206"/>
      <c r="U8" s="206"/>
      <c r="V8" s="206"/>
      <c r="W8" s="206"/>
      <c r="X8" s="206"/>
      <c r="Y8" s="206"/>
      <c r="Z8" s="207"/>
    </row>
    <row r="9" spans="1:26">
      <c r="A9" s="6">
        <v>5</v>
      </c>
      <c r="B9" s="6" t="s">
        <v>4</v>
      </c>
      <c r="C9" s="7" t="s">
        <v>1</v>
      </c>
      <c r="D9" s="6"/>
      <c r="E9" s="6"/>
      <c r="F9" s="6" t="s">
        <v>73</v>
      </c>
      <c r="G9" s="6" t="s">
        <v>27</v>
      </c>
      <c r="H9" s="7" t="s">
        <v>122</v>
      </c>
      <c r="I9" s="13" t="s">
        <v>79</v>
      </c>
      <c r="J9" s="16">
        <v>21600</v>
      </c>
      <c r="K9" s="16">
        <v>4320</v>
      </c>
      <c r="L9" s="6">
        <v>15</v>
      </c>
      <c r="M9" s="14">
        <v>8</v>
      </c>
      <c r="N9" s="14">
        <v>30</v>
      </c>
      <c r="O9" s="14">
        <v>12</v>
      </c>
      <c r="P9" s="15">
        <f t="shared" si="0"/>
        <v>360</v>
      </c>
      <c r="Q9" s="205" t="s">
        <v>123</v>
      </c>
      <c r="R9" s="206"/>
      <c r="S9" s="206"/>
      <c r="T9" s="206"/>
      <c r="U9" s="206"/>
      <c r="V9" s="206"/>
      <c r="W9" s="206"/>
      <c r="X9" s="206"/>
      <c r="Y9" s="206"/>
      <c r="Z9" s="207"/>
    </row>
    <row r="10" spans="1:26">
      <c r="A10" s="6">
        <v>6</v>
      </c>
      <c r="B10" s="6" t="s">
        <v>4</v>
      </c>
      <c r="C10" s="7" t="s">
        <v>1</v>
      </c>
      <c r="D10" s="6"/>
      <c r="E10" s="6"/>
      <c r="F10" s="6" t="s">
        <v>127</v>
      </c>
      <c r="G10" s="6" t="s">
        <v>27</v>
      </c>
      <c r="H10" s="7" t="s">
        <v>122</v>
      </c>
      <c r="I10" s="13" t="s">
        <v>80</v>
      </c>
      <c r="J10" s="16">
        <v>21600</v>
      </c>
      <c r="K10" s="16">
        <v>4320</v>
      </c>
      <c r="L10" s="6">
        <v>15</v>
      </c>
      <c r="M10" s="14">
        <v>8</v>
      </c>
      <c r="N10" s="14">
        <v>15</v>
      </c>
      <c r="O10" s="14">
        <v>12</v>
      </c>
      <c r="P10" s="15">
        <f t="shared" si="0"/>
        <v>180</v>
      </c>
      <c r="Q10" s="205" t="s">
        <v>123</v>
      </c>
      <c r="R10" s="206"/>
      <c r="S10" s="206"/>
      <c r="T10" s="206"/>
      <c r="U10" s="206"/>
      <c r="V10" s="206"/>
      <c r="W10" s="206"/>
      <c r="X10" s="206"/>
      <c r="Y10" s="206"/>
      <c r="Z10" s="207"/>
    </row>
    <row r="11" spans="1:26">
      <c r="A11" s="6">
        <v>7</v>
      </c>
      <c r="B11" s="6" t="s">
        <v>4</v>
      </c>
      <c r="C11" s="7" t="s">
        <v>1</v>
      </c>
      <c r="D11" s="6"/>
      <c r="E11" s="6"/>
      <c r="F11" s="6" t="s">
        <v>73</v>
      </c>
      <c r="G11" s="6" t="s">
        <v>27</v>
      </c>
      <c r="H11" s="7" t="s">
        <v>122</v>
      </c>
      <c r="I11" s="13" t="s">
        <v>81</v>
      </c>
      <c r="J11" s="17">
        <v>24300</v>
      </c>
      <c r="K11" s="17">
        <v>4860</v>
      </c>
      <c r="L11" s="6">
        <v>15</v>
      </c>
      <c r="M11" s="14">
        <v>10</v>
      </c>
      <c r="N11" s="14">
        <v>20</v>
      </c>
      <c r="O11" s="14">
        <v>4</v>
      </c>
      <c r="P11" s="15">
        <f t="shared" si="0"/>
        <v>80</v>
      </c>
      <c r="Q11" s="205" t="s">
        <v>123</v>
      </c>
      <c r="R11" s="206"/>
      <c r="S11" s="206"/>
      <c r="T11" s="206"/>
      <c r="U11" s="206"/>
      <c r="V11" s="206"/>
      <c r="W11" s="206"/>
      <c r="X11" s="206"/>
      <c r="Y11" s="206"/>
      <c r="Z11" s="207"/>
    </row>
    <row r="12" spans="1:26">
      <c r="A12" s="6">
        <v>8</v>
      </c>
      <c r="B12" s="6" t="s">
        <v>4</v>
      </c>
      <c r="C12" s="7" t="s">
        <v>1</v>
      </c>
      <c r="D12" s="6"/>
      <c r="E12" s="6"/>
      <c r="F12" s="6" t="s">
        <v>38</v>
      </c>
      <c r="G12" s="6" t="s">
        <v>27</v>
      </c>
      <c r="H12" s="7" t="s">
        <v>122</v>
      </c>
      <c r="I12" s="13" t="s">
        <v>82</v>
      </c>
      <c r="J12" s="17">
        <v>24300</v>
      </c>
      <c r="K12" s="17">
        <v>4860</v>
      </c>
      <c r="L12" s="6">
        <v>15</v>
      </c>
      <c r="M12" s="14">
        <v>10</v>
      </c>
      <c r="N12" s="14">
        <v>10</v>
      </c>
      <c r="O12" s="14">
        <v>4</v>
      </c>
      <c r="P12" s="15">
        <f t="shared" si="0"/>
        <v>40</v>
      </c>
      <c r="Q12" s="208" t="s">
        <v>124</v>
      </c>
      <c r="R12" s="209"/>
      <c r="S12" s="209"/>
      <c r="T12" s="209"/>
      <c r="U12" s="209"/>
      <c r="V12" s="209"/>
      <c r="W12" s="209"/>
      <c r="X12" s="209"/>
      <c r="Y12" s="209"/>
      <c r="Z12" s="210"/>
    </row>
    <row r="13" spans="1:26">
      <c r="A13" s="6">
        <v>9</v>
      </c>
      <c r="B13" s="6" t="s">
        <v>4</v>
      </c>
      <c r="C13" s="7" t="s">
        <v>1</v>
      </c>
      <c r="D13" s="6"/>
      <c r="E13" s="6"/>
      <c r="F13" s="6" t="s">
        <v>128</v>
      </c>
      <c r="G13" s="6" t="s">
        <v>27</v>
      </c>
      <c r="H13" s="7" t="s">
        <v>122</v>
      </c>
      <c r="I13" s="13" t="s">
        <v>83</v>
      </c>
      <c r="J13" s="16">
        <v>21600</v>
      </c>
      <c r="K13" s="16">
        <v>4320</v>
      </c>
      <c r="L13" s="6">
        <v>15</v>
      </c>
      <c r="M13" s="14">
        <v>9</v>
      </c>
      <c r="N13" s="14">
        <v>10</v>
      </c>
      <c r="O13" s="14">
        <v>4</v>
      </c>
      <c r="P13" s="15">
        <f t="shared" si="0"/>
        <v>40</v>
      </c>
      <c r="Q13" s="205" t="s">
        <v>125</v>
      </c>
      <c r="R13" s="206"/>
      <c r="S13" s="206"/>
      <c r="T13" s="206"/>
      <c r="U13" s="206"/>
      <c r="V13" s="206"/>
      <c r="W13" s="206"/>
      <c r="X13" s="206"/>
      <c r="Y13" s="206"/>
      <c r="Z13" s="207"/>
    </row>
    <row r="14" spans="1:26">
      <c r="A14" s="6">
        <v>10</v>
      </c>
      <c r="B14" s="6" t="s">
        <v>4</v>
      </c>
      <c r="C14" s="7" t="s">
        <v>1</v>
      </c>
      <c r="D14" s="6"/>
      <c r="E14" s="6"/>
      <c r="F14" s="6" t="s">
        <v>35</v>
      </c>
      <c r="G14" s="6" t="s">
        <v>27</v>
      </c>
      <c r="H14" s="7" t="s">
        <v>122</v>
      </c>
      <c r="I14" s="13" t="s">
        <v>84</v>
      </c>
      <c r="J14" s="16">
        <v>37800</v>
      </c>
      <c r="K14" s="16">
        <v>7560</v>
      </c>
      <c r="L14" s="6">
        <v>15</v>
      </c>
      <c r="M14" s="14">
        <v>14</v>
      </c>
      <c r="N14" s="14">
        <v>25</v>
      </c>
      <c r="O14" s="14">
        <v>12</v>
      </c>
      <c r="P14" s="15">
        <f t="shared" si="0"/>
        <v>300</v>
      </c>
      <c r="Q14" s="205" t="s">
        <v>125</v>
      </c>
      <c r="R14" s="206"/>
      <c r="S14" s="206"/>
      <c r="T14" s="206"/>
      <c r="U14" s="206"/>
      <c r="V14" s="206"/>
      <c r="W14" s="206"/>
      <c r="X14" s="206"/>
      <c r="Y14" s="206"/>
      <c r="Z14" s="207"/>
    </row>
    <row r="15" spans="1:26">
      <c r="A15" s="6">
        <v>11</v>
      </c>
      <c r="B15" s="6" t="s">
        <v>4</v>
      </c>
      <c r="C15" s="7" t="s">
        <v>1</v>
      </c>
      <c r="D15" s="6"/>
      <c r="E15" s="6"/>
      <c r="F15" s="6" t="s">
        <v>35</v>
      </c>
      <c r="G15" s="6" t="s">
        <v>27</v>
      </c>
      <c r="H15" s="7" t="s">
        <v>122</v>
      </c>
      <c r="I15" s="13" t="s">
        <v>85</v>
      </c>
      <c r="J15" s="16">
        <v>21600</v>
      </c>
      <c r="K15" s="16">
        <v>4320</v>
      </c>
      <c r="L15" s="6">
        <v>15</v>
      </c>
      <c r="M15" s="14">
        <v>8</v>
      </c>
      <c r="N15" s="14">
        <v>30</v>
      </c>
      <c r="O15" s="14">
        <v>12</v>
      </c>
      <c r="P15" s="15">
        <f t="shared" si="0"/>
        <v>360</v>
      </c>
      <c r="Q15" s="205" t="s">
        <v>125</v>
      </c>
      <c r="R15" s="206"/>
      <c r="S15" s="206"/>
      <c r="T15" s="206"/>
      <c r="U15" s="206"/>
      <c r="V15" s="206"/>
      <c r="W15" s="206"/>
      <c r="X15" s="206"/>
      <c r="Y15" s="206"/>
      <c r="Z15" s="207"/>
    </row>
    <row r="16" spans="1:26">
      <c r="A16" s="6">
        <v>12</v>
      </c>
      <c r="B16" s="6" t="s">
        <v>4</v>
      </c>
      <c r="C16" s="7" t="s">
        <v>1</v>
      </c>
      <c r="D16" s="6"/>
      <c r="E16" s="6"/>
      <c r="F16" s="6" t="s">
        <v>127</v>
      </c>
      <c r="G16" s="6" t="s">
        <v>27</v>
      </c>
      <c r="H16" s="7" t="s">
        <v>122</v>
      </c>
      <c r="I16" s="13" t="s">
        <v>86</v>
      </c>
      <c r="J16" s="16">
        <v>21600</v>
      </c>
      <c r="K16" s="16">
        <v>4320</v>
      </c>
      <c r="L16" s="6">
        <v>15</v>
      </c>
      <c r="M16" s="14">
        <v>8</v>
      </c>
      <c r="N16" s="14">
        <v>20</v>
      </c>
      <c r="O16" s="14">
        <v>12</v>
      </c>
      <c r="P16" s="15">
        <f t="shared" si="0"/>
        <v>240</v>
      </c>
      <c r="Q16" s="205" t="s">
        <v>123</v>
      </c>
      <c r="R16" s="206"/>
      <c r="S16" s="206"/>
      <c r="T16" s="206"/>
      <c r="U16" s="206"/>
      <c r="V16" s="206"/>
      <c r="W16" s="206"/>
      <c r="X16" s="206"/>
      <c r="Y16" s="206"/>
      <c r="Z16" s="207"/>
    </row>
    <row r="17" spans="1:26">
      <c r="A17" s="6">
        <v>13</v>
      </c>
      <c r="B17" s="6" t="s">
        <v>4</v>
      </c>
      <c r="C17" s="7" t="s">
        <v>1</v>
      </c>
      <c r="D17" s="6"/>
      <c r="E17" s="6"/>
      <c r="F17" s="6" t="s">
        <v>127</v>
      </c>
      <c r="G17" s="6" t="s">
        <v>27</v>
      </c>
      <c r="H17" s="7" t="s">
        <v>122</v>
      </c>
      <c r="I17" s="13" t="s">
        <v>87</v>
      </c>
      <c r="J17" s="16">
        <v>21600</v>
      </c>
      <c r="K17" s="16">
        <v>4320</v>
      </c>
      <c r="L17" s="6">
        <v>15</v>
      </c>
      <c r="M17" s="14">
        <v>8</v>
      </c>
      <c r="N17" s="14">
        <v>20</v>
      </c>
      <c r="O17" s="14">
        <v>12</v>
      </c>
      <c r="P17" s="15">
        <f t="shared" si="0"/>
        <v>240</v>
      </c>
      <c r="Q17" s="205" t="s">
        <v>123</v>
      </c>
      <c r="R17" s="206"/>
      <c r="S17" s="206"/>
      <c r="T17" s="206"/>
      <c r="U17" s="206"/>
      <c r="V17" s="206"/>
      <c r="W17" s="206"/>
      <c r="X17" s="206"/>
      <c r="Y17" s="206"/>
      <c r="Z17" s="207"/>
    </row>
    <row r="18" spans="1:26">
      <c r="A18" s="6">
        <v>14</v>
      </c>
      <c r="B18" s="6" t="s">
        <v>4</v>
      </c>
      <c r="C18" s="7" t="s">
        <v>1</v>
      </c>
      <c r="D18" s="6"/>
      <c r="E18" s="6"/>
      <c r="F18" s="6" t="s">
        <v>129</v>
      </c>
      <c r="G18" s="6" t="s">
        <v>27</v>
      </c>
      <c r="H18" s="7" t="s">
        <v>122</v>
      </c>
      <c r="I18" s="13" t="s">
        <v>88</v>
      </c>
      <c r="J18" s="16">
        <v>21600</v>
      </c>
      <c r="K18" s="16">
        <v>4320</v>
      </c>
      <c r="L18" s="6">
        <v>15</v>
      </c>
      <c r="M18" s="14">
        <v>8</v>
      </c>
      <c r="N18" s="14">
        <v>20</v>
      </c>
      <c r="O18" s="14">
        <v>4</v>
      </c>
      <c r="P18" s="15">
        <f t="shared" si="0"/>
        <v>80</v>
      </c>
      <c r="Q18" s="205" t="s">
        <v>123</v>
      </c>
      <c r="R18" s="206"/>
      <c r="S18" s="206"/>
      <c r="T18" s="206"/>
      <c r="U18" s="206"/>
      <c r="V18" s="206"/>
      <c r="W18" s="206"/>
      <c r="X18" s="206"/>
      <c r="Y18" s="206"/>
      <c r="Z18" s="207"/>
    </row>
    <row r="19" spans="1:26">
      <c r="A19" s="6">
        <v>15</v>
      </c>
      <c r="B19" s="6" t="s">
        <v>4</v>
      </c>
      <c r="C19" s="7" t="s">
        <v>1</v>
      </c>
      <c r="D19" s="6"/>
      <c r="E19" s="6"/>
      <c r="F19" s="6" t="s">
        <v>130</v>
      </c>
      <c r="G19" s="6" t="s">
        <v>27</v>
      </c>
      <c r="H19" s="7" t="s">
        <v>122</v>
      </c>
      <c r="I19" s="13" t="s">
        <v>89</v>
      </c>
      <c r="J19" s="16">
        <v>21600</v>
      </c>
      <c r="K19" s="16">
        <v>4320</v>
      </c>
      <c r="L19" s="6">
        <v>15</v>
      </c>
      <c r="M19" s="14">
        <v>8</v>
      </c>
      <c r="N19" s="14">
        <v>10</v>
      </c>
      <c r="O19" s="14">
        <v>2</v>
      </c>
      <c r="P19" s="15">
        <f t="shared" si="0"/>
        <v>20</v>
      </c>
      <c r="Q19" s="205" t="s">
        <v>123</v>
      </c>
      <c r="R19" s="206"/>
      <c r="S19" s="206"/>
      <c r="T19" s="206"/>
      <c r="U19" s="206"/>
      <c r="V19" s="206"/>
      <c r="W19" s="206"/>
      <c r="X19" s="206"/>
      <c r="Y19" s="206"/>
      <c r="Z19" s="207"/>
    </row>
    <row r="20" spans="1:26">
      <c r="A20" s="6">
        <v>16</v>
      </c>
      <c r="B20" s="6" t="s">
        <v>4</v>
      </c>
      <c r="C20" s="7" t="s">
        <v>1</v>
      </c>
      <c r="D20" s="6"/>
      <c r="E20" s="6"/>
      <c r="F20" s="6" t="s">
        <v>130</v>
      </c>
      <c r="G20" s="6" t="s">
        <v>27</v>
      </c>
      <c r="H20" s="7" t="s">
        <v>122</v>
      </c>
      <c r="I20" s="13" t="s">
        <v>90</v>
      </c>
      <c r="J20" s="16">
        <v>21600</v>
      </c>
      <c r="K20" s="16">
        <v>4320</v>
      </c>
      <c r="L20" s="6">
        <v>15</v>
      </c>
      <c r="M20" s="14">
        <v>8</v>
      </c>
      <c r="N20" s="14">
        <v>10</v>
      </c>
      <c r="O20" s="14">
        <v>2</v>
      </c>
      <c r="P20" s="15">
        <f t="shared" si="0"/>
        <v>20</v>
      </c>
      <c r="Q20" s="205" t="s">
        <v>123</v>
      </c>
      <c r="R20" s="206"/>
      <c r="S20" s="206"/>
      <c r="T20" s="206"/>
      <c r="U20" s="206"/>
      <c r="V20" s="206"/>
      <c r="W20" s="206"/>
      <c r="X20" s="206"/>
      <c r="Y20" s="206"/>
      <c r="Z20" s="207"/>
    </row>
    <row r="21" spans="1:26">
      <c r="A21" s="6">
        <v>17</v>
      </c>
      <c r="B21" s="6" t="s">
        <v>4</v>
      </c>
      <c r="C21" s="7" t="s">
        <v>1</v>
      </c>
      <c r="D21" s="6"/>
      <c r="E21" s="6"/>
      <c r="F21" s="6" t="s">
        <v>38</v>
      </c>
      <c r="G21" s="6" t="s">
        <v>27</v>
      </c>
      <c r="H21" s="7" t="s">
        <v>122</v>
      </c>
      <c r="I21" s="13" t="s">
        <v>91</v>
      </c>
      <c r="J21" s="16">
        <v>43200</v>
      </c>
      <c r="K21" s="16">
        <v>8640</v>
      </c>
      <c r="L21" s="6">
        <v>15</v>
      </c>
      <c r="M21" s="14">
        <v>17</v>
      </c>
      <c r="N21" s="14">
        <v>20</v>
      </c>
      <c r="O21" s="14">
        <v>4</v>
      </c>
      <c r="P21" s="15">
        <f t="shared" si="0"/>
        <v>80</v>
      </c>
      <c r="Q21" s="205" t="s">
        <v>125</v>
      </c>
      <c r="R21" s="206"/>
      <c r="S21" s="206"/>
      <c r="T21" s="206"/>
      <c r="U21" s="206"/>
      <c r="V21" s="206"/>
      <c r="W21" s="206"/>
      <c r="X21" s="206"/>
      <c r="Y21" s="206"/>
      <c r="Z21" s="207"/>
    </row>
    <row r="22" spans="1:26">
      <c r="A22" s="6">
        <v>18</v>
      </c>
      <c r="B22" s="6" t="s">
        <v>4</v>
      </c>
      <c r="C22" s="7" t="s">
        <v>1</v>
      </c>
      <c r="D22" s="6"/>
      <c r="E22" s="6"/>
      <c r="F22" s="6" t="s">
        <v>128</v>
      </c>
      <c r="G22" s="6" t="s">
        <v>27</v>
      </c>
      <c r="H22" s="7" t="s">
        <v>122</v>
      </c>
      <c r="I22" s="13" t="s">
        <v>92</v>
      </c>
      <c r="J22" s="16">
        <v>21600</v>
      </c>
      <c r="K22" s="16">
        <v>4320</v>
      </c>
      <c r="L22" s="6">
        <v>15</v>
      </c>
      <c r="M22" s="14">
        <v>8</v>
      </c>
      <c r="N22" s="14">
        <v>20</v>
      </c>
      <c r="O22" s="14">
        <v>4</v>
      </c>
      <c r="P22" s="15">
        <f t="shared" si="0"/>
        <v>80</v>
      </c>
      <c r="Q22" s="208" t="s">
        <v>124</v>
      </c>
      <c r="R22" s="209"/>
      <c r="S22" s="209"/>
      <c r="T22" s="209"/>
      <c r="U22" s="209"/>
      <c r="V22" s="209"/>
      <c r="W22" s="209"/>
      <c r="X22" s="209"/>
      <c r="Y22" s="209"/>
      <c r="Z22" s="210"/>
    </row>
    <row r="23" spans="1:26">
      <c r="A23" s="6">
        <v>19</v>
      </c>
      <c r="B23" s="6" t="s">
        <v>4</v>
      </c>
      <c r="C23" s="7" t="s">
        <v>1</v>
      </c>
      <c r="D23" s="6"/>
      <c r="E23" s="6"/>
      <c r="F23" s="6" t="s">
        <v>38</v>
      </c>
      <c r="G23" s="6" t="s">
        <v>27</v>
      </c>
      <c r="H23" s="7" t="s">
        <v>122</v>
      </c>
      <c r="I23" s="13" t="s">
        <v>93</v>
      </c>
      <c r="J23" s="16">
        <v>21600</v>
      </c>
      <c r="K23" s="16">
        <v>4320</v>
      </c>
      <c r="L23" s="6">
        <v>15</v>
      </c>
      <c r="M23" s="14">
        <v>8</v>
      </c>
      <c r="N23" s="14">
        <v>20</v>
      </c>
      <c r="O23" s="14">
        <v>4</v>
      </c>
      <c r="P23" s="15">
        <f t="shared" si="0"/>
        <v>80</v>
      </c>
      <c r="Q23" s="208" t="s">
        <v>124</v>
      </c>
      <c r="R23" s="209"/>
      <c r="S23" s="209"/>
      <c r="T23" s="209"/>
      <c r="U23" s="209"/>
      <c r="V23" s="209"/>
      <c r="W23" s="209"/>
      <c r="X23" s="209"/>
      <c r="Y23" s="209"/>
      <c r="Z23" s="210"/>
    </row>
    <row r="24" spans="1:26">
      <c r="A24" s="6">
        <v>20</v>
      </c>
      <c r="B24" s="6" t="s">
        <v>4</v>
      </c>
      <c r="C24" s="7" t="s">
        <v>2</v>
      </c>
      <c r="D24" s="6"/>
      <c r="E24" s="6"/>
      <c r="F24" s="6" t="s">
        <v>38</v>
      </c>
      <c r="G24" s="6" t="s">
        <v>27</v>
      </c>
      <c r="H24" s="7" t="s">
        <v>122</v>
      </c>
      <c r="I24" s="13" t="s">
        <v>94</v>
      </c>
      <c r="J24" s="16">
        <v>21600</v>
      </c>
      <c r="K24" s="16">
        <v>4320</v>
      </c>
      <c r="L24" s="6">
        <v>15</v>
      </c>
      <c r="M24" s="14">
        <v>8</v>
      </c>
      <c r="N24" s="14">
        <v>10</v>
      </c>
      <c r="O24" s="14">
        <v>2</v>
      </c>
      <c r="P24" s="15">
        <f t="shared" si="0"/>
        <v>20</v>
      </c>
      <c r="Q24" s="205" t="s">
        <v>125</v>
      </c>
      <c r="R24" s="206"/>
      <c r="S24" s="206"/>
      <c r="T24" s="206"/>
      <c r="U24" s="206"/>
      <c r="V24" s="206"/>
      <c r="W24" s="206"/>
      <c r="X24" s="206"/>
      <c r="Y24" s="206"/>
      <c r="Z24" s="207"/>
    </row>
    <row r="25" spans="1:26">
      <c r="A25" s="6">
        <v>21</v>
      </c>
      <c r="B25" s="6" t="s">
        <v>4</v>
      </c>
      <c r="C25" s="7" t="s">
        <v>2</v>
      </c>
      <c r="D25" s="6"/>
      <c r="E25" s="6"/>
      <c r="F25" s="6" t="s">
        <v>38</v>
      </c>
      <c r="G25" s="6" t="s">
        <v>27</v>
      </c>
      <c r="H25" s="7" t="s">
        <v>122</v>
      </c>
      <c r="I25" s="13" t="s">
        <v>95</v>
      </c>
      <c r="J25" s="16">
        <v>21600</v>
      </c>
      <c r="K25" s="16">
        <v>4320</v>
      </c>
      <c r="L25" s="6">
        <v>15</v>
      </c>
      <c r="M25" s="14">
        <v>9</v>
      </c>
      <c r="N25" s="14">
        <v>25</v>
      </c>
      <c r="O25" s="14">
        <v>4</v>
      </c>
      <c r="P25" s="15">
        <f t="shared" si="0"/>
        <v>100</v>
      </c>
      <c r="Q25" s="205" t="s">
        <v>125</v>
      </c>
      <c r="R25" s="206"/>
      <c r="S25" s="206"/>
      <c r="T25" s="206"/>
      <c r="U25" s="206"/>
      <c r="V25" s="206"/>
      <c r="W25" s="206"/>
      <c r="X25" s="206"/>
      <c r="Y25" s="206"/>
      <c r="Z25" s="207"/>
    </row>
    <row r="26" spans="1:26">
      <c r="A26" s="6">
        <v>22</v>
      </c>
      <c r="B26" s="6" t="s">
        <v>4</v>
      </c>
      <c r="C26" s="7" t="s">
        <v>2</v>
      </c>
      <c r="D26" s="6"/>
      <c r="E26" s="6"/>
      <c r="F26" s="6" t="s">
        <v>38</v>
      </c>
      <c r="G26" s="6" t="s">
        <v>27</v>
      </c>
      <c r="H26" s="7" t="s">
        <v>122</v>
      </c>
      <c r="I26" s="13" t="s">
        <v>96</v>
      </c>
      <c r="J26" s="16">
        <v>21600</v>
      </c>
      <c r="K26" s="16">
        <v>4320</v>
      </c>
      <c r="L26" s="6">
        <v>15</v>
      </c>
      <c r="M26" s="14">
        <v>8</v>
      </c>
      <c r="N26" s="14">
        <v>20</v>
      </c>
      <c r="O26" s="14">
        <v>2</v>
      </c>
      <c r="P26" s="15">
        <f t="shared" si="0"/>
        <v>40</v>
      </c>
      <c r="Q26" s="205" t="s">
        <v>125</v>
      </c>
      <c r="R26" s="206"/>
      <c r="S26" s="206"/>
      <c r="T26" s="206"/>
      <c r="U26" s="206"/>
      <c r="V26" s="206"/>
      <c r="W26" s="206"/>
      <c r="X26" s="206"/>
      <c r="Y26" s="206"/>
      <c r="Z26" s="207"/>
    </row>
    <row r="27" spans="1:26">
      <c r="A27" s="6">
        <v>23</v>
      </c>
      <c r="B27" s="6" t="s">
        <v>4</v>
      </c>
      <c r="C27" s="7" t="s">
        <v>2</v>
      </c>
      <c r="D27" s="6"/>
      <c r="E27" s="6"/>
      <c r="F27" s="6" t="s">
        <v>38</v>
      </c>
      <c r="G27" s="6" t="s">
        <v>27</v>
      </c>
      <c r="H27" s="7" t="s">
        <v>122</v>
      </c>
      <c r="I27" s="13" t="s">
        <v>97</v>
      </c>
      <c r="J27" s="16">
        <v>21600</v>
      </c>
      <c r="K27" s="16">
        <v>4320</v>
      </c>
      <c r="L27" s="6">
        <v>15</v>
      </c>
      <c r="M27" s="14">
        <v>8</v>
      </c>
      <c r="N27" s="14">
        <v>10</v>
      </c>
      <c r="O27" s="14">
        <v>2</v>
      </c>
      <c r="P27" s="15">
        <f t="shared" si="0"/>
        <v>20</v>
      </c>
      <c r="Q27" s="205" t="s">
        <v>125</v>
      </c>
      <c r="R27" s="206"/>
      <c r="S27" s="206"/>
      <c r="T27" s="206"/>
      <c r="U27" s="206"/>
      <c r="V27" s="206"/>
      <c r="W27" s="206"/>
      <c r="X27" s="206"/>
      <c r="Y27" s="206"/>
      <c r="Z27" s="207"/>
    </row>
    <row r="28" spans="1:26">
      <c r="A28" s="6">
        <v>24</v>
      </c>
      <c r="B28" s="6" t="s">
        <v>3</v>
      </c>
      <c r="C28" s="7" t="s">
        <v>2</v>
      </c>
      <c r="D28" s="6"/>
      <c r="E28" s="6"/>
      <c r="F28" s="6" t="s">
        <v>38</v>
      </c>
      <c r="G28" s="6" t="s">
        <v>27</v>
      </c>
      <c r="H28" s="7" t="s">
        <v>122</v>
      </c>
      <c r="I28" s="13" t="s">
        <v>98</v>
      </c>
      <c r="J28" s="16">
        <v>21600</v>
      </c>
      <c r="K28" s="16">
        <v>4320</v>
      </c>
      <c r="L28" s="6">
        <v>15</v>
      </c>
      <c r="M28" s="14">
        <v>8</v>
      </c>
      <c r="N28" s="14">
        <v>10</v>
      </c>
      <c r="O28" s="14">
        <v>2</v>
      </c>
      <c r="P28" s="15">
        <f t="shared" si="0"/>
        <v>20</v>
      </c>
      <c r="Q28" s="205" t="s">
        <v>125</v>
      </c>
      <c r="R28" s="206"/>
      <c r="S28" s="206"/>
      <c r="T28" s="206"/>
      <c r="U28" s="206"/>
      <c r="V28" s="206"/>
      <c r="W28" s="206"/>
      <c r="X28" s="206"/>
      <c r="Y28" s="206"/>
      <c r="Z28" s="207"/>
    </row>
    <row r="29" spans="1:26">
      <c r="A29" s="6">
        <v>25</v>
      </c>
      <c r="B29" s="6" t="s">
        <v>4</v>
      </c>
      <c r="C29" s="7" t="s">
        <v>32</v>
      </c>
      <c r="D29" s="6"/>
      <c r="E29" s="6"/>
      <c r="F29" s="6" t="s">
        <v>38</v>
      </c>
      <c r="G29" s="6" t="s">
        <v>27</v>
      </c>
      <c r="H29" s="7" t="s">
        <v>122</v>
      </c>
      <c r="I29" s="13" t="s">
        <v>99</v>
      </c>
      <c r="J29" s="16">
        <v>21600</v>
      </c>
      <c r="K29" s="16">
        <v>4320</v>
      </c>
      <c r="L29" s="6">
        <v>15</v>
      </c>
      <c r="M29" s="14">
        <v>8</v>
      </c>
      <c r="N29" s="14">
        <v>10</v>
      </c>
      <c r="O29" s="14">
        <v>2</v>
      </c>
      <c r="P29" s="15">
        <f t="shared" si="0"/>
        <v>20</v>
      </c>
      <c r="Q29" s="208" t="s">
        <v>126</v>
      </c>
      <c r="R29" s="209"/>
      <c r="S29" s="209"/>
      <c r="T29" s="209"/>
      <c r="U29" s="209"/>
      <c r="V29" s="209"/>
      <c r="W29" s="209"/>
      <c r="X29" s="209"/>
      <c r="Y29" s="209"/>
      <c r="Z29" s="210"/>
    </row>
    <row r="30" spans="1:26">
      <c r="A30" s="6">
        <v>26</v>
      </c>
      <c r="B30" s="6" t="s">
        <v>4</v>
      </c>
      <c r="C30" s="7" t="s">
        <v>32</v>
      </c>
      <c r="D30" s="6"/>
      <c r="E30" s="6"/>
      <c r="F30" s="6" t="s">
        <v>38</v>
      </c>
      <c r="G30" s="6" t="s">
        <v>27</v>
      </c>
      <c r="H30" s="7" t="s">
        <v>122</v>
      </c>
      <c r="I30" s="13" t="s">
        <v>100</v>
      </c>
      <c r="J30" s="16">
        <v>21600</v>
      </c>
      <c r="K30" s="16">
        <v>4320</v>
      </c>
      <c r="L30" s="6">
        <v>15</v>
      </c>
      <c r="M30" s="14">
        <v>8</v>
      </c>
      <c r="N30" s="14">
        <v>10</v>
      </c>
      <c r="O30" s="14">
        <v>2</v>
      </c>
      <c r="P30" s="15">
        <f t="shared" si="0"/>
        <v>20</v>
      </c>
      <c r="Q30" s="208" t="s">
        <v>126</v>
      </c>
      <c r="R30" s="209"/>
      <c r="S30" s="209"/>
      <c r="T30" s="209"/>
      <c r="U30" s="209"/>
      <c r="V30" s="209"/>
      <c r="W30" s="209"/>
      <c r="X30" s="209"/>
      <c r="Y30" s="209"/>
      <c r="Z30" s="210"/>
    </row>
    <row r="31" spans="1:26">
      <c r="A31" s="6">
        <v>27</v>
      </c>
      <c r="B31" s="6" t="s">
        <v>3</v>
      </c>
      <c r="C31" s="7" t="s">
        <v>32</v>
      </c>
      <c r="D31" s="6"/>
      <c r="E31" s="6"/>
      <c r="F31" s="6" t="s">
        <v>38</v>
      </c>
      <c r="G31" s="6" t="s">
        <v>27</v>
      </c>
      <c r="H31" s="7" t="s">
        <v>122</v>
      </c>
      <c r="I31" s="13" t="s">
        <v>101</v>
      </c>
      <c r="J31" s="16">
        <v>21600</v>
      </c>
      <c r="K31" s="16">
        <v>4320</v>
      </c>
      <c r="L31" s="6">
        <v>15</v>
      </c>
      <c r="M31" s="14">
        <v>9</v>
      </c>
      <c r="N31" s="14">
        <v>10</v>
      </c>
      <c r="O31" s="14">
        <v>2</v>
      </c>
      <c r="P31" s="15">
        <f t="shared" si="0"/>
        <v>20</v>
      </c>
      <c r="Q31" s="208" t="s">
        <v>126</v>
      </c>
      <c r="R31" s="209"/>
      <c r="S31" s="209"/>
      <c r="T31" s="209"/>
      <c r="U31" s="209"/>
      <c r="V31" s="209"/>
      <c r="W31" s="209"/>
      <c r="X31" s="209"/>
      <c r="Y31" s="209"/>
      <c r="Z31" s="210"/>
    </row>
    <row r="32" spans="1:26">
      <c r="A32" s="6">
        <v>28</v>
      </c>
      <c r="B32" s="6" t="s">
        <v>4</v>
      </c>
      <c r="C32" s="7" t="s">
        <v>32</v>
      </c>
      <c r="D32" s="6"/>
      <c r="E32" s="6"/>
      <c r="F32" s="6" t="s">
        <v>38</v>
      </c>
      <c r="G32" s="6" t="s">
        <v>27</v>
      </c>
      <c r="H32" s="7" t="s">
        <v>122</v>
      </c>
      <c r="I32" s="13" t="s">
        <v>102</v>
      </c>
      <c r="J32" s="16">
        <v>21600</v>
      </c>
      <c r="K32" s="16">
        <v>4320</v>
      </c>
      <c r="L32" s="6">
        <v>15</v>
      </c>
      <c r="M32" s="14">
        <v>9</v>
      </c>
      <c r="N32" s="14">
        <v>20</v>
      </c>
      <c r="O32" s="14">
        <v>2</v>
      </c>
      <c r="P32" s="15">
        <f t="shared" si="0"/>
        <v>40</v>
      </c>
      <c r="Q32" s="208" t="s">
        <v>126</v>
      </c>
      <c r="R32" s="209"/>
      <c r="S32" s="209"/>
      <c r="T32" s="209"/>
      <c r="U32" s="209"/>
      <c r="V32" s="209"/>
      <c r="W32" s="209"/>
      <c r="X32" s="209"/>
      <c r="Y32" s="209"/>
      <c r="Z32" s="210"/>
    </row>
    <row r="33" spans="1:26">
      <c r="A33" s="6">
        <v>29</v>
      </c>
      <c r="B33" s="6" t="s">
        <v>4</v>
      </c>
      <c r="C33" s="7" t="s">
        <v>32</v>
      </c>
      <c r="D33" s="6"/>
      <c r="E33" s="6"/>
      <c r="F33" s="6" t="s">
        <v>38</v>
      </c>
      <c r="G33" s="6" t="s">
        <v>27</v>
      </c>
      <c r="H33" s="7" t="s">
        <v>122</v>
      </c>
      <c r="I33" s="13" t="s">
        <v>103</v>
      </c>
      <c r="J33" s="16">
        <v>21600</v>
      </c>
      <c r="K33" s="16">
        <v>4320</v>
      </c>
      <c r="L33" s="6">
        <v>15</v>
      </c>
      <c r="M33" s="14">
        <v>8</v>
      </c>
      <c r="N33" s="14">
        <v>10</v>
      </c>
      <c r="O33" s="14">
        <v>2</v>
      </c>
      <c r="P33" s="15">
        <f t="shared" si="0"/>
        <v>20</v>
      </c>
      <c r="Q33" s="208" t="s">
        <v>126</v>
      </c>
      <c r="R33" s="209"/>
      <c r="S33" s="209"/>
      <c r="T33" s="209"/>
      <c r="U33" s="209"/>
      <c r="V33" s="209"/>
      <c r="W33" s="209"/>
      <c r="X33" s="209"/>
      <c r="Y33" s="209"/>
      <c r="Z33" s="210"/>
    </row>
    <row r="34" spans="1:26">
      <c r="A34" s="6">
        <v>30</v>
      </c>
      <c r="B34" s="6" t="s">
        <v>4</v>
      </c>
      <c r="C34" s="7" t="s">
        <v>32</v>
      </c>
      <c r="D34" s="6"/>
      <c r="E34" s="6"/>
      <c r="F34" s="6" t="s">
        <v>38</v>
      </c>
      <c r="G34" s="6" t="s">
        <v>27</v>
      </c>
      <c r="H34" s="7" t="s">
        <v>122</v>
      </c>
      <c r="I34" s="13" t="s">
        <v>104</v>
      </c>
      <c r="J34" s="16">
        <v>21600</v>
      </c>
      <c r="K34" s="16">
        <v>4320</v>
      </c>
      <c r="L34" s="6">
        <v>15</v>
      </c>
      <c r="M34" s="14">
        <v>8</v>
      </c>
      <c r="N34" s="14">
        <v>10</v>
      </c>
      <c r="O34" s="14">
        <v>2</v>
      </c>
      <c r="P34" s="15">
        <f t="shared" si="0"/>
        <v>20</v>
      </c>
      <c r="Q34" s="208" t="s">
        <v>126</v>
      </c>
      <c r="R34" s="209"/>
      <c r="S34" s="209"/>
      <c r="T34" s="209"/>
      <c r="U34" s="209"/>
      <c r="V34" s="209"/>
      <c r="W34" s="209"/>
      <c r="X34" s="209"/>
      <c r="Y34" s="209"/>
      <c r="Z34" s="210"/>
    </row>
    <row r="35" spans="1:26">
      <c r="A35" s="6">
        <v>31</v>
      </c>
      <c r="B35" s="6" t="s">
        <v>4</v>
      </c>
      <c r="C35" s="7" t="s">
        <v>32</v>
      </c>
      <c r="D35" s="6"/>
      <c r="E35" s="6"/>
      <c r="F35" s="6" t="s">
        <v>38</v>
      </c>
      <c r="G35" s="6" t="s">
        <v>27</v>
      </c>
      <c r="H35" s="7" t="s">
        <v>122</v>
      </c>
      <c r="I35" s="13" t="s">
        <v>105</v>
      </c>
      <c r="J35" s="16">
        <v>21600</v>
      </c>
      <c r="K35" s="16">
        <v>4320</v>
      </c>
      <c r="L35" s="6">
        <v>15</v>
      </c>
      <c r="M35" s="14">
        <v>8</v>
      </c>
      <c r="N35" s="14">
        <v>10</v>
      </c>
      <c r="O35" s="14">
        <v>2</v>
      </c>
      <c r="P35" s="15">
        <f t="shared" si="0"/>
        <v>20</v>
      </c>
      <c r="Q35" s="208" t="s">
        <v>126</v>
      </c>
      <c r="R35" s="209"/>
      <c r="S35" s="209"/>
      <c r="T35" s="209"/>
      <c r="U35" s="209"/>
      <c r="V35" s="209"/>
      <c r="W35" s="209"/>
      <c r="X35" s="209"/>
      <c r="Y35" s="209"/>
      <c r="Z35" s="210"/>
    </row>
    <row r="36" spans="1:26">
      <c r="A36" s="6">
        <v>32</v>
      </c>
      <c r="B36" s="6" t="s">
        <v>4</v>
      </c>
      <c r="C36" s="7" t="s">
        <v>32</v>
      </c>
      <c r="D36" s="6"/>
      <c r="E36" s="6"/>
      <c r="F36" s="6" t="s">
        <v>38</v>
      </c>
      <c r="G36" s="6" t="s">
        <v>27</v>
      </c>
      <c r="H36" s="7" t="s">
        <v>122</v>
      </c>
      <c r="I36" s="13" t="s">
        <v>106</v>
      </c>
      <c r="J36" s="16">
        <v>21600</v>
      </c>
      <c r="K36" s="16">
        <v>4320</v>
      </c>
      <c r="L36" s="6">
        <v>15</v>
      </c>
      <c r="M36" s="14">
        <v>8</v>
      </c>
      <c r="N36" s="14">
        <v>10</v>
      </c>
      <c r="O36" s="14">
        <v>2</v>
      </c>
      <c r="P36" s="15">
        <f t="shared" si="0"/>
        <v>20</v>
      </c>
      <c r="Q36" s="208" t="s">
        <v>126</v>
      </c>
      <c r="R36" s="209"/>
      <c r="S36" s="209"/>
      <c r="T36" s="209"/>
      <c r="U36" s="209"/>
      <c r="V36" s="209"/>
      <c r="W36" s="209"/>
      <c r="X36" s="209"/>
      <c r="Y36" s="209"/>
      <c r="Z36" s="210"/>
    </row>
    <row r="37" spans="1:26">
      <c r="A37" s="6">
        <v>33</v>
      </c>
      <c r="B37" s="6" t="s">
        <v>3</v>
      </c>
      <c r="C37" s="7" t="s">
        <v>32</v>
      </c>
      <c r="D37" s="6"/>
      <c r="E37" s="6"/>
      <c r="F37" s="6" t="s">
        <v>38</v>
      </c>
      <c r="G37" s="6" t="s">
        <v>27</v>
      </c>
      <c r="H37" s="7" t="s">
        <v>122</v>
      </c>
      <c r="I37" s="13" t="s">
        <v>107</v>
      </c>
      <c r="J37" s="16">
        <v>21600</v>
      </c>
      <c r="K37" s="16">
        <v>4320</v>
      </c>
      <c r="L37" s="6">
        <v>15</v>
      </c>
      <c r="M37" s="14">
        <v>9</v>
      </c>
      <c r="N37" s="14">
        <v>10</v>
      </c>
      <c r="O37" s="14">
        <v>2</v>
      </c>
      <c r="P37" s="15">
        <f t="shared" si="0"/>
        <v>20</v>
      </c>
      <c r="Q37" s="208" t="s">
        <v>126</v>
      </c>
      <c r="R37" s="209"/>
      <c r="S37" s="209"/>
      <c r="T37" s="209"/>
      <c r="U37" s="209"/>
      <c r="V37" s="209"/>
      <c r="W37" s="209"/>
      <c r="X37" s="209"/>
      <c r="Y37" s="209"/>
      <c r="Z37" s="210"/>
    </row>
    <row r="38" spans="1:26">
      <c r="A38" s="6">
        <v>34</v>
      </c>
      <c r="B38" s="6" t="s">
        <v>3</v>
      </c>
      <c r="C38" s="7" t="s">
        <v>32</v>
      </c>
      <c r="D38" s="6"/>
      <c r="E38" s="6"/>
      <c r="F38" s="6" t="s">
        <v>38</v>
      </c>
      <c r="G38" s="6" t="s">
        <v>27</v>
      </c>
      <c r="H38" s="7" t="s">
        <v>122</v>
      </c>
      <c r="I38" s="13" t="s">
        <v>108</v>
      </c>
      <c r="J38" s="16">
        <v>21600</v>
      </c>
      <c r="K38" s="16">
        <v>4320</v>
      </c>
      <c r="L38" s="6">
        <v>15</v>
      </c>
      <c r="M38" s="14">
        <v>9</v>
      </c>
      <c r="N38" s="14">
        <v>10</v>
      </c>
      <c r="O38" s="14">
        <v>2</v>
      </c>
      <c r="P38" s="15">
        <f t="shared" si="0"/>
        <v>20</v>
      </c>
      <c r="Q38" s="208" t="s">
        <v>126</v>
      </c>
      <c r="R38" s="209"/>
      <c r="S38" s="209"/>
      <c r="T38" s="209"/>
      <c r="U38" s="209"/>
      <c r="V38" s="209"/>
      <c r="W38" s="209"/>
      <c r="X38" s="209"/>
      <c r="Y38" s="209"/>
      <c r="Z38" s="210"/>
    </row>
    <row r="39" spans="1:26">
      <c r="A39" s="6">
        <v>35</v>
      </c>
      <c r="B39" s="6" t="s">
        <v>4</v>
      </c>
      <c r="C39" s="7" t="s">
        <v>32</v>
      </c>
      <c r="D39" s="6"/>
      <c r="E39" s="6"/>
      <c r="F39" s="6" t="s">
        <v>130</v>
      </c>
      <c r="G39" s="6" t="s">
        <v>27</v>
      </c>
      <c r="H39" s="7" t="s">
        <v>122</v>
      </c>
      <c r="I39" s="13" t="s">
        <v>109</v>
      </c>
      <c r="J39" s="16">
        <v>21600</v>
      </c>
      <c r="K39" s="16">
        <v>4320</v>
      </c>
      <c r="L39" s="6">
        <v>15</v>
      </c>
      <c r="M39" s="14">
        <v>8</v>
      </c>
      <c r="N39" s="14">
        <v>20</v>
      </c>
      <c r="O39" s="14">
        <v>2</v>
      </c>
      <c r="P39" s="15">
        <f t="shared" si="0"/>
        <v>40</v>
      </c>
      <c r="Q39" s="208" t="s">
        <v>126</v>
      </c>
      <c r="R39" s="209"/>
      <c r="S39" s="209"/>
      <c r="T39" s="209"/>
      <c r="U39" s="209"/>
      <c r="V39" s="209"/>
      <c r="W39" s="209"/>
      <c r="X39" s="209"/>
      <c r="Y39" s="209"/>
      <c r="Z39" s="210"/>
    </row>
    <row r="40" spans="1:26">
      <c r="A40" s="6">
        <v>36</v>
      </c>
      <c r="B40" s="6" t="s">
        <v>4</v>
      </c>
      <c r="C40" s="7" t="s">
        <v>32</v>
      </c>
      <c r="D40" s="6"/>
      <c r="E40" s="6"/>
      <c r="F40" s="6" t="s">
        <v>130</v>
      </c>
      <c r="G40" s="6" t="s">
        <v>27</v>
      </c>
      <c r="H40" s="7" t="s">
        <v>122</v>
      </c>
      <c r="I40" s="13" t="s">
        <v>110</v>
      </c>
      <c r="J40" s="16">
        <v>21600</v>
      </c>
      <c r="K40" s="16">
        <v>4320</v>
      </c>
      <c r="L40" s="6">
        <v>15</v>
      </c>
      <c r="M40" s="14">
        <v>8</v>
      </c>
      <c r="N40" s="14">
        <v>10</v>
      </c>
      <c r="O40" s="14">
        <v>2</v>
      </c>
      <c r="P40" s="15">
        <f t="shared" si="0"/>
        <v>20</v>
      </c>
      <c r="Q40" s="208" t="s">
        <v>126</v>
      </c>
      <c r="R40" s="209"/>
      <c r="S40" s="209"/>
      <c r="T40" s="209"/>
      <c r="U40" s="209"/>
      <c r="V40" s="209"/>
      <c r="W40" s="209"/>
      <c r="X40" s="209"/>
      <c r="Y40" s="209"/>
      <c r="Z40" s="210"/>
    </row>
    <row r="41" spans="1:26">
      <c r="A41" s="6">
        <v>37</v>
      </c>
      <c r="B41" s="6" t="s">
        <v>4</v>
      </c>
      <c r="C41" s="7" t="s">
        <v>32</v>
      </c>
      <c r="D41" s="6"/>
      <c r="E41" s="6"/>
      <c r="F41" s="6" t="s">
        <v>130</v>
      </c>
      <c r="G41" s="6" t="s">
        <v>27</v>
      </c>
      <c r="H41" s="7" t="s">
        <v>122</v>
      </c>
      <c r="I41" s="13" t="s">
        <v>111</v>
      </c>
      <c r="J41" s="16">
        <v>21600</v>
      </c>
      <c r="K41" s="16">
        <v>4320</v>
      </c>
      <c r="L41" s="6">
        <v>15</v>
      </c>
      <c r="M41" s="14">
        <v>8</v>
      </c>
      <c r="N41" s="14">
        <v>10</v>
      </c>
      <c r="O41" s="14">
        <v>2</v>
      </c>
      <c r="P41" s="15">
        <f t="shared" si="0"/>
        <v>20</v>
      </c>
      <c r="Q41" s="208" t="s">
        <v>126</v>
      </c>
      <c r="R41" s="209"/>
      <c r="S41" s="209"/>
      <c r="T41" s="209"/>
      <c r="U41" s="209"/>
      <c r="V41" s="209"/>
      <c r="W41" s="209"/>
      <c r="X41" s="209"/>
      <c r="Y41" s="209"/>
      <c r="Z41" s="210"/>
    </row>
    <row r="42" spans="1:26">
      <c r="A42" s="6">
        <v>38</v>
      </c>
      <c r="B42" s="6" t="s">
        <v>39</v>
      </c>
      <c r="C42" s="7" t="s">
        <v>40</v>
      </c>
      <c r="D42" s="6"/>
      <c r="E42" s="6"/>
      <c r="F42" s="6" t="s">
        <v>130</v>
      </c>
      <c r="G42" s="6" t="s">
        <v>27</v>
      </c>
      <c r="H42" s="7" t="s">
        <v>122</v>
      </c>
      <c r="I42" s="13" t="s">
        <v>112</v>
      </c>
      <c r="J42" s="16">
        <v>24300</v>
      </c>
      <c r="K42" s="16">
        <v>4860</v>
      </c>
      <c r="L42" s="6">
        <v>15</v>
      </c>
      <c r="M42" s="14">
        <v>9</v>
      </c>
      <c r="N42" s="14">
        <v>10</v>
      </c>
      <c r="O42" s="14">
        <v>2</v>
      </c>
      <c r="P42" s="15">
        <f t="shared" si="0"/>
        <v>20</v>
      </c>
      <c r="Q42" s="208" t="s">
        <v>126</v>
      </c>
      <c r="R42" s="209"/>
      <c r="S42" s="209"/>
      <c r="T42" s="209"/>
      <c r="U42" s="209"/>
      <c r="V42" s="209"/>
      <c r="W42" s="209"/>
      <c r="X42" s="209"/>
      <c r="Y42" s="209"/>
      <c r="Z42" s="210"/>
    </row>
    <row r="43" spans="1:26">
      <c r="A43" s="6">
        <v>39</v>
      </c>
      <c r="B43" s="6" t="s">
        <v>3</v>
      </c>
      <c r="C43" s="7" t="s">
        <v>37</v>
      </c>
      <c r="D43" s="6"/>
      <c r="E43" s="6"/>
      <c r="F43" s="6" t="s">
        <v>130</v>
      </c>
      <c r="G43" s="6" t="s">
        <v>27</v>
      </c>
      <c r="H43" s="7" t="s">
        <v>122</v>
      </c>
      <c r="I43" s="13" t="s">
        <v>113</v>
      </c>
      <c r="J43" s="16">
        <v>24300</v>
      </c>
      <c r="K43" s="16">
        <v>4860</v>
      </c>
      <c r="L43" s="6">
        <v>15</v>
      </c>
      <c r="M43" s="14">
        <v>9</v>
      </c>
      <c r="N43" s="14">
        <v>10</v>
      </c>
      <c r="O43" s="14">
        <v>2</v>
      </c>
      <c r="P43" s="15">
        <f t="shared" si="0"/>
        <v>20</v>
      </c>
      <c r="Q43" s="208" t="s">
        <v>126</v>
      </c>
      <c r="R43" s="209"/>
      <c r="S43" s="209"/>
      <c r="T43" s="209"/>
      <c r="U43" s="209"/>
      <c r="V43" s="209"/>
      <c r="W43" s="209"/>
      <c r="X43" s="209"/>
      <c r="Y43" s="209"/>
      <c r="Z43" s="210"/>
    </row>
    <row r="44" spans="1:26">
      <c r="A44" s="6">
        <v>40</v>
      </c>
      <c r="B44" s="6" t="s">
        <v>3</v>
      </c>
      <c r="C44" s="7" t="s">
        <v>37</v>
      </c>
      <c r="D44" s="6"/>
      <c r="E44" s="6"/>
      <c r="F44" s="6" t="s">
        <v>130</v>
      </c>
      <c r="G44" s="6" t="s">
        <v>27</v>
      </c>
      <c r="H44" s="7" t="s">
        <v>122</v>
      </c>
      <c r="I44" s="13" t="s">
        <v>114</v>
      </c>
      <c r="J44" s="16">
        <v>24300</v>
      </c>
      <c r="K44" s="16">
        <v>4860</v>
      </c>
      <c r="L44" s="6">
        <v>15</v>
      </c>
      <c r="M44" s="14">
        <v>9</v>
      </c>
      <c r="N44" s="14">
        <v>10</v>
      </c>
      <c r="O44" s="14">
        <v>2</v>
      </c>
      <c r="P44" s="15">
        <f t="shared" si="0"/>
        <v>20</v>
      </c>
      <c r="Q44" s="208" t="s">
        <v>126</v>
      </c>
      <c r="R44" s="209"/>
      <c r="S44" s="209"/>
      <c r="T44" s="209"/>
      <c r="U44" s="209"/>
      <c r="V44" s="209"/>
      <c r="W44" s="209"/>
      <c r="X44" s="209"/>
      <c r="Y44" s="209"/>
      <c r="Z44" s="210"/>
    </row>
    <row r="45" spans="1:26">
      <c r="A45" s="6">
        <v>41</v>
      </c>
      <c r="B45" s="6" t="s">
        <v>4</v>
      </c>
      <c r="C45" s="7" t="s">
        <v>37</v>
      </c>
      <c r="D45" s="6"/>
      <c r="E45" s="6"/>
      <c r="F45" s="6" t="s">
        <v>130</v>
      </c>
      <c r="G45" s="6" t="s">
        <v>27</v>
      </c>
      <c r="H45" s="7" t="s">
        <v>122</v>
      </c>
      <c r="I45" s="13" t="s">
        <v>115</v>
      </c>
      <c r="J45" s="16">
        <v>21600</v>
      </c>
      <c r="K45" s="16">
        <v>4320</v>
      </c>
      <c r="L45" s="6">
        <v>15</v>
      </c>
      <c r="M45" s="14">
        <v>8</v>
      </c>
      <c r="N45" s="14">
        <v>10</v>
      </c>
      <c r="O45" s="14">
        <v>2</v>
      </c>
      <c r="P45" s="15">
        <f t="shared" si="0"/>
        <v>20</v>
      </c>
      <c r="Q45" s="208" t="s">
        <v>126</v>
      </c>
      <c r="R45" s="209"/>
      <c r="S45" s="209"/>
      <c r="T45" s="209"/>
      <c r="U45" s="209"/>
      <c r="V45" s="209"/>
      <c r="W45" s="209"/>
      <c r="X45" s="209"/>
      <c r="Y45" s="209"/>
      <c r="Z45" s="210"/>
    </row>
    <row r="46" spans="1:26">
      <c r="A46" s="6">
        <v>42</v>
      </c>
      <c r="B46" s="6" t="s">
        <v>4</v>
      </c>
      <c r="C46" s="7" t="s">
        <v>37</v>
      </c>
      <c r="D46" s="6"/>
      <c r="E46" s="6"/>
      <c r="F46" s="6" t="s">
        <v>130</v>
      </c>
      <c r="G46" s="6" t="s">
        <v>27</v>
      </c>
      <c r="H46" s="7" t="s">
        <v>122</v>
      </c>
      <c r="I46" s="13" t="s">
        <v>116</v>
      </c>
      <c r="J46" s="16">
        <v>24300</v>
      </c>
      <c r="K46" s="16">
        <v>4860</v>
      </c>
      <c r="L46" s="6">
        <v>15</v>
      </c>
      <c r="M46" s="14">
        <v>9</v>
      </c>
      <c r="N46" s="14">
        <v>10</v>
      </c>
      <c r="O46" s="14">
        <v>2</v>
      </c>
      <c r="P46" s="15">
        <f t="shared" si="0"/>
        <v>20</v>
      </c>
      <c r="Q46" s="208" t="s">
        <v>126</v>
      </c>
      <c r="R46" s="209"/>
      <c r="S46" s="209"/>
      <c r="T46" s="209"/>
      <c r="U46" s="209"/>
      <c r="V46" s="209"/>
      <c r="W46" s="209"/>
      <c r="X46" s="209"/>
      <c r="Y46" s="209"/>
      <c r="Z46" s="210"/>
    </row>
    <row r="47" spans="1:26">
      <c r="A47" s="6">
        <v>43</v>
      </c>
      <c r="B47" s="6" t="s">
        <v>4</v>
      </c>
      <c r="C47" s="7" t="s">
        <v>37</v>
      </c>
      <c r="D47" s="6"/>
      <c r="E47" s="6"/>
      <c r="F47" s="6" t="s">
        <v>130</v>
      </c>
      <c r="G47" s="6" t="s">
        <v>27</v>
      </c>
      <c r="H47" s="7" t="s">
        <v>122</v>
      </c>
      <c r="I47" s="13" t="s">
        <v>117</v>
      </c>
      <c r="J47" s="16">
        <v>24300</v>
      </c>
      <c r="K47" s="16">
        <v>4860</v>
      </c>
      <c r="L47" s="6">
        <v>15</v>
      </c>
      <c r="M47" s="14">
        <v>9</v>
      </c>
      <c r="N47" s="14">
        <v>10</v>
      </c>
      <c r="O47" s="14">
        <v>2</v>
      </c>
      <c r="P47" s="15">
        <f t="shared" si="0"/>
        <v>20</v>
      </c>
      <c r="Q47" s="208" t="s">
        <v>126</v>
      </c>
      <c r="R47" s="209"/>
      <c r="S47" s="209"/>
      <c r="T47" s="209"/>
      <c r="U47" s="209"/>
      <c r="V47" s="209"/>
      <c r="W47" s="209"/>
      <c r="X47" s="209"/>
      <c r="Y47" s="209"/>
      <c r="Z47" s="210"/>
    </row>
    <row r="48" spans="1:26">
      <c r="A48" s="6">
        <v>44</v>
      </c>
      <c r="B48" s="6" t="s">
        <v>4</v>
      </c>
      <c r="C48" s="7" t="s">
        <v>37</v>
      </c>
      <c r="D48" s="6"/>
      <c r="E48" s="6"/>
      <c r="F48" s="6" t="s">
        <v>130</v>
      </c>
      <c r="G48" s="6" t="s">
        <v>27</v>
      </c>
      <c r="H48" s="7" t="s">
        <v>122</v>
      </c>
      <c r="I48" s="13" t="s">
        <v>118</v>
      </c>
      <c r="J48" s="16">
        <v>24300</v>
      </c>
      <c r="K48" s="16">
        <v>4860</v>
      </c>
      <c r="L48" s="6">
        <v>15</v>
      </c>
      <c r="M48" s="14">
        <v>9</v>
      </c>
      <c r="N48" s="14">
        <v>10</v>
      </c>
      <c r="O48" s="14">
        <v>2</v>
      </c>
      <c r="P48" s="15">
        <f t="shared" si="0"/>
        <v>20</v>
      </c>
      <c r="Q48" s="208" t="s">
        <v>126</v>
      </c>
      <c r="R48" s="209"/>
      <c r="S48" s="209"/>
      <c r="T48" s="209"/>
      <c r="U48" s="209"/>
      <c r="V48" s="209"/>
      <c r="W48" s="209"/>
      <c r="X48" s="209"/>
      <c r="Y48" s="209"/>
      <c r="Z48" s="210"/>
    </row>
    <row r="49" spans="1:26">
      <c r="A49" s="6">
        <v>45</v>
      </c>
      <c r="B49" s="6" t="s">
        <v>4</v>
      </c>
      <c r="C49" s="7" t="s">
        <v>37</v>
      </c>
      <c r="D49" s="6"/>
      <c r="E49" s="6"/>
      <c r="F49" s="6" t="s">
        <v>35</v>
      </c>
      <c r="G49" s="6" t="s">
        <v>27</v>
      </c>
      <c r="H49" s="7" t="s">
        <v>122</v>
      </c>
      <c r="I49" s="13" t="s">
        <v>119</v>
      </c>
      <c r="J49" s="16">
        <v>24300</v>
      </c>
      <c r="K49" s="16">
        <v>4860</v>
      </c>
      <c r="L49" s="6">
        <v>15</v>
      </c>
      <c r="M49" s="14">
        <v>10</v>
      </c>
      <c r="N49" s="14">
        <v>70</v>
      </c>
      <c r="O49" s="14">
        <v>8</v>
      </c>
      <c r="P49" s="15">
        <f t="shared" si="0"/>
        <v>560</v>
      </c>
      <c r="Q49" s="208" t="s">
        <v>126</v>
      </c>
      <c r="R49" s="209"/>
      <c r="S49" s="209"/>
      <c r="T49" s="209"/>
      <c r="U49" s="209"/>
      <c r="V49" s="209"/>
      <c r="W49" s="209"/>
      <c r="X49" s="209"/>
      <c r="Y49" s="209"/>
      <c r="Z49" s="210"/>
    </row>
    <row r="50" spans="1:26">
      <c r="A50" s="6">
        <v>46</v>
      </c>
      <c r="B50" s="6" t="s">
        <v>3</v>
      </c>
      <c r="C50" s="7" t="s">
        <v>37</v>
      </c>
      <c r="D50" s="6"/>
      <c r="E50" s="6"/>
      <c r="F50" s="6" t="s">
        <v>128</v>
      </c>
      <c r="G50" s="6" t="s">
        <v>27</v>
      </c>
      <c r="H50" s="7" t="s">
        <v>122</v>
      </c>
      <c r="I50" s="13" t="s">
        <v>120</v>
      </c>
      <c r="J50" s="18">
        <v>27000</v>
      </c>
      <c r="K50" s="18">
        <v>5400</v>
      </c>
      <c r="L50" s="6">
        <v>15</v>
      </c>
      <c r="M50" s="14">
        <v>11</v>
      </c>
      <c r="N50" s="14">
        <v>20</v>
      </c>
      <c r="O50" s="14">
        <v>8</v>
      </c>
      <c r="P50" s="15">
        <f t="shared" si="0"/>
        <v>160</v>
      </c>
      <c r="Q50" s="208" t="s">
        <v>126</v>
      </c>
      <c r="R50" s="209"/>
      <c r="S50" s="209"/>
      <c r="T50" s="209"/>
      <c r="U50" s="209"/>
      <c r="V50" s="209"/>
      <c r="W50" s="209"/>
      <c r="X50" s="209"/>
      <c r="Y50" s="209"/>
      <c r="Z50" s="210"/>
    </row>
    <row r="51" spans="1:26">
      <c r="A51" s="6">
        <v>47</v>
      </c>
      <c r="B51" s="6" t="s">
        <v>4</v>
      </c>
      <c r="C51" s="7" t="s">
        <v>2</v>
      </c>
      <c r="D51" s="6"/>
      <c r="E51" s="6"/>
      <c r="F51" s="6" t="s">
        <v>35</v>
      </c>
      <c r="G51" s="6" t="s">
        <v>27</v>
      </c>
      <c r="H51" s="7" t="s">
        <v>122</v>
      </c>
      <c r="I51" s="13" t="s">
        <v>121</v>
      </c>
      <c r="J51" s="16">
        <v>21600</v>
      </c>
      <c r="K51" s="16">
        <v>4320</v>
      </c>
      <c r="L51" s="6">
        <v>15</v>
      </c>
      <c r="M51" s="14">
        <v>9</v>
      </c>
      <c r="N51" s="14">
        <v>30</v>
      </c>
      <c r="O51" s="14">
        <v>8</v>
      </c>
      <c r="P51" s="15">
        <f t="shared" si="0"/>
        <v>240</v>
      </c>
      <c r="Q51" s="208" t="s">
        <v>126</v>
      </c>
      <c r="R51" s="209"/>
      <c r="S51" s="209"/>
      <c r="T51" s="209"/>
      <c r="U51" s="209"/>
      <c r="V51" s="209"/>
      <c r="W51" s="209"/>
      <c r="X51" s="209"/>
      <c r="Y51" s="209"/>
      <c r="Z51" s="210"/>
    </row>
    <row r="52" spans="1:26">
      <c r="I52" s="3"/>
      <c r="J52" s="3"/>
      <c r="K52" s="3"/>
      <c r="P52" s="20"/>
    </row>
    <row r="53" spans="1:26">
      <c r="I53" s="3"/>
      <c r="J53" s="3"/>
      <c r="K53" s="3"/>
    </row>
    <row r="54" spans="1:26">
      <c r="I54" s="3"/>
      <c r="J54" s="3"/>
      <c r="K54" s="3"/>
    </row>
    <row r="55" spans="1:26">
      <c r="I55" s="3"/>
      <c r="J55" s="3"/>
      <c r="K55" s="3"/>
    </row>
    <row r="56" spans="1:26">
      <c r="I56" s="3"/>
      <c r="J56" s="3"/>
      <c r="K56" s="3"/>
    </row>
    <row r="57" spans="1:26">
      <c r="I57" s="3"/>
      <c r="J57" s="3"/>
      <c r="K57" s="3"/>
    </row>
    <row r="58" spans="1:26">
      <c r="I58" s="3"/>
      <c r="J58" s="3"/>
      <c r="K58" s="3"/>
    </row>
    <row r="59" spans="1:26">
      <c r="I59" s="3"/>
      <c r="J59" s="3"/>
      <c r="K59" s="3"/>
    </row>
    <row r="60" spans="1:26">
      <c r="I60" s="3"/>
      <c r="J60" s="3"/>
      <c r="K60" s="3"/>
    </row>
    <row r="61" spans="1:26">
      <c r="I61" s="3"/>
      <c r="J61" s="3"/>
      <c r="K61" s="3"/>
    </row>
    <row r="62" spans="1:26">
      <c r="I62" s="3"/>
      <c r="J62" s="3"/>
      <c r="K62" s="3"/>
    </row>
    <row r="63" spans="1:26">
      <c r="I63" s="3"/>
      <c r="J63" s="3"/>
      <c r="K63" s="3"/>
    </row>
    <row r="64" spans="1:26">
      <c r="I64" s="3"/>
      <c r="J64" s="3"/>
      <c r="K64" s="3"/>
    </row>
    <row r="65" spans="9:11">
      <c r="I65" s="3"/>
      <c r="J65" s="3"/>
      <c r="K65" s="3"/>
    </row>
    <row r="66" spans="9:11">
      <c r="I66" s="3"/>
      <c r="J66" s="3"/>
      <c r="K66" s="3"/>
    </row>
    <row r="67" spans="9:11">
      <c r="I67" s="3"/>
      <c r="J67" s="3"/>
      <c r="K67" s="3"/>
    </row>
    <row r="68" spans="9:11">
      <c r="I68" s="3"/>
      <c r="J68" s="3"/>
      <c r="K68" s="3"/>
    </row>
    <row r="69" spans="9:11">
      <c r="I69" s="3"/>
      <c r="J69" s="3"/>
      <c r="K69" s="3"/>
    </row>
    <row r="70" spans="9:11">
      <c r="I70" s="3"/>
      <c r="J70" s="3"/>
      <c r="K70" s="3"/>
    </row>
    <row r="71" spans="9:11">
      <c r="I71" s="3"/>
      <c r="J71" s="3"/>
      <c r="K71" s="3"/>
    </row>
    <row r="72" spans="9:11">
      <c r="I72" s="3"/>
      <c r="J72" s="3"/>
      <c r="K72" s="3"/>
    </row>
    <row r="73" spans="9:11">
      <c r="I73" s="3"/>
      <c r="J73" s="3"/>
      <c r="K73" s="3"/>
    </row>
    <row r="74" spans="9:11">
      <c r="I74" s="3"/>
      <c r="J74" s="3"/>
      <c r="K74" s="3"/>
    </row>
    <row r="75" spans="9:11">
      <c r="I75" s="3"/>
      <c r="J75" s="3"/>
      <c r="K75" s="3"/>
    </row>
    <row r="76" spans="9:11">
      <c r="I76" s="3"/>
      <c r="J76" s="3"/>
      <c r="K76" s="3"/>
    </row>
    <row r="77" spans="9:11">
      <c r="I77" s="3"/>
      <c r="J77" s="3"/>
      <c r="K77" s="3"/>
    </row>
    <row r="78" spans="9:11">
      <c r="I78" s="3"/>
      <c r="J78" s="3"/>
      <c r="K78" s="3"/>
    </row>
    <row r="79" spans="9:11">
      <c r="I79" s="3"/>
      <c r="J79" s="3"/>
      <c r="K79" s="3"/>
    </row>
    <row r="80" spans="9:11">
      <c r="I80" s="3"/>
      <c r="J80" s="3"/>
      <c r="K80" s="3"/>
    </row>
    <row r="81" spans="9:11">
      <c r="I81" s="3"/>
      <c r="J81" s="3"/>
      <c r="K81" s="3"/>
    </row>
    <row r="82" spans="9:11">
      <c r="I82" s="3"/>
      <c r="J82" s="3"/>
      <c r="K82" s="3"/>
    </row>
    <row r="83" spans="9:11">
      <c r="I83" s="3"/>
      <c r="J83" s="3"/>
      <c r="K83" s="3"/>
    </row>
    <row r="84" spans="9:11">
      <c r="I84" s="3"/>
      <c r="J84" s="3"/>
      <c r="K84" s="3"/>
    </row>
    <row r="85" spans="9:11">
      <c r="I85" s="3"/>
      <c r="J85" s="3"/>
      <c r="K85" s="3"/>
    </row>
    <row r="86" spans="9:11">
      <c r="I86" s="3"/>
      <c r="J86" s="3"/>
      <c r="K86" s="3"/>
    </row>
    <row r="87" spans="9:11">
      <c r="I87" s="3"/>
      <c r="J87" s="3"/>
      <c r="K87" s="3"/>
    </row>
    <row r="88" spans="9:11">
      <c r="I88" s="3"/>
      <c r="J88" s="3"/>
      <c r="K88" s="3"/>
    </row>
    <row r="89" spans="9:11">
      <c r="I89" s="3"/>
      <c r="J89" s="3"/>
      <c r="K89" s="3"/>
    </row>
    <row r="90" spans="9:11">
      <c r="I90" s="3"/>
      <c r="J90" s="3"/>
      <c r="K90" s="3"/>
    </row>
    <row r="91" spans="9:11">
      <c r="I91" s="3"/>
      <c r="J91" s="3"/>
      <c r="K91" s="3"/>
    </row>
    <row r="92" spans="9:11">
      <c r="I92" s="3"/>
      <c r="J92" s="3"/>
      <c r="K92" s="3"/>
    </row>
    <row r="93" spans="9:11">
      <c r="I93" s="3"/>
      <c r="J93" s="3"/>
      <c r="K93" s="3"/>
    </row>
    <row r="94" spans="9:11">
      <c r="I94" s="3"/>
      <c r="J94" s="3"/>
      <c r="K94" s="3"/>
    </row>
    <row r="95" spans="9:11">
      <c r="I95" s="3"/>
      <c r="J95" s="3"/>
      <c r="K95" s="3"/>
    </row>
    <row r="96" spans="9:11">
      <c r="I96" s="3"/>
      <c r="J96" s="3"/>
      <c r="K96" s="3"/>
    </row>
    <row r="97" spans="9:11">
      <c r="I97" s="3"/>
      <c r="J97" s="3"/>
      <c r="K97" s="3"/>
    </row>
    <row r="98" spans="9:11">
      <c r="I98" s="3"/>
      <c r="J98" s="3"/>
      <c r="K98" s="3"/>
    </row>
    <row r="99" spans="9:11">
      <c r="I99" s="3"/>
      <c r="J99" s="3"/>
      <c r="K99" s="3"/>
    </row>
    <row r="100" spans="9:11">
      <c r="I100" s="3"/>
      <c r="J100" s="3"/>
      <c r="K100" s="3"/>
    </row>
    <row r="101" spans="9:11">
      <c r="I101" s="3"/>
      <c r="J101" s="3"/>
      <c r="K101" s="3"/>
    </row>
    <row r="102" spans="9:11">
      <c r="I102" s="3"/>
      <c r="J102" s="3"/>
      <c r="K102" s="3"/>
    </row>
    <row r="103" spans="9:11">
      <c r="I103" s="3"/>
      <c r="J103" s="3"/>
      <c r="K103" s="3"/>
    </row>
    <row r="104" spans="9:11">
      <c r="I104" s="3"/>
      <c r="J104" s="3"/>
      <c r="K104" s="3"/>
    </row>
    <row r="105" spans="9:11">
      <c r="I105" s="3"/>
      <c r="J105" s="3"/>
      <c r="K105" s="3"/>
    </row>
    <row r="106" spans="9:11">
      <c r="I106" s="3"/>
      <c r="J106" s="3"/>
      <c r="K106" s="3"/>
    </row>
    <row r="107" spans="9:11">
      <c r="I107" s="3"/>
      <c r="J107" s="3"/>
      <c r="K107" s="3"/>
    </row>
    <row r="108" spans="9:11">
      <c r="I108" s="3"/>
      <c r="J108" s="3"/>
      <c r="K108" s="3"/>
    </row>
    <row r="109" spans="9:11">
      <c r="I109" s="3"/>
      <c r="J109" s="3"/>
      <c r="K109" s="3"/>
    </row>
    <row r="110" spans="9:11">
      <c r="I110" s="3"/>
      <c r="J110" s="3"/>
      <c r="K110" s="3"/>
    </row>
    <row r="111" spans="9:11">
      <c r="I111" s="3"/>
      <c r="J111" s="3"/>
      <c r="K111" s="3"/>
    </row>
    <row r="112" spans="9:11">
      <c r="I112" s="3"/>
      <c r="J112" s="3"/>
      <c r="K112" s="3"/>
    </row>
    <row r="113" spans="9:11">
      <c r="I113" s="3"/>
      <c r="J113" s="3"/>
      <c r="K113" s="3"/>
    </row>
    <row r="114" spans="9:11">
      <c r="I114" s="3"/>
      <c r="J114" s="3"/>
      <c r="K114" s="3"/>
    </row>
    <row r="115" spans="9:11">
      <c r="I115" s="3"/>
      <c r="J115" s="3"/>
      <c r="K115" s="3"/>
    </row>
    <row r="116" spans="9:11">
      <c r="I116" s="3"/>
      <c r="J116" s="3"/>
      <c r="K116" s="3"/>
    </row>
    <row r="117" spans="9:11">
      <c r="I117" s="3"/>
      <c r="J117" s="3"/>
      <c r="K117" s="3"/>
    </row>
    <row r="118" spans="9:11">
      <c r="I118" s="3"/>
      <c r="J118" s="3"/>
      <c r="K118" s="3"/>
    </row>
    <row r="119" spans="9:11">
      <c r="I119" s="3"/>
      <c r="J119" s="3"/>
      <c r="K119" s="3"/>
    </row>
    <row r="120" spans="9:11">
      <c r="I120" s="3"/>
      <c r="J120" s="3"/>
      <c r="K120" s="3"/>
    </row>
    <row r="121" spans="9:11">
      <c r="I121" s="3"/>
      <c r="J121" s="3"/>
      <c r="K121" s="3"/>
    </row>
    <row r="122" spans="9:11">
      <c r="I122" s="3"/>
      <c r="J122" s="3"/>
      <c r="K122" s="3"/>
    </row>
    <row r="123" spans="9:11">
      <c r="I123" s="3"/>
      <c r="J123" s="3"/>
      <c r="K123" s="3"/>
    </row>
    <row r="124" spans="9:11">
      <c r="I124" s="3"/>
      <c r="J124" s="3"/>
      <c r="K124" s="3"/>
    </row>
    <row r="125" spans="9:11">
      <c r="I125" s="3"/>
      <c r="J125" s="3"/>
      <c r="K125" s="3"/>
    </row>
    <row r="126" spans="9:11">
      <c r="I126" s="3"/>
      <c r="J126" s="3"/>
      <c r="K126" s="3"/>
    </row>
    <row r="127" spans="9:11">
      <c r="I127" s="3"/>
      <c r="J127" s="3"/>
      <c r="K127" s="3"/>
    </row>
    <row r="128" spans="9:11">
      <c r="I128" s="3"/>
      <c r="J128" s="3"/>
      <c r="K128" s="3"/>
    </row>
    <row r="129" spans="9:11">
      <c r="I129" s="3"/>
      <c r="J129" s="3"/>
      <c r="K129" s="3"/>
    </row>
    <row r="130" spans="9:11">
      <c r="I130" s="3"/>
      <c r="J130" s="3"/>
      <c r="K130" s="3"/>
    </row>
    <row r="131" spans="9:11">
      <c r="I131" s="3"/>
      <c r="J131" s="3"/>
      <c r="K131" s="3"/>
    </row>
    <row r="132" spans="9:11">
      <c r="I132" s="3"/>
      <c r="J132" s="3"/>
      <c r="K132" s="3"/>
    </row>
    <row r="133" spans="9:11">
      <c r="I133" s="3"/>
      <c r="J133" s="3"/>
      <c r="K133" s="3"/>
    </row>
    <row r="134" spans="9:11">
      <c r="I134" s="3"/>
      <c r="J134" s="3"/>
      <c r="K134" s="3"/>
    </row>
  </sheetData>
  <mergeCells count="49">
    <mergeCell ref="Q51:Z51"/>
    <mergeCell ref="Q45:Z45"/>
    <mergeCell ref="Q46:Z46"/>
    <mergeCell ref="Q47:Z47"/>
    <mergeCell ref="Q48:Z48"/>
    <mergeCell ref="Q49:Z49"/>
    <mergeCell ref="Q50:Z50"/>
    <mergeCell ref="Q44:Z44"/>
    <mergeCell ref="Q33:Z33"/>
    <mergeCell ref="Q34:Z34"/>
    <mergeCell ref="Q35:Z35"/>
    <mergeCell ref="Q36:Z36"/>
    <mergeCell ref="Q37:Z37"/>
    <mergeCell ref="Q38:Z38"/>
    <mergeCell ref="Q39:Z39"/>
    <mergeCell ref="Q40:Z40"/>
    <mergeCell ref="Q41:Z41"/>
    <mergeCell ref="Q42:Z42"/>
    <mergeCell ref="Q43:Z43"/>
    <mergeCell ref="Q32:Z32"/>
    <mergeCell ref="Q21:Z21"/>
    <mergeCell ref="Q22:Z22"/>
    <mergeCell ref="Q23:Z23"/>
    <mergeCell ref="Q24:Z24"/>
    <mergeCell ref="Q25:Z25"/>
    <mergeCell ref="Q26:Z26"/>
    <mergeCell ref="Q27:Z27"/>
    <mergeCell ref="Q28:Z28"/>
    <mergeCell ref="Q29:Z29"/>
    <mergeCell ref="Q30:Z30"/>
    <mergeCell ref="Q31:Z31"/>
    <mergeCell ref="Q20:Z20"/>
    <mergeCell ref="Q9:Z9"/>
    <mergeCell ref="Q10:Z10"/>
    <mergeCell ref="Q11:Z11"/>
    <mergeCell ref="Q12:Z12"/>
    <mergeCell ref="Q13:Z13"/>
    <mergeCell ref="Q14:Z14"/>
    <mergeCell ref="Q15:Z15"/>
    <mergeCell ref="Q16:Z16"/>
    <mergeCell ref="Q17:Z17"/>
    <mergeCell ref="Q18:Z18"/>
    <mergeCell ref="Q19:Z19"/>
    <mergeCell ref="Q8:Z8"/>
    <mergeCell ref="A1:Z1"/>
    <mergeCell ref="A3:G3"/>
    <mergeCell ref="Q5:Z5"/>
    <mergeCell ref="Q6:Z6"/>
    <mergeCell ref="Q7:Z7"/>
  </mergeCells>
  <phoneticPr fontId="3" type="noConversion"/>
  <conditionalFormatting sqref="I51">
    <cfRule type="duplicateValues" dxfId="1" priority="8"/>
  </conditionalFormatting>
  <conditionalFormatting sqref="I50:K50 I43:I49">
    <cfRule type="duplicateValues" dxfId="0" priority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workbookViewId="0">
      <selection activeCell="M25" sqref="M25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252</v>
      </c>
    </row>
    <row r="5" spans="1:12" ht="18.75">
      <c r="A5" s="58" t="s">
        <v>253</v>
      </c>
    </row>
    <row r="6" spans="1:12" ht="17.25" thickBot="1"/>
    <row r="7" spans="1:12" ht="17.25" thickTop="1">
      <c r="A7" s="79" t="s">
        <v>140</v>
      </c>
      <c r="B7" s="126" t="s">
        <v>141</v>
      </c>
      <c r="C7" s="126" t="s">
        <v>142</v>
      </c>
      <c r="D7" s="126" t="s">
        <v>143</v>
      </c>
      <c r="E7" s="126" t="s">
        <v>144</v>
      </c>
      <c r="F7" s="126" t="s">
        <v>145</v>
      </c>
      <c r="G7" s="126" t="s">
        <v>146</v>
      </c>
      <c r="H7" s="126" t="s">
        <v>147</v>
      </c>
      <c r="I7" s="126" t="s">
        <v>148</v>
      </c>
      <c r="J7" s="126" t="s">
        <v>149</v>
      </c>
      <c r="K7" s="80" t="s">
        <v>150</v>
      </c>
      <c r="L7" s="81" t="s">
        <v>151</v>
      </c>
    </row>
    <row r="8" spans="1:12">
      <c r="A8" s="82" t="s">
        <v>152</v>
      </c>
      <c r="B8" s="127"/>
      <c r="C8" s="127"/>
      <c r="D8" s="127"/>
      <c r="E8" s="127"/>
      <c r="F8" s="127"/>
      <c r="G8" s="127"/>
      <c r="H8" s="127"/>
      <c r="I8" s="127"/>
      <c r="J8" s="127"/>
      <c r="K8" s="68" t="s">
        <v>152</v>
      </c>
      <c r="L8" s="83" t="s">
        <v>152</v>
      </c>
    </row>
    <row r="9" spans="1:12">
      <c r="A9" s="82"/>
      <c r="B9" s="128"/>
      <c r="C9" s="128"/>
      <c r="D9" s="128"/>
      <c r="E9" s="128"/>
      <c r="F9" s="128"/>
      <c r="G9" s="128"/>
      <c r="H9" s="128"/>
      <c r="I9" s="128"/>
      <c r="J9" s="128"/>
      <c r="K9" s="68" t="s">
        <v>140</v>
      </c>
      <c r="L9" s="83" t="s">
        <v>140</v>
      </c>
    </row>
    <row r="10" spans="1:12">
      <c r="A10" s="84" t="s">
        <v>196</v>
      </c>
      <c r="B10" s="67" t="s">
        <v>154</v>
      </c>
      <c r="C10" s="67" t="s">
        <v>155</v>
      </c>
      <c r="D10" s="67" t="s">
        <v>156</v>
      </c>
      <c r="E10" s="67" t="s">
        <v>157</v>
      </c>
      <c r="F10" s="67" t="s">
        <v>158</v>
      </c>
      <c r="G10" s="67" t="s">
        <v>159</v>
      </c>
      <c r="H10" s="67" t="s">
        <v>160</v>
      </c>
      <c r="I10" s="67" t="s">
        <v>161</v>
      </c>
      <c r="J10" s="67" t="s">
        <v>162</v>
      </c>
      <c r="K10" s="69"/>
      <c r="L10" s="85"/>
    </row>
    <row r="11" spans="1:12" ht="17.25" thickBot="1">
      <c r="A11" s="86"/>
      <c r="B11" s="71">
        <v>0.40972222222222227</v>
      </c>
      <c r="C11" s="71">
        <v>0.4513888888888889</v>
      </c>
      <c r="D11" s="71">
        <v>0.49305555555555558</v>
      </c>
      <c r="E11" s="71">
        <v>0.53472222222222221</v>
      </c>
      <c r="F11" s="71">
        <v>0.57638888888888895</v>
      </c>
      <c r="G11" s="71">
        <v>0.61805555555555558</v>
      </c>
      <c r="H11" s="71">
        <v>0.65972222222222221</v>
      </c>
      <c r="I11" s="71">
        <v>0.70138888888888884</v>
      </c>
      <c r="J11" s="71">
        <v>0.74305555555555547</v>
      </c>
      <c r="K11" s="70"/>
      <c r="L11" s="87"/>
    </row>
    <row r="12" spans="1:12" ht="41.25" customHeight="1" thickTop="1">
      <c r="A12" s="88" t="s">
        <v>163</v>
      </c>
      <c r="B12" s="142" t="s">
        <v>254</v>
      </c>
      <c r="C12" s="143"/>
      <c r="D12" s="142" t="s">
        <v>255</v>
      </c>
      <c r="E12" s="143"/>
      <c r="F12" s="135" t="s">
        <v>166</v>
      </c>
      <c r="G12" s="136" t="s">
        <v>256</v>
      </c>
      <c r="H12" s="137"/>
      <c r="I12" s="137"/>
      <c r="J12" s="138"/>
      <c r="K12" s="72">
        <v>8</v>
      </c>
      <c r="L12" s="89">
        <v>8</v>
      </c>
    </row>
    <row r="13" spans="1:12">
      <c r="A13" s="90" t="s">
        <v>167</v>
      </c>
      <c r="B13" s="120" t="s">
        <v>262</v>
      </c>
      <c r="C13" s="121"/>
      <c r="D13" s="120" t="s">
        <v>262</v>
      </c>
      <c r="E13" s="121"/>
      <c r="F13" s="128"/>
      <c r="G13" s="139" t="s">
        <v>200</v>
      </c>
      <c r="H13" s="140"/>
      <c r="I13" s="140"/>
      <c r="J13" s="141"/>
      <c r="K13" s="76" t="s">
        <v>152</v>
      </c>
      <c r="L13" s="91" t="s">
        <v>152</v>
      </c>
    </row>
    <row r="14" spans="1:12" ht="68.25" customHeight="1">
      <c r="A14" s="92" t="s">
        <v>169</v>
      </c>
      <c r="B14" s="122" t="s">
        <v>257</v>
      </c>
      <c r="C14" s="123"/>
      <c r="D14" s="122" t="s">
        <v>258</v>
      </c>
      <c r="E14" s="123"/>
      <c r="F14" s="129" t="s">
        <v>166</v>
      </c>
      <c r="G14" s="131" t="s">
        <v>259</v>
      </c>
      <c r="H14" s="132"/>
      <c r="I14" s="132"/>
      <c r="J14" s="133"/>
      <c r="K14" s="76">
        <v>8</v>
      </c>
      <c r="L14" s="91">
        <v>16</v>
      </c>
    </row>
    <row r="15" spans="1:12" ht="17.25" thickBot="1">
      <c r="A15" s="93" t="s">
        <v>167</v>
      </c>
      <c r="B15" s="124" t="s">
        <v>260</v>
      </c>
      <c r="C15" s="125"/>
      <c r="D15" s="124" t="s">
        <v>260</v>
      </c>
      <c r="E15" s="125"/>
      <c r="F15" s="130"/>
      <c r="G15" s="124" t="s">
        <v>261</v>
      </c>
      <c r="H15" s="125"/>
      <c r="I15" s="125"/>
      <c r="J15" s="134"/>
      <c r="K15" s="94" t="s">
        <v>152</v>
      </c>
      <c r="L15" s="95" t="s">
        <v>152</v>
      </c>
    </row>
    <row r="16" spans="1:12" ht="17.25" thickTop="1"/>
  </sheetData>
  <mergeCells count="23">
    <mergeCell ref="B12:C12"/>
    <mergeCell ref="D12:E12"/>
    <mergeCell ref="B7:B9"/>
    <mergeCell ref="C7:C9"/>
    <mergeCell ref="D7:D9"/>
    <mergeCell ref="E7:E9"/>
    <mergeCell ref="F7:F9"/>
    <mergeCell ref="F14:F15"/>
    <mergeCell ref="G14:J14"/>
    <mergeCell ref="G15:J15"/>
    <mergeCell ref="H7:H9"/>
    <mergeCell ref="I7:I9"/>
    <mergeCell ref="J7:J9"/>
    <mergeCell ref="F12:F13"/>
    <mergeCell ref="G12:J12"/>
    <mergeCell ref="G13:J13"/>
    <mergeCell ref="G7:G9"/>
    <mergeCell ref="B13:C13"/>
    <mergeCell ref="D13:E13"/>
    <mergeCell ref="B14:C14"/>
    <mergeCell ref="D14:E14"/>
    <mergeCell ref="B15:C15"/>
    <mergeCell ref="D15:E1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J16" sqref="J16"/>
    </sheetView>
  </sheetViews>
  <sheetFormatPr defaultRowHeight="16.5"/>
  <sheetData>
    <row r="1" spans="1:2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20.25">
      <c r="A3" s="58" t="s">
        <v>174</v>
      </c>
      <c r="B3" s="56"/>
      <c r="C3" s="56"/>
      <c r="D3" s="56"/>
      <c r="E3" s="56"/>
      <c r="F3" s="51"/>
      <c r="G3" s="55"/>
      <c r="H3" s="50"/>
      <c r="I3" s="50"/>
      <c r="J3" s="50"/>
      <c r="K3" s="50"/>
      <c r="L3" s="50"/>
    </row>
    <row r="4" spans="1:23" ht="20.25">
      <c r="A4" s="58" t="s">
        <v>173</v>
      </c>
      <c r="B4" s="56"/>
      <c r="C4" s="56"/>
      <c r="D4" s="56"/>
      <c r="E4" s="56"/>
      <c r="F4" s="51"/>
      <c r="G4" s="55"/>
      <c r="H4" s="50"/>
      <c r="I4" s="50"/>
      <c r="J4" s="50"/>
      <c r="K4" s="50"/>
      <c r="L4" s="50"/>
    </row>
    <row r="5" spans="1:23" ht="20.25">
      <c r="A5" s="58" t="s">
        <v>183</v>
      </c>
      <c r="B5" s="56"/>
      <c r="C5" s="56"/>
      <c r="D5" s="56"/>
      <c r="E5" s="56"/>
      <c r="F5" s="51"/>
      <c r="G5" s="55"/>
      <c r="H5" s="50"/>
      <c r="I5" s="50"/>
      <c r="J5" s="50"/>
      <c r="K5" s="50"/>
      <c r="L5" s="50"/>
    </row>
    <row r="6" spans="1:23" ht="20.25">
      <c r="A6" s="56"/>
      <c r="B6" s="56"/>
      <c r="C6" s="56"/>
      <c r="D6" s="56"/>
      <c r="E6" s="56"/>
      <c r="F6" s="51"/>
      <c r="G6" s="55"/>
      <c r="H6" s="50"/>
      <c r="I6" s="50"/>
      <c r="J6" s="50"/>
      <c r="K6" s="50"/>
      <c r="L6" s="50"/>
    </row>
    <row r="7" spans="1:23" ht="17.25" thickBot="1"/>
    <row r="8" spans="1:23" ht="17.25" thickTop="1">
      <c r="A8" s="31" t="s">
        <v>140</v>
      </c>
      <c r="B8" s="162" t="s">
        <v>141</v>
      </c>
      <c r="C8" s="162" t="s">
        <v>142</v>
      </c>
      <c r="D8" s="162" t="s">
        <v>143</v>
      </c>
      <c r="E8" s="162" t="s">
        <v>144</v>
      </c>
      <c r="F8" s="162" t="s">
        <v>145</v>
      </c>
      <c r="G8" s="162" t="s">
        <v>146</v>
      </c>
      <c r="H8" s="162" t="s">
        <v>147</v>
      </c>
      <c r="I8" s="162" t="s">
        <v>148</v>
      </c>
      <c r="J8" s="162" t="s">
        <v>149</v>
      </c>
      <c r="K8" s="32" t="s">
        <v>150</v>
      </c>
      <c r="L8" s="33" t="s">
        <v>151</v>
      </c>
    </row>
    <row r="9" spans="1:23">
      <c r="A9" s="34" t="s">
        <v>152</v>
      </c>
      <c r="B9" s="154"/>
      <c r="C9" s="154"/>
      <c r="D9" s="154"/>
      <c r="E9" s="154"/>
      <c r="F9" s="154"/>
      <c r="G9" s="154"/>
      <c r="H9" s="154"/>
      <c r="I9" s="154"/>
      <c r="J9" s="154"/>
      <c r="K9" s="35" t="s">
        <v>140</v>
      </c>
      <c r="L9" s="36" t="s">
        <v>140</v>
      </c>
    </row>
    <row r="10" spans="1:23">
      <c r="A10" s="37" t="s">
        <v>153</v>
      </c>
      <c r="B10" s="38" t="s">
        <v>154</v>
      </c>
      <c r="C10" s="38" t="s">
        <v>155</v>
      </c>
      <c r="D10" s="38" t="s">
        <v>156</v>
      </c>
      <c r="E10" s="38" t="s">
        <v>157</v>
      </c>
      <c r="F10" s="38" t="s">
        <v>158</v>
      </c>
      <c r="G10" s="38" t="s">
        <v>159</v>
      </c>
      <c r="H10" s="38" t="s">
        <v>160</v>
      </c>
      <c r="I10" s="38" t="s">
        <v>161</v>
      </c>
      <c r="J10" s="38" t="s">
        <v>162</v>
      </c>
      <c r="K10" s="39"/>
      <c r="L10" s="40"/>
    </row>
    <row r="11" spans="1:23" ht="17.25" thickBot="1">
      <c r="A11" s="41"/>
      <c r="B11" s="42">
        <v>0.40972222222222227</v>
      </c>
      <c r="C11" s="42">
        <v>0.4513888888888889</v>
      </c>
      <c r="D11" s="42">
        <v>0.49305555555555558</v>
      </c>
      <c r="E11" s="42">
        <v>0.53472222222222221</v>
      </c>
      <c r="F11" s="42">
        <v>0.57638888888888895</v>
      </c>
      <c r="G11" s="42">
        <v>0.61805555555555558</v>
      </c>
      <c r="H11" s="42">
        <v>0.65972222222222221</v>
      </c>
      <c r="I11" s="42">
        <v>0.70138888888888884</v>
      </c>
      <c r="J11" s="42">
        <v>0.74305555555555547</v>
      </c>
      <c r="K11" s="43"/>
      <c r="L11" s="44"/>
    </row>
    <row r="12" spans="1:23" ht="29.25" customHeight="1" thickTop="1">
      <c r="A12" s="45" t="s">
        <v>163</v>
      </c>
      <c r="B12" s="151" t="s">
        <v>164</v>
      </c>
      <c r="C12" s="152"/>
      <c r="D12" s="151" t="s">
        <v>165</v>
      </c>
      <c r="E12" s="152"/>
      <c r="F12" s="153" t="s">
        <v>166</v>
      </c>
      <c r="G12" s="151" t="s">
        <v>165</v>
      </c>
      <c r="H12" s="155"/>
      <c r="I12" s="155"/>
      <c r="J12" s="152"/>
      <c r="K12" s="153">
        <v>8</v>
      </c>
      <c r="L12" s="163">
        <v>8</v>
      </c>
    </row>
    <row r="13" spans="1:23">
      <c r="A13" s="46" t="s">
        <v>167</v>
      </c>
      <c r="B13" s="156" t="s">
        <v>168</v>
      </c>
      <c r="C13" s="157"/>
      <c r="D13" s="156" t="s">
        <v>168</v>
      </c>
      <c r="E13" s="157"/>
      <c r="F13" s="154"/>
      <c r="G13" s="156" t="s">
        <v>168</v>
      </c>
      <c r="H13" s="158"/>
      <c r="I13" s="158"/>
      <c r="J13" s="157"/>
      <c r="K13" s="154"/>
      <c r="L13" s="164"/>
    </row>
    <row r="14" spans="1:23">
      <c r="A14" s="47" t="s">
        <v>169</v>
      </c>
      <c r="B14" s="159" t="s">
        <v>170</v>
      </c>
      <c r="C14" s="160"/>
      <c r="D14" s="160"/>
      <c r="E14" s="161"/>
      <c r="F14" s="144" t="s">
        <v>166</v>
      </c>
      <c r="G14" s="159" t="s">
        <v>171</v>
      </c>
      <c r="H14" s="160"/>
      <c r="I14" s="160"/>
      <c r="J14" s="161"/>
      <c r="K14" s="144">
        <v>8</v>
      </c>
      <c r="L14" s="146">
        <v>16</v>
      </c>
    </row>
    <row r="15" spans="1:23" ht="17.25" thickBot="1">
      <c r="A15" s="48" t="s">
        <v>167</v>
      </c>
      <c r="B15" s="148" t="s">
        <v>296</v>
      </c>
      <c r="C15" s="149"/>
      <c r="D15" s="149"/>
      <c r="E15" s="150"/>
      <c r="F15" s="145"/>
      <c r="G15" s="148" t="s">
        <v>295</v>
      </c>
      <c r="H15" s="149"/>
      <c r="I15" s="149"/>
      <c r="J15" s="150"/>
      <c r="K15" s="145"/>
      <c r="L15" s="147"/>
    </row>
    <row r="16" spans="1:23" ht="17.25" thickTop="1"/>
  </sheetData>
  <mergeCells count="25"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L12:L13"/>
    <mergeCell ref="K14:K15"/>
    <mergeCell ref="L14:L15"/>
    <mergeCell ref="B15:E15"/>
    <mergeCell ref="G15:J15"/>
    <mergeCell ref="B12:C12"/>
    <mergeCell ref="D12:E12"/>
    <mergeCell ref="F12:F13"/>
    <mergeCell ref="G12:J12"/>
    <mergeCell ref="K12:K13"/>
    <mergeCell ref="B13:C13"/>
    <mergeCell ref="D13:E13"/>
    <mergeCell ref="G13:J13"/>
    <mergeCell ref="B14:E14"/>
    <mergeCell ref="F14:F15"/>
    <mergeCell ref="G14:J1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26" sqref="H26"/>
    </sheetView>
  </sheetViews>
  <sheetFormatPr defaultRowHeight="16.5"/>
  <sheetData>
    <row r="1" spans="1:12" s="57" customFormat="1"/>
    <row r="2" spans="1:12" s="57" customFormat="1"/>
    <row r="3" spans="1:12" ht="18.75">
      <c r="A3" s="58" t="s">
        <v>174</v>
      </c>
    </row>
    <row r="4" spans="1:12" ht="18.75">
      <c r="A4" s="58" t="s">
        <v>175</v>
      </c>
    </row>
    <row r="5" spans="1:12" ht="18.75">
      <c r="A5" s="58" t="s">
        <v>220</v>
      </c>
    </row>
    <row r="6" spans="1:12" ht="17.25" thickBot="1"/>
    <row r="7" spans="1:12" ht="17.25" thickTop="1">
      <c r="A7" s="31" t="s">
        <v>140</v>
      </c>
      <c r="B7" s="162" t="s">
        <v>141</v>
      </c>
      <c r="C7" s="162" t="s">
        <v>142</v>
      </c>
      <c r="D7" s="162" t="s">
        <v>143</v>
      </c>
      <c r="E7" s="162" t="s">
        <v>144</v>
      </c>
      <c r="F7" s="162" t="s">
        <v>145</v>
      </c>
      <c r="G7" s="162" t="s">
        <v>146</v>
      </c>
      <c r="H7" s="162" t="s">
        <v>147</v>
      </c>
      <c r="I7" s="162" t="s">
        <v>148</v>
      </c>
      <c r="J7" s="162" t="s">
        <v>149</v>
      </c>
      <c r="K7" s="32" t="s">
        <v>150</v>
      </c>
      <c r="L7" s="33" t="s">
        <v>151</v>
      </c>
    </row>
    <row r="8" spans="1:12">
      <c r="A8" s="34" t="s">
        <v>152</v>
      </c>
      <c r="B8" s="154"/>
      <c r="C8" s="154"/>
      <c r="D8" s="154"/>
      <c r="E8" s="154"/>
      <c r="F8" s="154"/>
      <c r="G8" s="154"/>
      <c r="H8" s="154"/>
      <c r="I8" s="154"/>
      <c r="J8" s="154"/>
      <c r="K8" s="35" t="s">
        <v>140</v>
      </c>
      <c r="L8" s="36" t="s">
        <v>140</v>
      </c>
    </row>
    <row r="9" spans="1:12">
      <c r="A9" s="37" t="s">
        <v>153</v>
      </c>
      <c r="B9" s="38" t="s">
        <v>154</v>
      </c>
      <c r="C9" s="38" t="s">
        <v>155</v>
      </c>
      <c r="D9" s="38" t="s">
        <v>156</v>
      </c>
      <c r="E9" s="38" t="s">
        <v>157</v>
      </c>
      <c r="F9" s="38" t="s">
        <v>158</v>
      </c>
      <c r="G9" s="38" t="s">
        <v>159</v>
      </c>
      <c r="H9" s="38" t="s">
        <v>160</v>
      </c>
      <c r="I9" s="38" t="s">
        <v>161</v>
      </c>
      <c r="J9" s="38" t="s">
        <v>162</v>
      </c>
      <c r="K9" s="39"/>
      <c r="L9" s="40"/>
    </row>
    <row r="10" spans="1:12" ht="17.25" thickBot="1">
      <c r="A10" s="41"/>
      <c r="B10" s="42">
        <v>0.40972222222222227</v>
      </c>
      <c r="C10" s="42">
        <v>0.4513888888888889</v>
      </c>
      <c r="D10" s="42">
        <v>0.49305555555555558</v>
      </c>
      <c r="E10" s="42">
        <v>0.53472222222222221</v>
      </c>
      <c r="F10" s="42">
        <v>0.57638888888888895</v>
      </c>
      <c r="G10" s="42">
        <v>0.61805555555555558</v>
      </c>
      <c r="H10" s="42">
        <v>0.65972222222222221</v>
      </c>
      <c r="I10" s="42">
        <v>0.70138888888888884</v>
      </c>
      <c r="J10" s="42">
        <v>0.74305555555555547</v>
      </c>
      <c r="K10" s="43"/>
      <c r="L10" s="44"/>
    </row>
    <row r="11" spans="1:12" ht="17.25" thickTop="1">
      <c r="A11" s="45" t="s">
        <v>163</v>
      </c>
      <c r="B11" s="151" t="s">
        <v>176</v>
      </c>
      <c r="C11" s="155"/>
      <c r="D11" s="155"/>
      <c r="E11" s="152"/>
      <c r="F11" s="153" t="s">
        <v>166</v>
      </c>
      <c r="G11" s="151" t="s">
        <v>177</v>
      </c>
      <c r="H11" s="155"/>
      <c r="I11" s="155"/>
      <c r="J11" s="152"/>
      <c r="K11" s="153">
        <v>8</v>
      </c>
      <c r="L11" s="163">
        <v>8</v>
      </c>
    </row>
    <row r="12" spans="1:12">
      <c r="A12" s="46" t="s">
        <v>167</v>
      </c>
      <c r="B12" s="156" t="s">
        <v>178</v>
      </c>
      <c r="C12" s="158"/>
      <c r="D12" s="158"/>
      <c r="E12" s="157"/>
      <c r="F12" s="154"/>
      <c r="G12" s="156" t="s">
        <v>179</v>
      </c>
      <c r="H12" s="158"/>
      <c r="I12" s="158"/>
      <c r="J12" s="157"/>
      <c r="K12" s="154"/>
      <c r="L12" s="164"/>
    </row>
    <row r="13" spans="1:12">
      <c r="A13" s="47" t="s">
        <v>169</v>
      </c>
      <c r="B13" s="159" t="s">
        <v>180</v>
      </c>
      <c r="C13" s="160"/>
      <c r="D13" s="160"/>
      <c r="E13" s="161"/>
      <c r="F13" s="144" t="s">
        <v>166</v>
      </c>
      <c r="G13" s="159" t="s">
        <v>181</v>
      </c>
      <c r="H13" s="160"/>
      <c r="I13" s="160"/>
      <c r="J13" s="161"/>
      <c r="K13" s="144">
        <v>8</v>
      </c>
      <c r="L13" s="146">
        <v>16</v>
      </c>
    </row>
    <row r="14" spans="1:12" ht="17.25" thickBot="1">
      <c r="A14" s="48" t="s">
        <v>167</v>
      </c>
      <c r="B14" s="148" t="s">
        <v>182</v>
      </c>
      <c r="C14" s="149"/>
      <c r="D14" s="149"/>
      <c r="E14" s="150"/>
      <c r="F14" s="145"/>
      <c r="G14" s="148" t="s">
        <v>172</v>
      </c>
      <c r="H14" s="149"/>
      <c r="I14" s="149"/>
      <c r="J14" s="150"/>
      <c r="K14" s="145"/>
      <c r="L14" s="147"/>
    </row>
    <row r="15" spans="1:12" ht="17.25" thickTop="1"/>
  </sheetData>
  <mergeCells count="23">
    <mergeCell ref="G14:J14"/>
    <mergeCell ref="K11:K12"/>
    <mergeCell ref="L11:L12"/>
    <mergeCell ref="B12:E12"/>
    <mergeCell ref="G12:J12"/>
    <mergeCell ref="B13:E13"/>
    <mergeCell ref="F13:F14"/>
    <mergeCell ref="G13:J13"/>
    <mergeCell ref="K13:K14"/>
    <mergeCell ref="L13:L14"/>
    <mergeCell ref="B14:E14"/>
    <mergeCell ref="H7:H8"/>
    <mergeCell ref="I7:I8"/>
    <mergeCell ref="J7:J8"/>
    <mergeCell ref="B11:E11"/>
    <mergeCell ref="F11:F12"/>
    <mergeCell ref="G11:J11"/>
    <mergeCell ref="B7:B8"/>
    <mergeCell ref="C7:C8"/>
    <mergeCell ref="D7:D8"/>
    <mergeCell ref="E7:E8"/>
    <mergeCell ref="F7:F8"/>
    <mergeCell ref="G7:G8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topLeftCell="A4" workbookViewId="0">
      <selection activeCell="I16" sqref="I16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184</v>
      </c>
    </row>
    <row r="5" spans="1:12" ht="18.75">
      <c r="A5" s="58" t="s">
        <v>221</v>
      </c>
    </row>
    <row r="6" spans="1:12" ht="17.25" thickBot="1"/>
    <row r="7" spans="1:12" ht="17.25" thickTop="1">
      <c r="A7" s="79" t="s">
        <v>140</v>
      </c>
      <c r="B7" s="126" t="s">
        <v>141</v>
      </c>
      <c r="C7" s="126" t="s">
        <v>142</v>
      </c>
      <c r="D7" s="126" t="s">
        <v>143</v>
      </c>
      <c r="E7" s="126" t="s">
        <v>144</v>
      </c>
      <c r="F7" s="126" t="s">
        <v>145</v>
      </c>
      <c r="G7" s="126" t="s">
        <v>146</v>
      </c>
      <c r="H7" s="126" t="s">
        <v>147</v>
      </c>
      <c r="I7" s="126" t="s">
        <v>148</v>
      </c>
      <c r="J7" s="126" t="s">
        <v>149</v>
      </c>
      <c r="K7" s="80" t="s">
        <v>150</v>
      </c>
      <c r="L7" s="81" t="s">
        <v>151</v>
      </c>
    </row>
    <row r="8" spans="1:12">
      <c r="A8" s="82" t="s">
        <v>152</v>
      </c>
      <c r="B8" s="127"/>
      <c r="C8" s="127"/>
      <c r="D8" s="127"/>
      <c r="E8" s="127"/>
      <c r="F8" s="127"/>
      <c r="G8" s="127"/>
      <c r="H8" s="127"/>
      <c r="I8" s="127"/>
      <c r="J8" s="127"/>
      <c r="K8" s="68" t="s">
        <v>152</v>
      </c>
      <c r="L8" s="83" t="s">
        <v>152</v>
      </c>
    </row>
    <row r="9" spans="1:12">
      <c r="A9" s="82"/>
      <c r="B9" s="128"/>
      <c r="C9" s="128"/>
      <c r="D9" s="128"/>
      <c r="E9" s="128"/>
      <c r="F9" s="128"/>
      <c r="G9" s="128"/>
      <c r="H9" s="128"/>
      <c r="I9" s="128"/>
      <c r="J9" s="128"/>
      <c r="K9" s="68" t="s">
        <v>140</v>
      </c>
      <c r="L9" s="83" t="s">
        <v>140</v>
      </c>
    </row>
    <row r="10" spans="1:12">
      <c r="A10" s="84" t="s">
        <v>196</v>
      </c>
      <c r="B10" s="67" t="s">
        <v>154</v>
      </c>
      <c r="C10" s="67" t="s">
        <v>155</v>
      </c>
      <c r="D10" s="67" t="s">
        <v>156</v>
      </c>
      <c r="E10" s="67" t="s">
        <v>157</v>
      </c>
      <c r="F10" s="67" t="s">
        <v>158</v>
      </c>
      <c r="G10" s="67" t="s">
        <v>159</v>
      </c>
      <c r="H10" s="67" t="s">
        <v>160</v>
      </c>
      <c r="I10" s="67" t="s">
        <v>161</v>
      </c>
      <c r="J10" s="67" t="s">
        <v>162</v>
      </c>
      <c r="K10" s="69"/>
      <c r="L10" s="85"/>
    </row>
    <row r="11" spans="1:12" ht="17.25" thickBot="1">
      <c r="A11" s="86"/>
      <c r="B11" s="71">
        <v>0.40972222222222227</v>
      </c>
      <c r="C11" s="71">
        <v>0.4513888888888889</v>
      </c>
      <c r="D11" s="71">
        <v>0.49305555555555558</v>
      </c>
      <c r="E11" s="71">
        <v>0.53472222222222221</v>
      </c>
      <c r="F11" s="71">
        <v>0.57638888888888895</v>
      </c>
      <c r="G11" s="71">
        <v>0.61805555555555558</v>
      </c>
      <c r="H11" s="71">
        <v>0.65972222222222221</v>
      </c>
      <c r="I11" s="71">
        <v>0.70138888888888884</v>
      </c>
      <c r="J11" s="71">
        <v>0.74305555555555547</v>
      </c>
      <c r="K11" s="70"/>
      <c r="L11" s="87"/>
    </row>
    <row r="12" spans="1:12" ht="73.5" customHeight="1" thickTop="1">
      <c r="A12" s="88" t="s">
        <v>163</v>
      </c>
      <c r="B12" s="142" t="s">
        <v>263</v>
      </c>
      <c r="C12" s="143"/>
      <c r="D12" s="142" t="s">
        <v>264</v>
      </c>
      <c r="E12" s="143"/>
      <c r="F12" s="135" t="s">
        <v>166</v>
      </c>
      <c r="G12" s="136" t="s">
        <v>265</v>
      </c>
      <c r="H12" s="137"/>
      <c r="I12" s="137"/>
      <c r="J12" s="138"/>
      <c r="K12" s="72">
        <v>8</v>
      </c>
      <c r="L12" s="89">
        <v>8</v>
      </c>
    </row>
    <row r="13" spans="1:12">
      <c r="A13" s="90" t="s">
        <v>167</v>
      </c>
      <c r="B13" s="120" t="s">
        <v>297</v>
      </c>
      <c r="C13" s="121"/>
      <c r="D13" s="120" t="s">
        <v>297</v>
      </c>
      <c r="E13" s="121"/>
      <c r="F13" s="128"/>
      <c r="G13" s="120" t="s">
        <v>200</v>
      </c>
      <c r="H13" s="121"/>
      <c r="I13" s="121"/>
      <c r="J13" s="165"/>
      <c r="K13" s="76" t="s">
        <v>152</v>
      </c>
      <c r="L13" s="91" t="s">
        <v>152</v>
      </c>
    </row>
    <row r="14" spans="1:12" ht="42" customHeight="1">
      <c r="A14" s="92" t="s">
        <v>169</v>
      </c>
      <c r="B14" s="131" t="s">
        <v>266</v>
      </c>
      <c r="C14" s="132"/>
      <c r="D14" s="133"/>
      <c r="E14" s="129" t="s">
        <v>166</v>
      </c>
      <c r="F14" s="131" t="s">
        <v>267</v>
      </c>
      <c r="G14" s="132"/>
      <c r="H14" s="133"/>
      <c r="I14" s="131" t="s">
        <v>268</v>
      </c>
      <c r="J14" s="133"/>
      <c r="K14" s="76">
        <v>8</v>
      </c>
      <c r="L14" s="91">
        <v>16</v>
      </c>
    </row>
    <row r="15" spans="1:12" ht="17.25" thickBot="1">
      <c r="A15" s="93" t="s">
        <v>167</v>
      </c>
      <c r="B15" s="124" t="s">
        <v>260</v>
      </c>
      <c r="C15" s="125"/>
      <c r="D15" s="134"/>
      <c r="E15" s="130"/>
      <c r="F15" s="124" t="s">
        <v>199</v>
      </c>
      <c r="G15" s="125"/>
      <c r="H15" s="134"/>
      <c r="I15" s="124" t="s">
        <v>298</v>
      </c>
      <c r="J15" s="134"/>
      <c r="K15" s="94" t="s">
        <v>152</v>
      </c>
      <c r="L15" s="95" t="s">
        <v>152</v>
      </c>
    </row>
    <row r="16" spans="1:12" ht="17.25" thickTop="1"/>
  </sheetData>
  <mergeCells count="23">
    <mergeCell ref="I14:J14"/>
    <mergeCell ref="B15:D15"/>
    <mergeCell ref="F15:H15"/>
    <mergeCell ref="I15:J15"/>
    <mergeCell ref="B12:C12"/>
    <mergeCell ref="B13:C13"/>
    <mergeCell ref="B14:D14"/>
    <mergeCell ref="E14:E15"/>
    <mergeCell ref="F14:H14"/>
    <mergeCell ref="D12:E12"/>
    <mergeCell ref="D13:E13"/>
    <mergeCell ref="B7:B9"/>
    <mergeCell ref="C7:C9"/>
    <mergeCell ref="D7:D9"/>
    <mergeCell ref="E7:E9"/>
    <mergeCell ref="F7:F9"/>
    <mergeCell ref="H7:H9"/>
    <mergeCell ref="I7:I9"/>
    <mergeCell ref="J7:J9"/>
    <mergeCell ref="F12:F13"/>
    <mergeCell ref="G12:J12"/>
    <mergeCell ref="G13:J13"/>
    <mergeCell ref="G7:G9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workbookViewId="0">
      <selection activeCell="D16" sqref="D16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185</v>
      </c>
    </row>
    <row r="5" spans="1:12" ht="18.75">
      <c r="A5" s="58" t="s">
        <v>222</v>
      </c>
    </row>
    <row r="6" spans="1:12" ht="17.25" thickBot="1"/>
    <row r="7" spans="1:12" ht="17.25" thickTop="1">
      <c r="A7" s="64" t="s">
        <v>140</v>
      </c>
      <c r="B7" s="166" t="s">
        <v>187</v>
      </c>
      <c r="C7" s="166" t="s">
        <v>188</v>
      </c>
      <c r="D7" s="166" t="s">
        <v>189</v>
      </c>
      <c r="E7" s="166" t="s">
        <v>190</v>
      </c>
      <c r="F7" s="162" t="s">
        <v>145</v>
      </c>
      <c r="G7" s="166" t="s">
        <v>191</v>
      </c>
      <c r="H7" s="166" t="s">
        <v>192</v>
      </c>
      <c r="I7" s="166" t="s">
        <v>193</v>
      </c>
      <c r="J7" s="166" t="s">
        <v>194</v>
      </c>
      <c r="K7" s="52" t="s">
        <v>195</v>
      </c>
      <c r="L7" s="33" t="s">
        <v>151</v>
      </c>
    </row>
    <row r="8" spans="1:12">
      <c r="A8" s="34" t="s">
        <v>152</v>
      </c>
      <c r="B8" s="167"/>
      <c r="C8" s="167"/>
      <c r="D8" s="167"/>
      <c r="E8" s="167"/>
      <c r="F8" s="169"/>
      <c r="G8" s="167"/>
      <c r="H8" s="167"/>
      <c r="I8" s="167"/>
      <c r="J8" s="167"/>
      <c r="K8" s="53" t="s">
        <v>152</v>
      </c>
      <c r="L8" s="54" t="s">
        <v>152</v>
      </c>
    </row>
    <row r="9" spans="1:12">
      <c r="A9" s="37"/>
      <c r="B9" s="168"/>
      <c r="C9" s="168"/>
      <c r="D9" s="168"/>
      <c r="E9" s="168"/>
      <c r="F9" s="154"/>
      <c r="G9" s="168"/>
      <c r="H9" s="168"/>
      <c r="I9" s="168"/>
      <c r="J9" s="168"/>
      <c r="K9" s="35" t="s">
        <v>140</v>
      </c>
      <c r="L9" s="36" t="s">
        <v>140</v>
      </c>
    </row>
    <row r="10" spans="1:12">
      <c r="A10" s="96" t="s">
        <v>196</v>
      </c>
      <c r="B10" s="38" t="s">
        <v>154</v>
      </c>
      <c r="C10" s="38" t="s">
        <v>155</v>
      </c>
      <c r="D10" s="38" t="s">
        <v>156</v>
      </c>
      <c r="E10" s="38" t="s">
        <v>157</v>
      </c>
      <c r="F10" s="38" t="s">
        <v>158</v>
      </c>
      <c r="G10" s="38" t="s">
        <v>159</v>
      </c>
      <c r="H10" s="38" t="s">
        <v>160</v>
      </c>
      <c r="I10" s="38" t="s">
        <v>161</v>
      </c>
      <c r="J10" s="38" t="s">
        <v>162</v>
      </c>
      <c r="K10" s="39"/>
      <c r="L10" s="40"/>
    </row>
    <row r="11" spans="1:12" ht="17.25" thickBot="1">
      <c r="A11" s="41"/>
      <c r="B11" s="60">
        <v>0.40972222222222227</v>
      </c>
      <c r="C11" s="60">
        <v>0.4513888888888889</v>
      </c>
      <c r="D11" s="60">
        <v>0.49305555555555558</v>
      </c>
      <c r="E11" s="60">
        <v>0.53472222222222221</v>
      </c>
      <c r="F11" s="60">
        <v>0.57638888888888895</v>
      </c>
      <c r="G11" s="60">
        <v>0.61805555555555558</v>
      </c>
      <c r="H11" s="60">
        <v>0.65972222222222221</v>
      </c>
      <c r="I11" s="60">
        <v>0.70138888888888884</v>
      </c>
      <c r="J11" s="60">
        <v>0.74305555555555547</v>
      </c>
      <c r="K11" s="43"/>
      <c r="L11" s="44"/>
    </row>
    <row r="12" spans="1:12" ht="32.25" customHeight="1" thickTop="1">
      <c r="A12" s="45" t="s">
        <v>163</v>
      </c>
      <c r="B12" s="151" t="s">
        <v>197</v>
      </c>
      <c r="C12" s="155"/>
      <c r="D12" s="152"/>
      <c r="E12" s="153" t="s">
        <v>166</v>
      </c>
      <c r="F12" s="151" t="s">
        <v>198</v>
      </c>
      <c r="G12" s="155"/>
      <c r="H12" s="155"/>
      <c r="I12" s="155"/>
      <c r="J12" s="152"/>
      <c r="K12" s="61">
        <v>8</v>
      </c>
      <c r="L12" s="97">
        <v>8</v>
      </c>
    </row>
    <row r="13" spans="1:12">
      <c r="A13" s="46" t="s">
        <v>167</v>
      </c>
      <c r="B13" s="156" t="s">
        <v>199</v>
      </c>
      <c r="C13" s="158"/>
      <c r="D13" s="157"/>
      <c r="E13" s="154"/>
      <c r="F13" s="156" t="s">
        <v>200</v>
      </c>
      <c r="G13" s="158"/>
      <c r="H13" s="158"/>
      <c r="I13" s="158"/>
      <c r="J13" s="157"/>
      <c r="K13" s="62" t="s">
        <v>152</v>
      </c>
      <c r="L13" s="98" t="s">
        <v>152</v>
      </c>
    </row>
    <row r="14" spans="1:12" ht="33" customHeight="1">
      <c r="A14" s="47" t="s">
        <v>169</v>
      </c>
      <c r="B14" s="159" t="s">
        <v>201</v>
      </c>
      <c r="C14" s="160"/>
      <c r="D14" s="161"/>
      <c r="E14" s="144" t="s">
        <v>166</v>
      </c>
      <c r="F14" s="159" t="s">
        <v>202</v>
      </c>
      <c r="G14" s="161"/>
      <c r="H14" s="159" t="s">
        <v>203</v>
      </c>
      <c r="I14" s="160"/>
      <c r="J14" s="161"/>
      <c r="K14" s="63">
        <v>8</v>
      </c>
      <c r="L14" s="99">
        <v>16</v>
      </c>
    </row>
    <row r="15" spans="1:12" ht="17.25" thickBot="1">
      <c r="A15" s="48" t="s">
        <v>167</v>
      </c>
      <c r="B15" s="148" t="s">
        <v>302</v>
      </c>
      <c r="C15" s="149"/>
      <c r="D15" s="150"/>
      <c r="E15" s="145"/>
      <c r="F15" s="148" t="s">
        <v>204</v>
      </c>
      <c r="G15" s="150"/>
      <c r="H15" s="148" t="s">
        <v>301</v>
      </c>
      <c r="I15" s="149"/>
      <c r="J15" s="150"/>
      <c r="K15" s="100" t="s">
        <v>152</v>
      </c>
      <c r="L15" s="101" t="s">
        <v>152</v>
      </c>
    </row>
    <row r="16" spans="1:12" ht="17.25" thickTop="1"/>
  </sheetData>
  <mergeCells count="21">
    <mergeCell ref="B14:D14"/>
    <mergeCell ref="E14:E15"/>
    <mergeCell ref="F14:G14"/>
    <mergeCell ref="H14:J14"/>
    <mergeCell ref="B15:D15"/>
    <mergeCell ref="F15:G15"/>
    <mergeCell ref="H15:J15"/>
    <mergeCell ref="H7:H9"/>
    <mergeCell ref="I7:I9"/>
    <mergeCell ref="J7:J9"/>
    <mergeCell ref="B12:D12"/>
    <mergeCell ref="E12:E13"/>
    <mergeCell ref="F12:J12"/>
    <mergeCell ref="B13:D13"/>
    <mergeCell ref="F13:J13"/>
    <mergeCell ref="B7:B9"/>
    <mergeCell ref="C7:C9"/>
    <mergeCell ref="D7:D9"/>
    <mergeCell ref="E7:E9"/>
    <mergeCell ref="F7:F9"/>
    <mergeCell ref="G7:G9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workbookViewId="0">
      <selection activeCell="K13" sqref="K13:K14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206</v>
      </c>
    </row>
    <row r="5" spans="1:12" ht="18.75">
      <c r="A5" s="58" t="s">
        <v>223</v>
      </c>
    </row>
    <row r="6" spans="1:12" ht="17.25" thickBot="1"/>
    <row r="7" spans="1:12" ht="17.25" thickTop="1">
      <c r="A7" s="102" t="s">
        <v>140</v>
      </c>
      <c r="B7" s="170" t="s">
        <v>141</v>
      </c>
      <c r="C7" s="170" t="s">
        <v>142</v>
      </c>
      <c r="D7" s="170" t="s">
        <v>143</v>
      </c>
      <c r="E7" s="170" t="s">
        <v>144</v>
      </c>
      <c r="F7" s="170" t="s">
        <v>145</v>
      </c>
      <c r="G7" s="170" t="s">
        <v>146</v>
      </c>
      <c r="H7" s="170" t="s">
        <v>147</v>
      </c>
      <c r="I7" s="170" t="s">
        <v>148</v>
      </c>
      <c r="J7" s="170" t="s">
        <v>149</v>
      </c>
      <c r="K7" s="103" t="s">
        <v>150</v>
      </c>
      <c r="L7" s="104" t="s">
        <v>151</v>
      </c>
    </row>
    <row r="8" spans="1:12">
      <c r="A8" s="92" t="s">
        <v>152</v>
      </c>
      <c r="B8" s="171"/>
      <c r="C8" s="171"/>
      <c r="D8" s="171"/>
      <c r="E8" s="171"/>
      <c r="F8" s="171"/>
      <c r="G8" s="171"/>
      <c r="H8" s="171"/>
      <c r="I8" s="171"/>
      <c r="J8" s="171"/>
      <c r="K8" s="76" t="s">
        <v>140</v>
      </c>
      <c r="L8" s="91" t="s">
        <v>140</v>
      </c>
    </row>
    <row r="9" spans="1:12">
      <c r="A9" s="92" t="s">
        <v>153</v>
      </c>
      <c r="B9" s="76" t="s">
        <v>154</v>
      </c>
      <c r="C9" s="76" t="s">
        <v>155</v>
      </c>
      <c r="D9" s="76" t="s">
        <v>156</v>
      </c>
      <c r="E9" s="76" t="s">
        <v>157</v>
      </c>
      <c r="F9" s="76" t="s">
        <v>158</v>
      </c>
      <c r="G9" s="76" t="s">
        <v>159</v>
      </c>
      <c r="H9" s="76" t="s">
        <v>160</v>
      </c>
      <c r="I9" s="76" t="s">
        <v>161</v>
      </c>
      <c r="J9" s="76" t="s">
        <v>162</v>
      </c>
      <c r="K9" s="77"/>
      <c r="L9" s="105"/>
    </row>
    <row r="10" spans="1:12">
      <c r="A10" s="106"/>
      <c r="B10" s="78">
        <v>0.40972222222222227</v>
      </c>
      <c r="C10" s="78">
        <v>0.4513888888888889</v>
      </c>
      <c r="D10" s="78">
        <v>0.49305555555555558</v>
      </c>
      <c r="E10" s="78">
        <v>0.53472222222222221</v>
      </c>
      <c r="F10" s="78">
        <v>0.57638888888888895</v>
      </c>
      <c r="G10" s="78">
        <v>0.61805555555555558</v>
      </c>
      <c r="H10" s="78">
        <v>0.65972222222222221</v>
      </c>
      <c r="I10" s="78">
        <v>0.70138888888888884</v>
      </c>
      <c r="J10" s="78">
        <v>0.74305555555555547</v>
      </c>
      <c r="K10" s="77"/>
      <c r="L10" s="105"/>
    </row>
    <row r="11" spans="1:12" ht="63.75" customHeight="1">
      <c r="A11" s="92" t="s">
        <v>163</v>
      </c>
      <c r="B11" s="122" t="s">
        <v>269</v>
      </c>
      <c r="C11" s="178"/>
      <c r="D11" s="122" t="s">
        <v>270</v>
      </c>
      <c r="E11" s="178"/>
      <c r="F11" s="171" t="s">
        <v>166</v>
      </c>
      <c r="G11" s="122" t="s">
        <v>271</v>
      </c>
      <c r="H11" s="178"/>
      <c r="I11" s="122" t="s">
        <v>272</v>
      </c>
      <c r="J11" s="178"/>
      <c r="K11" s="171">
        <v>8</v>
      </c>
      <c r="L11" s="174">
        <v>8</v>
      </c>
    </row>
    <row r="12" spans="1:12">
      <c r="A12" s="90" t="s">
        <v>167</v>
      </c>
      <c r="B12" s="173" t="s">
        <v>273</v>
      </c>
      <c r="C12" s="173"/>
      <c r="D12" s="173" t="s">
        <v>299</v>
      </c>
      <c r="E12" s="173"/>
      <c r="F12" s="171"/>
      <c r="G12" s="120" t="s">
        <v>277</v>
      </c>
      <c r="H12" s="165"/>
      <c r="I12" s="120" t="s">
        <v>277</v>
      </c>
      <c r="J12" s="165"/>
      <c r="K12" s="171"/>
      <c r="L12" s="174"/>
    </row>
    <row r="13" spans="1:12">
      <c r="A13" s="92" t="s">
        <v>169</v>
      </c>
      <c r="B13" s="175" t="s">
        <v>274</v>
      </c>
      <c r="C13" s="175"/>
      <c r="D13" s="175"/>
      <c r="E13" s="171" t="s">
        <v>166</v>
      </c>
      <c r="F13" s="175" t="s">
        <v>275</v>
      </c>
      <c r="G13" s="175"/>
      <c r="H13" s="175"/>
      <c r="I13" s="175"/>
      <c r="J13" s="175"/>
      <c r="K13" s="171">
        <v>8</v>
      </c>
      <c r="L13" s="174">
        <v>16</v>
      </c>
    </row>
    <row r="14" spans="1:12" ht="17.25" thickBot="1">
      <c r="A14" s="93" t="s">
        <v>167</v>
      </c>
      <c r="B14" s="172" t="s">
        <v>300</v>
      </c>
      <c r="C14" s="172"/>
      <c r="D14" s="172"/>
      <c r="E14" s="176"/>
      <c r="F14" s="172" t="s">
        <v>276</v>
      </c>
      <c r="G14" s="172"/>
      <c r="H14" s="172"/>
      <c r="I14" s="172"/>
      <c r="J14" s="172"/>
      <c r="K14" s="176"/>
      <c r="L14" s="177"/>
    </row>
    <row r="15" spans="1:12" ht="17.25" thickTop="1"/>
  </sheetData>
  <mergeCells count="27">
    <mergeCell ref="K11:K12"/>
    <mergeCell ref="L11:L12"/>
    <mergeCell ref="G12:H12"/>
    <mergeCell ref="I12:J12"/>
    <mergeCell ref="B13:D13"/>
    <mergeCell ref="E13:E14"/>
    <mergeCell ref="F13:J13"/>
    <mergeCell ref="K13:K14"/>
    <mergeCell ref="L13:L14"/>
    <mergeCell ref="F14:J14"/>
    <mergeCell ref="B11:C11"/>
    <mergeCell ref="D11:E11"/>
    <mergeCell ref="F11:F12"/>
    <mergeCell ref="G11:H11"/>
    <mergeCell ref="I11:J11"/>
    <mergeCell ref="B12:C12"/>
    <mergeCell ref="B14:D14"/>
    <mergeCell ref="D12:E12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workbookViewId="0">
      <selection activeCell="G14" sqref="G14:J14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207</v>
      </c>
    </row>
    <row r="5" spans="1:12" ht="18.75">
      <c r="A5" s="58" t="s">
        <v>224</v>
      </c>
    </row>
    <row r="6" spans="1:12" ht="17.25" thickBot="1"/>
    <row r="7" spans="1:12" ht="17.25" thickTop="1">
      <c r="A7" s="64" t="s">
        <v>140</v>
      </c>
      <c r="B7" s="166" t="s">
        <v>187</v>
      </c>
      <c r="C7" s="166" t="s">
        <v>188</v>
      </c>
      <c r="D7" s="166" t="s">
        <v>189</v>
      </c>
      <c r="E7" s="166" t="s">
        <v>190</v>
      </c>
      <c r="F7" s="162" t="s">
        <v>145</v>
      </c>
      <c r="G7" s="166" t="s">
        <v>191</v>
      </c>
      <c r="H7" s="166" t="s">
        <v>192</v>
      </c>
      <c r="I7" s="166" t="s">
        <v>193</v>
      </c>
      <c r="J7" s="166" t="s">
        <v>194</v>
      </c>
      <c r="K7" s="52" t="s">
        <v>195</v>
      </c>
      <c r="L7" s="33" t="s">
        <v>151</v>
      </c>
    </row>
    <row r="8" spans="1:12">
      <c r="A8" s="34" t="s">
        <v>152</v>
      </c>
      <c r="B8" s="167"/>
      <c r="C8" s="167"/>
      <c r="D8" s="167"/>
      <c r="E8" s="167"/>
      <c r="F8" s="169"/>
      <c r="G8" s="167"/>
      <c r="H8" s="167"/>
      <c r="I8" s="167"/>
      <c r="J8" s="167"/>
      <c r="K8" s="53" t="s">
        <v>152</v>
      </c>
      <c r="L8" s="54" t="s">
        <v>152</v>
      </c>
    </row>
    <row r="9" spans="1:12">
      <c r="A9" s="37"/>
      <c r="B9" s="168"/>
      <c r="C9" s="168"/>
      <c r="D9" s="168"/>
      <c r="E9" s="168"/>
      <c r="F9" s="154"/>
      <c r="G9" s="168"/>
      <c r="H9" s="168"/>
      <c r="I9" s="168"/>
      <c r="J9" s="168"/>
      <c r="K9" s="35" t="s">
        <v>140</v>
      </c>
      <c r="L9" s="36" t="s">
        <v>140</v>
      </c>
    </row>
    <row r="10" spans="1:12">
      <c r="A10" s="96" t="s">
        <v>196</v>
      </c>
      <c r="B10" s="38" t="s">
        <v>154</v>
      </c>
      <c r="C10" s="38" t="s">
        <v>155</v>
      </c>
      <c r="D10" s="38" t="s">
        <v>156</v>
      </c>
      <c r="E10" s="38" t="s">
        <v>157</v>
      </c>
      <c r="F10" s="38" t="s">
        <v>158</v>
      </c>
      <c r="G10" s="38" t="s">
        <v>159</v>
      </c>
      <c r="H10" s="38" t="s">
        <v>160</v>
      </c>
      <c r="I10" s="38" t="s">
        <v>161</v>
      </c>
      <c r="J10" s="38" t="s">
        <v>162</v>
      </c>
      <c r="K10" s="39"/>
      <c r="L10" s="40"/>
    </row>
    <row r="11" spans="1:12" ht="17.25" thickBot="1">
      <c r="A11" s="41"/>
      <c r="B11" s="60">
        <v>0.40972222222222227</v>
      </c>
      <c r="C11" s="60">
        <v>0.4513888888888889</v>
      </c>
      <c r="D11" s="60">
        <v>0.49305555555555558</v>
      </c>
      <c r="E11" s="60">
        <v>0.53472222222222221</v>
      </c>
      <c r="F11" s="60">
        <v>0.57638888888888895</v>
      </c>
      <c r="G11" s="60">
        <v>0.61805555555555558</v>
      </c>
      <c r="H11" s="60">
        <v>0.65972222222222221</v>
      </c>
      <c r="I11" s="60">
        <v>0.70138888888888884</v>
      </c>
      <c r="J11" s="60">
        <v>0.74305555555555547</v>
      </c>
      <c r="K11" s="43"/>
      <c r="L11" s="44"/>
    </row>
    <row r="12" spans="1:12" ht="17.25" thickTop="1">
      <c r="A12" s="45" t="s">
        <v>163</v>
      </c>
      <c r="B12" s="151" t="s">
        <v>208</v>
      </c>
      <c r="C12" s="155"/>
      <c r="D12" s="155"/>
      <c r="E12" s="152"/>
      <c r="F12" s="153" t="s">
        <v>166</v>
      </c>
      <c r="G12" s="151" t="s">
        <v>209</v>
      </c>
      <c r="H12" s="155"/>
      <c r="I12" s="155"/>
      <c r="J12" s="152"/>
      <c r="K12" s="61">
        <v>8</v>
      </c>
      <c r="L12" s="97">
        <v>8</v>
      </c>
    </row>
    <row r="13" spans="1:12">
      <c r="A13" s="46" t="s">
        <v>167</v>
      </c>
      <c r="B13" s="156" t="s">
        <v>304</v>
      </c>
      <c r="C13" s="158"/>
      <c r="D13" s="158"/>
      <c r="E13" s="157"/>
      <c r="F13" s="154"/>
      <c r="G13" s="156" t="s">
        <v>304</v>
      </c>
      <c r="H13" s="158"/>
      <c r="I13" s="158"/>
      <c r="J13" s="157"/>
      <c r="K13" s="62" t="s">
        <v>152</v>
      </c>
      <c r="L13" s="98" t="s">
        <v>152</v>
      </c>
    </row>
    <row r="14" spans="1:12">
      <c r="A14" s="47" t="s">
        <v>169</v>
      </c>
      <c r="B14" s="159" t="s">
        <v>209</v>
      </c>
      <c r="C14" s="160"/>
      <c r="D14" s="160"/>
      <c r="E14" s="161"/>
      <c r="F14" s="144" t="s">
        <v>166</v>
      </c>
      <c r="G14" s="159" t="s">
        <v>210</v>
      </c>
      <c r="H14" s="160"/>
      <c r="I14" s="160"/>
      <c r="J14" s="161"/>
      <c r="K14" s="63">
        <v>8</v>
      </c>
      <c r="L14" s="99">
        <v>16</v>
      </c>
    </row>
    <row r="15" spans="1:12" ht="17.25" thickBot="1">
      <c r="A15" s="48" t="s">
        <v>167</v>
      </c>
      <c r="B15" s="148" t="s">
        <v>303</v>
      </c>
      <c r="C15" s="149"/>
      <c r="D15" s="149"/>
      <c r="E15" s="150"/>
      <c r="F15" s="145"/>
      <c r="G15" s="148" t="s">
        <v>303</v>
      </c>
      <c r="H15" s="149"/>
      <c r="I15" s="149"/>
      <c r="J15" s="150"/>
      <c r="K15" s="100" t="s">
        <v>152</v>
      </c>
      <c r="L15" s="101" t="s">
        <v>152</v>
      </c>
    </row>
    <row r="16" spans="1:12" ht="17.25" thickTop="1"/>
  </sheetData>
  <mergeCells count="19">
    <mergeCell ref="B14:E14"/>
    <mergeCell ref="F14:F15"/>
    <mergeCell ref="G14:J14"/>
    <mergeCell ref="B15:E15"/>
    <mergeCell ref="G15:J15"/>
    <mergeCell ref="H7:H9"/>
    <mergeCell ref="I7:I9"/>
    <mergeCell ref="J7:J9"/>
    <mergeCell ref="B12:E12"/>
    <mergeCell ref="F12:F13"/>
    <mergeCell ref="G12:J12"/>
    <mergeCell ref="B13:E13"/>
    <mergeCell ref="G13:J13"/>
    <mergeCell ref="B7:B9"/>
    <mergeCell ref="C7:C9"/>
    <mergeCell ref="D7:D9"/>
    <mergeCell ref="E7:E9"/>
    <mergeCell ref="F7:F9"/>
    <mergeCell ref="G7:G9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workbookViewId="0">
      <selection activeCell="F7" sqref="F7:F8"/>
    </sheetView>
  </sheetViews>
  <sheetFormatPr defaultRowHeight="16.5"/>
  <sheetData>
    <row r="3" spans="1:12" ht="18.75">
      <c r="A3" s="58" t="s">
        <v>174</v>
      </c>
    </row>
    <row r="4" spans="1:12" ht="18.75">
      <c r="A4" s="58" t="s">
        <v>211</v>
      </c>
    </row>
    <row r="5" spans="1:12" ht="18.75">
      <c r="A5" s="58" t="s">
        <v>225</v>
      </c>
    </row>
    <row r="6" spans="1:12" ht="17.25" thickBot="1"/>
    <row r="7" spans="1:12" ht="17.25" thickTop="1">
      <c r="A7" s="179" t="s">
        <v>140</v>
      </c>
      <c r="B7" s="182" t="s">
        <v>141</v>
      </c>
      <c r="C7" s="182" t="s">
        <v>142</v>
      </c>
      <c r="D7" s="182" t="s">
        <v>143</v>
      </c>
      <c r="E7" s="182" t="s">
        <v>144</v>
      </c>
      <c r="F7" s="182" t="s">
        <v>145</v>
      </c>
      <c r="G7" s="182" t="s">
        <v>146</v>
      </c>
      <c r="H7" s="182" t="s">
        <v>147</v>
      </c>
      <c r="I7" s="182" t="s">
        <v>148</v>
      </c>
      <c r="J7" s="182" t="s">
        <v>149</v>
      </c>
      <c r="K7" s="107" t="s">
        <v>150</v>
      </c>
      <c r="L7" s="108" t="s">
        <v>151</v>
      </c>
    </row>
    <row r="8" spans="1:12">
      <c r="A8" s="180"/>
      <c r="B8" s="183"/>
      <c r="C8" s="183"/>
      <c r="D8" s="183"/>
      <c r="E8" s="183"/>
      <c r="F8" s="183"/>
      <c r="G8" s="183"/>
      <c r="H8" s="183"/>
      <c r="I8" s="183"/>
      <c r="J8" s="183"/>
      <c r="K8" s="73" t="s">
        <v>140</v>
      </c>
      <c r="L8" s="109" t="s">
        <v>140</v>
      </c>
    </row>
    <row r="9" spans="1:12">
      <c r="A9" s="181" t="s">
        <v>153</v>
      </c>
      <c r="B9" s="73" t="s">
        <v>154</v>
      </c>
      <c r="C9" s="73" t="s">
        <v>155</v>
      </c>
      <c r="D9" s="73" t="s">
        <v>156</v>
      </c>
      <c r="E9" s="73" t="s">
        <v>157</v>
      </c>
      <c r="F9" s="73" t="s">
        <v>158</v>
      </c>
      <c r="G9" s="73" t="s">
        <v>159</v>
      </c>
      <c r="H9" s="73" t="s">
        <v>160</v>
      </c>
      <c r="I9" s="73" t="s">
        <v>161</v>
      </c>
      <c r="J9" s="73" t="s">
        <v>162</v>
      </c>
      <c r="K9" s="74"/>
      <c r="L9" s="111"/>
    </row>
    <row r="10" spans="1:12">
      <c r="A10" s="180"/>
      <c r="B10" s="75">
        <v>0.40972222222222227</v>
      </c>
      <c r="C10" s="75">
        <v>0.4513888888888889</v>
      </c>
      <c r="D10" s="75">
        <v>0.49305555555555558</v>
      </c>
      <c r="E10" s="75">
        <v>0.53472222222222221</v>
      </c>
      <c r="F10" s="75">
        <v>0.57638888888888895</v>
      </c>
      <c r="G10" s="75">
        <v>0.61805555555555558</v>
      </c>
      <c r="H10" s="75">
        <v>0.65972222222222221</v>
      </c>
      <c r="I10" s="75">
        <v>0.70138888888888884</v>
      </c>
      <c r="J10" s="75">
        <v>0.74305555555555547</v>
      </c>
      <c r="K10" s="74"/>
      <c r="L10" s="111"/>
    </row>
    <row r="11" spans="1:12">
      <c r="A11" s="110" t="s">
        <v>163</v>
      </c>
      <c r="B11" s="192" t="s">
        <v>278</v>
      </c>
      <c r="C11" s="192"/>
      <c r="D11" s="192"/>
      <c r="E11" s="192"/>
      <c r="F11" s="183" t="s">
        <v>166</v>
      </c>
      <c r="G11" s="192" t="s">
        <v>279</v>
      </c>
      <c r="H11" s="192"/>
      <c r="I11" s="192"/>
      <c r="J11" s="192"/>
      <c r="K11" s="183">
        <v>8</v>
      </c>
      <c r="L11" s="188">
        <v>8</v>
      </c>
    </row>
    <row r="12" spans="1:12">
      <c r="A12" s="112" t="s">
        <v>167</v>
      </c>
      <c r="B12" s="189" t="s">
        <v>200</v>
      </c>
      <c r="C12" s="189"/>
      <c r="D12" s="189"/>
      <c r="E12" s="189"/>
      <c r="F12" s="183"/>
      <c r="G12" s="189" t="s">
        <v>305</v>
      </c>
      <c r="H12" s="189"/>
      <c r="I12" s="189"/>
      <c r="J12" s="189"/>
      <c r="K12" s="183"/>
      <c r="L12" s="188"/>
    </row>
    <row r="13" spans="1:12" ht="62.25" customHeight="1">
      <c r="A13" s="110" t="s">
        <v>169</v>
      </c>
      <c r="B13" s="186" t="s">
        <v>280</v>
      </c>
      <c r="C13" s="187"/>
      <c r="D13" s="186" t="s">
        <v>281</v>
      </c>
      <c r="E13" s="187"/>
      <c r="F13" s="183" t="s">
        <v>166</v>
      </c>
      <c r="G13" s="186" t="s">
        <v>282</v>
      </c>
      <c r="H13" s="187"/>
      <c r="I13" s="186" t="s">
        <v>283</v>
      </c>
      <c r="J13" s="187"/>
      <c r="K13" s="183">
        <v>8</v>
      </c>
      <c r="L13" s="188">
        <v>16</v>
      </c>
    </row>
    <row r="14" spans="1:12" ht="17.25" thickBot="1">
      <c r="A14" s="113" t="s">
        <v>167</v>
      </c>
      <c r="B14" s="184" t="s">
        <v>284</v>
      </c>
      <c r="C14" s="185"/>
      <c r="D14" s="184" t="s">
        <v>284</v>
      </c>
      <c r="E14" s="185"/>
      <c r="F14" s="190"/>
      <c r="G14" s="184" t="s">
        <v>284</v>
      </c>
      <c r="H14" s="185"/>
      <c r="I14" s="184" t="s">
        <v>284</v>
      </c>
      <c r="J14" s="185"/>
      <c r="K14" s="190"/>
      <c r="L14" s="191"/>
    </row>
    <row r="15" spans="1:12" ht="17.25" thickTop="1"/>
  </sheetData>
  <mergeCells count="29">
    <mergeCell ref="K11:K12"/>
    <mergeCell ref="L11:L12"/>
    <mergeCell ref="B12:E12"/>
    <mergeCell ref="G12:J12"/>
    <mergeCell ref="F13:F14"/>
    <mergeCell ref="K13:K14"/>
    <mergeCell ref="L13:L14"/>
    <mergeCell ref="B13:C13"/>
    <mergeCell ref="B14:C14"/>
    <mergeCell ref="D13:E13"/>
    <mergeCell ref="D14:E14"/>
    <mergeCell ref="G13:H13"/>
    <mergeCell ref="B11:E11"/>
    <mergeCell ref="F11:F12"/>
    <mergeCell ref="G11:J11"/>
    <mergeCell ref="A7:A8"/>
    <mergeCell ref="A9:A10"/>
    <mergeCell ref="G7:G8"/>
    <mergeCell ref="G14:H14"/>
    <mergeCell ref="I13:J13"/>
    <mergeCell ref="I14:J14"/>
    <mergeCell ref="H7:H8"/>
    <mergeCell ref="I7:I8"/>
    <mergeCell ref="J7:J8"/>
    <mergeCell ref="B7:B8"/>
    <mergeCell ref="C7:C8"/>
    <mergeCell ref="D7:D8"/>
    <mergeCell ref="E7:E8"/>
    <mergeCell ref="F7:F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집체</vt:lpstr>
      <vt:lpstr>화장품 법규 이해과정</vt:lpstr>
      <vt:lpstr>화장품 제형기술 이해과정</vt:lpstr>
      <vt:lpstr>화장품 연구개발 전략과정</vt:lpstr>
      <vt:lpstr>기능성화장품 전략과정</vt:lpstr>
      <vt:lpstr>천연·유기농화장품 전략과정</vt:lpstr>
      <vt:lpstr>화장품 디자인 전략과정</vt:lpstr>
      <vt:lpstr>화장품 상품기획 전략과정</vt:lpstr>
      <vt:lpstr>화장품 품질관리 기본과정</vt:lpstr>
      <vt:lpstr>화장품 품질관리 심화과정</vt:lpstr>
      <vt:lpstr>화장품 신사업 개발 전략과정</vt:lpstr>
      <vt:lpstr>화장품 브랜드마케팅 전략과정</vt:lpstr>
      <vt:lpstr>화장품 유통채널 전략과정</vt:lpstr>
      <vt:lpstr>피부미용 실무전략과정</vt:lpstr>
      <vt:lpstr>사이버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컴퓨터관리자</dc:creator>
  <cp:lastModifiedBy>DaeHyung</cp:lastModifiedBy>
  <cp:lastPrinted>2019-04-02T00:59:52Z</cp:lastPrinted>
  <dcterms:created xsi:type="dcterms:W3CDTF">2019-03-07T07:26:29Z</dcterms:created>
  <dcterms:modified xsi:type="dcterms:W3CDTF">2019-05-13T02:11:08Z</dcterms:modified>
</cp:coreProperties>
</file>